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rbaez\Sempra Energy\ElecOpsassetmgmt - Documents\FRMMA WMP\Data Requests\2021 WMP CalPA - DR7\"/>
    </mc:Choice>
  </mc:AlternateContent>
  <xr:revisionPtr revIDLastSave="52" documentId="8_{D6145A36-80A8-4B84-A94E-B2690F2F8091}" xr6:coauthVersionLast="44" xr6:coauthVersionMax="44" xr10:uidLastSave="{8506CF9A-4227-42AF-A30F-0540413B9C9A}"/>
  <bookViews>
    <workbookView xWindow="38280" yWindow="-120" windowWidth="19440" windowHeight="15000" xr2:uid="{AAC5941E-8305-4568-84DE-EB6745AACD52}"/>
  </bookViews>
  <sheets>
    <sheet name="Summary" sheetId="1" r:id="rId1"/>
    <sheet name="Trans. Fiber Links -2020" sheetId="7" r:id="rId2"/>
    <sheet name="Trans. Fiber Links - 2021-2022" sheetId="8" r:id="rId3"/>
    <sheet name="LTE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\0" localSheetId="2">#REF!</definedName>
    <definedName name="\0">#REF!</definedName>
    <definedName name="\A" localSheetId="2">#REF!</definedName>
    <definedName name="\A">#REF!</definedName>
    <definedName name="\D" localSheetId="2">#REF!</definedName>
    <definedName name="\D">#REF!</definedName>
    <definedName name="\M">#REF!</definedName>
    <definedName name="\P">#REF!</definedName>
    <definedName name="\S">#REF!</definedName>
    <definedName name="\T">#REF!</definedName>
    <definedName name="_">'[1]SDGE EVA BUDGET'!#REF!</definedName>
    <definedName name="__">'[1]SDGE EVA BUDGET'!#REF!</definedName>
    <definedName name="___">'[1]SDGE EVA BUDGET'!#REF!</definedName>
    <definedName name="________PG1" localSheetId="2">#REF!</definedName>
    <definedName name="________PG1">#REF!</definedName>
    <definedName name="________PG2" localSheetId="2">#REF!</definedName>
    <definedName name="________PG2">#REF!</definedName>
    <definedName name="_______C" localSheetId="2">#REF!</definedName>
    <definedName name="_______C">#REF!</definedName>
    <definedName name="_______ddd5" localSheetId="2" hidden="1">{#N/A,#N/A,FALSE,"trates"}</definedName>
    <definedName name="_______ddd5" hidden="1">{#N/A,#N/A,FALSE,"trates"}</definedName>
    <definedName name="_______PG1" localSheetId="2">#REF!</definedName>
    <definedName name="_______PG1">#REF!</definedName>
    <definedName name="_______PG2" localSheetId="2">#REF!</definedName>
    <definedName name="_______PG2">#REF!</definedName>
    <definedName name="______bad1" localSheetId="2">#REF!</definedName>
    <definedName name="______bad1">#REF!</definedName>
    <definedName name="______bad2">'[2]FERC 06_2002 MTD IS'!$E$10:$P$1004</definedName>
    <definedName name="______bad3" localSheetId="2">#REF!</definedName>
    <definedName name="______bad3">#REF!</definedName>
    <definedName name="______bad4">'[2]FERC 06_2002 MTD IS'!$A$1:$AJ$1027</definedName>
    <definedName name="______bad5">'[2]FERC 06_2002 YTD TB'!$A$25:$Q$694</definedName>
    <definedName name="______C" localSheetId="2">#REF!</definedName>
    <definedName name="______C">#REF!</definedName>
    <definedName name="______DAT1" localSheetId="2">#REF!</definedName>
    <definedName name="______DAT1">#REF!</definedName>
    <definedName name="______DAT2" localSheetId="2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dd5" localSheetId="2" hidden="1">{#N/A,#N/A,FALSE,"trates"}</definedName>
    <definedName name="______ddd5" hidden="1">{#N/A,#N/A,FALSE,"trates"}</definedName>
    <definedName name="______Mgn03" localSheetId="2">#REF!</definedName>
    <definedName name="______Mgn03">#REF!</definedName>
    <definedName name="______Mgn04" localSheetId="2">#REF!</definedName>
    <definedName name="______Mgn04">#REF!</definedName>
    <definedName name="______PG1" localSheetId="2">#REF!</definedName>
    <definedName name="______PG1">#REF!</definedName>
    <definedName name="______PG2">#REF!</definedName>
    <definedName name="______TB601">#REF!</definedName>
    <definedName name="_____bad1">#REF!</definedName>
    <definedName name="_____bad2">'[2]FERC 06_2002 MTD IS'!$E$10:$P$1004</definedName>
    <definedName name="_____bad3" localSheetId="2">#REF!</definedName>
    <definedName name="_____bad3">#REF!</definedName>
    <definedName name="_____bad4">'[2]FERC 06_2002 MTD IS'!$A$1:$AJ$1027</definedName>
    <definedName name="_____bad5">'[2]FERC 06_2002 YTD TB'!$A$25:$Q$694</definedName>
    <definedName name="_____C" localSheetId="2">#REF!</definedName>
    <definedName name="_____C">#REF!</definedName>
    <definedName name="_____DAT1" localSheetId="2">#REF!</definedName>
    <definedName name="_____DAT1">#REF!</definedName>
    <definedName name="_____DAT2" localSheetId="2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dd5" localSheetId="2" hidden="1">{#N/A,#N/A,FALSE,"trates"}</definedName>
    <definedName name="_____ddd5" hidden="1">{#N/A,#N/A,FALSE,"trates"}</definedName>
    <definedName name="_____May2007" localSheetId="2" hidden="1">{"2002Frcst","05Month",FALSE,"Frcst Format 2002"}</definedName>
    <definedName name="_____May2007" hidden="1">{"2002Frcst","05Month",FALSE,"Frcst Format 2002"}</definedName>
    <definedName name="_____Mgn03" localSheetId="2">#REF!</definedName>
    <definedName name="_____Mgn03">#REF!</definedName>
    <definedName name="_____Mgn04" localSheetId="2">#REF!</definedName>
    <definedName name="_____Mgn04">#REF!</definedName>
    <definedName name="_____PG1" localSheetId="2">#REF!</definedName>
    <definedName name="_____PG1">#REF!</definedName>
    <definedName name="_____PG2">#REF!</definedName>
    <definedName name="_____TB601">#REF!</definedName>
    <definedName name="____bad1">#REF!</definedName>
    <definedName name="____bad2">'[2]FERC 06_2002 MTD IS'!$E$10:$P$1004</definedName>
    <definedName name="____bad3" localSheetId="2">#REF!</definedName>
    <definedName name="____bad3">#REF!</definedName>
    <definedName name="____bad4">'[2]FERC 06_2002 MTD IS'!$A$1:$AJ$1027</definedName>
    <definedName name="____bad5">'[2]FERC 06_2002 YTD TB'!$A$25:$Q$694</definedName>
    <definedName name="____C" localSheetId="2">#REF!</definedName>
    <definedName name="____C">#REF!</definedName>
    <definedName name="____DAT1" localSheetId="2">#REF!</definedName>
    <definedName name="____DAT1">#REF!</definedName>
    <definedName name="____DAT2" localSheetId="2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dd5" localSheetId="2" hidden="1">{#N/A,#N/A,FALSE,"trates"}</definedName>
    <definedName name="____ddd5" hidden="1">{#N/A,#N/A,FALSE,"trates"}</definedName>
    <definedName name="____May2007" localSheetId="2" hidden="1">{"2002Frcst","05Month",FALSE,"Frcst Format 2002"}</definedName>
    <definedName name="____May2007" hidden="1">{"2002Frcst","05Month",FALSE,"Frcst Format 2002"}</definedName>
    <definedName name="____Mgn03" localSheetId="2">#REF!</definedName>
    <definedName name="____Mgn03">#REF!</definedName>
    <definedName name="____Mgn04" localSheetId="2">#REF!</definedName>
    <definedName name="____Mgn04">#REF!</definedName>
    <definedName name="____PG1" localSheetId="2">#REF!</definedName>
    <definedName name="____PG1">#REF!</definedName>
    <definedName name="____PG2">#REF!</definedName>
    <definedName name="____TB601">#REF!</definedName>
    <definedName name="___bad1">#REF!</definedName>
    <definedName name="___bad2">'[2]FERC 06_2002 MTD IS'!$E$10:$P$1004</definedName>
    <definedName name="___bad3" localSheetId="2">#REF!</definedName>
    <definedName name="___bad3">#REF!</definedName>
    <definedName name="___bad4">'[2]FERC 06_2002 MTD IS'!$A$1:$AJ$1027</definedName>
    <definedName name="___bad5">'[2]FERC 06_2002 YTD TB'!$A$25:$Q$694</definedName>
    <definedName name="___C" localSheetId="2">#REF!</definedName>
    <definedName name="___C">#REF!</definedName>
    <definedName name="___DAT1" localSheetId="2">#REF!</definedName>
    <definedName name="___DAT1">#REF!</definedName>
    <definedName name="___DAT2" localSheetId="2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5" localSheetId="2" hidden="1">{#N/A,#N/A,FALSE,"trates"}</definedName>
    <definedName name="___ddd5" hidden="1">{#N/A,#N/A,FALSE,"trates"}</definedName>
    <definedName name="___Dec05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May2007" localSheetId="2" hidden="1">{"2002Frcst","05Month",FALSE,"Frcst Format 2002"}</definedName>
    <definedName name="___May2007" hidden="1">{"2002Frcst","05Month",FALSE,"Frcst Format 2002"}</definedName>
    <definedName name="___Mgn03" localSheetId="2">#REF!</definedName>
    <definedName name="___Mgn03">#REF!</definedName>
    <definedName name="___Mgn04" localSheetId="2">#REF!</definedName>
    <definedName name="___Mgn04">#REF!</definedName>
    <definedName name="___PG1" localSheetId="2">#REF!</definedName>
    <definedName name="___PG1">#REF!</definedName>
    <definedName name="___PG2">#REF!</definedName>
    <definedName name="___TB601">#REF!</definedName>
    <definedName name="__123Graph_A" hidden="1">[3]reports!#REF!</definedName>
    <definedName name="__123Graph_AB01" localSheetId="2" hidden="1">#REF!</definedName>
    <definedName name="__123Graph_AB01" hidden="1">#REF!</definedName>
    <definedName name="__123Graph_AB02" localSheetId="2" hidden="1">#REF!</definedName>
    <definedName name="__123Graph_AB02" hidden="1">#REF!</definedName>
    <definedName name="__123Graph_AB03" localSheetId="2" hidden="1">#REF!</definedName>
    <definedName name="__123Graph_AB03" hidden="1">#REF!</definedName>
    <definedName name="__123Graph_AB04" hidden="1">#REF!</definedName>
    <definedName name="__123Graph_AB05" hidden="1">#REF!</definedName>
    <definedName name="__123Graph_AB06" hidden="1">#REF!</definedName>
    <definedName name="__123Graph_AGraph2" hidden="1">'[4]Annuity Plan'!#REF!</definedName>
    <definedName name="__123Graph_AGraph4" hidden="1">'[4]Annuity Plan'!#REF!</definedName>
    <definedName name="__123Graph_B" hidden="1">[3]reports!#REF!</definedName>
    <definedName name="__123Graph_BB01" localSheetId="2" hidden="1">#REF!</definedName>
    <definedName name="__123Graph_BB01" hidden="1">#REF!</definedName>
    <definedName name="__123Graph_BB02" localSheetId="2" hidden="1">#REF!</definedName>
    <definedName name="__123Graph_BB02" hidden="1">#REF!</definedName>
    <definedName name="__123Graph_BB03" localSheetId="2" hidden="1">#REF!</definedName>
    <definedName name="__123Graph_BB03" hidden="1">#REF!</definedName>
    <definedName name="__123Graph_BB04" hidden="1">#REF!</definedName>
    <definedName name="__123Graph_BB05" hidden="1">#REF!</definedName>
    <definedName name="__123Graph_BB06" hidden="1">#REF!</definedName>
    <definedName name="__123Graph_C" hidden="1">[3]reports!#REF!</definedName>
    <definedName name="__123Graph_CB01" localSheetId="2" hidden="1">#REF!</definedName>
    <definedName name="__123Graph_CB01" hidden="1">#REF!</definedName>
    <definedName name="__123Graph_CB02" localSheetId="2" hidden="1">#REF!</definedName>
    <definedName name="__123Graph_CB02" hidden="1">#REF!</definedName>
    <definedName name="__123Graph_CB03" localSheetId="2" hidden="1">#REF!</definedName>
    <definedName name="__123Graph_CB03" hidden="1">#REF!</definedName>
    <definedName name="__123Graph_CB04" hidden="1">#REF!</definedName>
    <definedName name="__123Graph_CB05" hidden="1">#REF!</definedName>
    <definedName name="__123Graph_CB06" hidden="1">#REF!</definedName>
    <definedName name="__123Graph_CCHART1" hidden="1">[5]A!#REF!</definedName>
    <definedName name="__123Graph_CCHART2" hidden="1">[5]A!#REF!</definedName>
    <definedName name="__123Graph_CCHART3" hidden="1">[5]A!#REF!</definedName>
    <definedName name="__123Graph_CCHART4" hidden="1">[5]A!#REF!</definedName>
    <definedName name="__123Graph_CCHART5" hidden="1">[5]A!#REF!</definedName>
    <definedName name="__123Graph_D" hidden="1">[3]reports!#REF!</definedName>
    <definedName name="__123Graph_DB01" localSheetId="2" hidden="1">#REF!</definedName>
    <definedName name="__123Graph_DB01" hidden="1">#REF!</definedName>
    <definedName name="__123Graph_DB02" localSheetId="2" hidden="1">#REF!</definedName>
    <definedName name="__123Graph_DB02" hidden="1">#REF!</definedName>
    <definedName name="__123Graph_DB04" localSheetId="2" hidden="1">#REF!</definedName>
    <definedName name="__123Graph_DB04" hidden="1">#REF!</definedName>
    <definedName name="__123Graph_DB05" hidden="1">#REF!</definedName>
    <definedName name="__123Graph_DB06" hidden="1">#REF!</definedName>
    <definedName name="__123Graph_DCHART1" hidden="1">[5]A!#REF!</definedName>
    <definedName name="__123Graph_DCHART2" hidden="1">[5]A!#REF!</definedName>
    <definedName name="__123Graph_DCHART3" hidden="1">[5]A!#REF!</definedName>
    <definedName name="__123Graph_DCHART4" hidden="1">[5]A!#REF!</definedName>
    <definedName name="__123Graph_DCHART5" hidden="1">[5]A!#REF!</definedName>
    <definedName name="__123Graph_E" hidden="1">[3]reports!#REF!</definedName>
    <definedName name="__123Graph_EB02" localSheetId="2" hidden="1">#REF!</definedName>
    <definedName name="__123Graph_EB02" hidden="1">#REF!</definedName>
    <definedName name="__123Graph_EB04" localSheetId="2" hidden="1">#REF!</definedName>
    <definedName name="__123Graph_EB04" hidden="1">#REF!</definedName>
    <definedName name="__123Graph_EB05" localSheetId="2" hidden="1">#REF!</definedName>
    <definedName name="__123Graph_EB05" hidden="1">#REF!</definedName>
    <definedName name="__123Graph_EB06" hidden="1">#REF!</definedName>
    <definedName name="__123Graph_F" hidden="1">[6]Depreciation!#REF!</definedName>
    <definedName name="__123Graph_FB02" localSheetId="2" hidden="1">#REF!</definedName>
    <definedName name="__123Graph_FB02" hidden="1">#REF!</definedName>
    <definedName name="__123Graph_FCHART4" localSheetId="2" hidden="1">[5]A!#REF!</definedName>
    <definedName name="__123Graph_FCHART4" hidden="1">[5]A!#REF!</definedName>
    <definedName name="__123Graph_FCHART5" localSheetId="2" hidden="1">[5]A!#REF!</definedName>
    <definedName name="__123Graph_FCHART5" hidden="1">[5]A!#REF!</definedName>
    <definedName name="__123Graph_X" hidden="1">[7]reports!#REF!</definedName>
    <definedName name="__123Graph_XB01" localSheetId="2" hidden="1">#REF!</definedName>
    <definedName name="__123Graph_XB01" hidden="1">#REF!</definedName>
    <definedName name="__123Graph_XB02" localSheetId="2" hidden="1">#REF!</definedName>
    <definedName name="__123Graph_XB02" hidden="1">#REF!</definedName>
    <definedName name="__123Graph_XB03" localSheetId="2" hidden="1">#REF!</definedName>
    <definedName name="__123Graph_XB03" hidden="1">#REF!</definedName>
    <definedName name="__123Graph_XB04" hidden="1">#REF!</definedName>
    <definedName name="__123Graph_XB05" hidden="1">#REF!</definedName>
    <definedName name="__123Graph_XB06" hidden="1">#REF!</definedName>
    <definedName name="__bad1">#REF!</definedName>
    <definedName name="__bad2">'[2]FERC 06_2002 MTD IS'!$E$10:$P$1004</definedName>
    <definedName name="__bad3" localSheetId="2">#REF!</definedName>
    <definedName name="__bad3">#REF!</definedName>
    <definedName name="__bad4">'[2]FERC 06_2002 MTD IS'!$A$1:$AJ$1027</definedName>
    <definedName name="__bad5">'[2]FERC 06_2002 YTD TB'!$A$25:$Q$694</definedName>
    <definedName name="__BDE1">'[8]Flex Medical'!#REF!</definedName>
    <definedName name="__BDE2">'[8]Flex Medical'!#REF!</definedName>
    <definedName name="__C" localSheetId="2">#REF!</definedName>
    <definedName name="__C">#REF!</definedName>
    <definedName name="__DAT1" localSheetId="2">#REF!</definedName>
    <definedName name="__DAT1">#REF!</definedName>
    <definedName name="__DAT2" localSheetId="2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5" localSheetId="2" hidden="1">{#N/A,#N/A,FALSE,"trates"}</definedName>
    <definedName name="__ddd5" hidden="1">{#N/A,#N/A,FALSE,"trates"}</definedName>
    <definedName name="__Dec05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'[8]Flex Medical'!#REF!</definedName>
    <definedName name="__EWE2">'[8]Flex Medical'!#REF!</definedName>
    <definedName name="__FDS_HYPERLINK_TOGGLE_STATE__" hidden="1">"ON"</definedName>
    <definedName name="__HNS2">'[8]Flex Medical'!#REF!</definedName>
    <definedName name="__Jan09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KA4" hidden="1">#REF!</definedName>
    <definedName name="__KM2">'[8]Flex Medical'!#REF!</definedName>
    <definedName name="__KMS2">'[8]Flex Medical'!#REF!</definedName>
    <definedName name="__KSA2">'[8]Flex Medical'!#REF!</definedName>
    <definedName name="__May2007" localSheetId="2" hidden="1">{"2002Frcst","05Month",FALSE,"Frcst Format 2002"}</definedName>
    <definedName name="__May2007" hidden="1">{"2002Frcst","05Month",FALSE,"Frcst Format 2002"}</definedName>
    <definedName name="__Mgn03" localSheetId="2">#REF!</definedName>
    <definedName name="__Mgn03">#REF!</definedName>
    <definedName name="__Mgn04" localSheetId="2">#REF!</definedName>
    <definedName name="__Mgn04">#REF!</definedName>
    <definedName name="__PG1" localSheetId="2">#REF!</definedName>
    <definedName name="__PG1">#REF!</definedName>
    <definedName name="__PG2">#REF!</definedName>
    <definedName name="__TB601">#REF!</definedName>
    <definedName name="__WE1">'[8]Flex Medical'!#REF!</definedName>
    <definedName name="__WE2">'[8]Flex Medical'!#REF!</definedName>
    <definedName name="_1">'[9]SDGE EVA budget'!#REF!</definedName>
    <definedName name="_1_0_0ROUN">'[1]SDGE EVA BUDGET'!#REF!</definedName>
    <definedName name="_10" localSheetId="2">#REF!</definedName>
    <definedName name="_10">#REF!</definedName>
    <definedName name="_11" localSheetId="2">#REF!</definedName>
    <definedName name="_11">#REF!</definedName>
    <definedName name="_12" localSheetId="2">#REF!</definedName>
    <definedName name="_12">#REF!</definedName>
    <definedName name="_123Graph_CHART3" localSheetId="2" hidden="1">[5]A!#REF!</definedName>
    <definedName name="_123Graph_CHART3" hidden="1">[5]A!#REF!</definedName>
    <definedName name="_13" localSheetId="2">#REF!</definedName>
    <definedName name="_13">#REF!</definedName>
    <definedName name="_14" localSheetId="2">#REF!</definedName>
    <definedName name="_14">#REF!</definedName>
    <definedName name="_14PREFERRED_STOCK" localSheetId="2">#REF!</definedName>
    <definedName name="_14PREFERRED_STOCK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PREFERRED_STOCK">#REF!</definedName>
    <definedName name="_2">'[9]SDGE EVA budget'!#REF!</definedName>
    <definedName name="_2_0_0ROUN">'[1]SDGE EVA BUDGET'!#REF!</definedName>
    <definedName name="_20" localSheetId="2">#REF!</definedName>
    <definedName name="_20">#REF!</definedName>
    <definedName name="_20ROUN" localSheetId="2">'[1]SDGE EVA BUDGET'!#REF!</definedName>
    <definedName name="_20ROUN">'[1]SDGE EVA BUDGET'!#REF!</definedName>
    <definedName name="_21" localSheetId="2">#REF!</definedName>
    <definedName name="_21">#REF!</definedName>
    <definedName name="_22" localSheetId="2">#REF!</definedName>
    <definedName name="_22">#REF!</definedName>
    <definedName name="_23" localSheetId="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2PREFERRED_STOCK">#REF!</definedName>
    <definedName name="_2ROUN">'[1]SDGE EVA BUDGET'!#REF!</definedName>
    <definedName name="_3" localSheetId="2">#REF!</definedName>
    <definedName name="_3">#REF!</definedName>
    <definedName name="_30" localSheetId="2">#REF!</definedName>
    <definedName name="_30">#REF!</definedName>
    <definedName name="_31" localSheetId="2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3ROUN">'[1]SDGE EVA BUDGET'!#REF!</definedName>
    <definedName name="_4" localSheetId="2">#REF!</definedName>
    <definedName name="_4">#REF!</definedName>
    <definedName name="_40" localSheetId="2">#REF!</definedName>
    <definedName name="_40">#REF!</definedName>
    <definedName name="_41" localSheetId="2">#REF!</definedName>
    <definedName name="_41">#REF!</definedName>
    <definedName name="_42">#REF!</definedName>
    <definedName name="_43">#REF!</definedName>
    <definedName name="_44">#REF!</definedName>
    <definedName name="_45">#REF!</definedName>
    <definedName name="_46">#REF!</definedName>
    <definedName name="_47">#REF!</definedName>
    <definedName name="_48">#REF!</definedName>
    <definedName name="_49">#REF!</definedName>
    <definedName name="_4PREFERRED_STOCK">#REF!</definedName>
    <definedName name="_5">#REF!</definedName>
    <definedName name="_50">#REF!</definedName>
    <definedName name="_51">#REF!</definedName>
    <definedName name="_52">#REF!</definedName>
    <definedName name="_53">#REF!</definedName>
    <definedName name="_54">#REF!</definedName>
    <definedName name="_55">#REF!</definedName>
    <definedName name="_56">#REF!</definedName>
    <definedName name="_57">#REF!</definedName>
    <definedName name="_58">#REF!</definedName>
    <definedName name="_59">#REF!</definedName>
    <definedName name="_5PREFERRED_STOCK">#REF!</definedName>
    <definedName name="_6">#REF!</definedName>
    <definedName name="_6_0_0ROUN">'[1]SDGE EVA BUDGET'!#REF!</definedName>
    <definedName name="_60" localSheetId="2">#REF!</definedName>
    <definedName name="_60">#REF!</definedName>
    <definedName name="_61" localSheetId="2">#REF!</definedName>
    <definedName name="_61">#REF!</definedName>
    <definedName name="_62" localSheetId="2">#REF!</definedName>
    <definedName name="_62">#REF!</definedName>
    <definedName name="_63">#REF!</definedName>
    <definedName name="_64">#REF!</definedName>
    <definedName name="_65">#REF!</definedName>
    <definedName name="_66">#REF!</definedName>
    <definedName name="_67">#REF!</definedName>
    <definedName name="_68">#REF!</definedName>
    <definedName name="_69">#REF!</definedName>
    <definedName name="_6ROUN">'[1]SDGE EVA BUDGET'!#REF!</definedName>
    <definedName name="_7" localSheetId="2">#REF!</definedName>
    <definedName name="_7">#REF!</definedName>
    <definedName name="_70" localSheetId="2">#REF!</definedName>
    <definedName name="_70">#REF!</definedName>
    <definedName name="_71" localSheetId="2">#REF!</definedName>
    <definedName name="_71">#REF!</definedName>
    <definedName name="_72">#REF!</definedName>
    <definedName name="_73">#REF!</definedName>
    <definedName name="_74">#REF!</definedName>
    <definedName name="_75">#REF!</definedName>
    <definedName name="_76">#REF!</definedName>
    <definedName name="_77">#REF!</definedName>
    <definedName name="_7ROUN">'[1]SDGE EVA BUDGET'!#REF!</definedName>
    <definedName name="_8" localSheetId="2">#REF!</definedName>
    <definedName name="_8">#REF!</definedName>
    <definedName name="_9" localSheetId="2">#REF!</definedName>
    <definedName name="_9">#REF!</definedName>
    <definedName name="_a1" localSheetId="2" hidden="1">{#N/A,#N/A,FALSE,"Jul";#N/A,#N/A,FALSE,"August";#N/A,#N/A,FALSE,"Sep-YTD"}</definedName>
    <definedName name="_a1" hidden="1">{#N/A,#N/A,FALSE,"Jul";#N/A,#N/A,FALSE,"August";#N/A,#N/A,FALSE,"Sep-YTD"}</definedName>
    <definedName name="_a2" localSheetId="2" hidden="1">{#N/A,#N/A,FALSE,"Jul";#N/A,#N/A,FALSE,"August";#N/A,#N/A,FALSE,"Sep-YTD"}</definedName>
    <definedName name="_a2" hidden="1">{#N/A,#N/A,FALSE,"Jul";#N/A,#N/A,FALSE,"August";#N/A,#N/A,FALSE,"Sep-YTD"}</definedName>
    <definedName name="_AMO_UniqueIdentifier" hidden="1">"'e3e681a4-1134-4e1b-876f-bfd4a71fdc58'"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ad1">#REF!</definedName>
    <definedName name="_bad2">'[10]FERC 06_2002 MTD IS'!$E$10:$P$1004</definedName>
    <definedName name="_bad3" localSheetId="2">#REF!</definedName>
    <definedName name="_bad3">#REF!</definedName>
    <definedName name="_bad4">'[10]FERC 06_2002 MTD IS'!$A$1:$AJ$1027</definedName>
    <definedName name="_bad5">'[10]FERC 06_2002 YTD TB'!$A$25:$Q$694</definedName>
    <definedName name="_BDE1">'[11]Flex Medical'!#REF!</definedName>
    <definedName name="_BDE2">'[11]Flex Medical'!#REF!</definedName>
    <definedName name="_C" localSheetId="2">#REF!</definedName>
    <definedName name="_C">#REF!</definedName>
    <definedName name="_DAT1" localSheetId="2">#REF!</definedName>
    <definedName name="_DAT1">#REF!</definedName>
    <definedName name="_DAT12" localSheetId="2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'[12]Cost Element Map'!#REF!</definedName>
    <definedName name="_ddd5" localSheetId="2" hidden="1">{#N/A,#N/A,FALSE,"trates"}</definedName>
    <definedName name="_ddd5" hidden="1">{#N/A,#N/A,FALSE,"trates"}</definedName>
    <definedName name="_Dec05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EWE1">'[11]Flex Medical'!#REF!</definedName>
    <definedName name="_EWE2">'[11]Flex Medical'!#REF!</definedName>
    <definedName name="_Fill" hidden="1">[7]reports!#REF!</definedName>
    <definedName name="_xlnm._FilterDatabase" localSheetId="2" hidden="1">#REF!</definedName>
    <definedName name="_HNS2">'[11]Flex Medical'!#REF!</definedName>
    <definedName name="_Jan09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KA4" hidden="1">#REF!</definedName>
    <definedName name="_Key1" localSheetId="2" hidden="1">'[13]CAP ADJ'!#REF!</definedName>
    <definedName name="_Key1" hidden="1">'[13]CAP ADJ'!#REF!</definedName>
    <definedName name="_Key2" localSheetId="2" hidden="1">'[13]CAP ADJ'!#REF!</definedName>
    <definedName name="_Key2" hidden="1">'[13]CAP ADJ'!#REF!</definedName>
    <definedName name="_KM2">'[11]Flex Medical'!#REF!</definedName>
    <definedName name="_KMS2">'[11]Flex Medical'!#REF!</definedName>
    <definedName name="_KSA2">'[11]Flex Medical'!#REF!</definedName>
    <definedName name="_MatInverse_In" localSheetId="2" hidden="1">#REF!</definedName>
    <definedName name="_MatInverse_In" hidden="1">#REF!</definedName>
    <definedName name="_MatMult_A" localSheetId="2" hidden="1">#REF!</definedName>
    <definedName name="_MatMult_A" hidden="1">#REF!</definedName>
    <definedName name="_MatMult_AxB" localSheetId="2" hidden="1">#REF!</definedName>
    <definedName name="_MatMult_AxB" hidden="1">#REF!</definedName>
    <definedName name="_MatMult_B" hidden="1">#REF!</definedName>
    <definedName name="_May2007" localSheetId="2" hidden="1">{"2002Frcst","05Month",FALSE,"Frcst Format 2002"}</definedName>
    <definedName name="_May2007" hidden="1">{"2002Frcst","05Month",FALSE,"Frcst Format 2002"}</definedName>
    <definedName name="_Mgn03" localSheetId="2">#REF!</definedName>
    <definedName name="_Mgn03">#REF!</definedName>
    <definedName name="_Mgn04" localSheetId="2">#REF!</definedName>
    <definedName name="_Mgn04">#REF!</definedName>
    <definedName name="_Order1" hidden="1">255</definedName>
    <definedName name="_Order2" hidden="1">255</definedName>
    <definedName name="_Parse_In" localSheetId="2" hidden="1">#REF!</definedName>
    <definedName name="_Parse_In" hidden="1">#REF!</definedName>
    <definedName name="_Parse_Out" localSheetId="2" hidden="1">#REF!</definedName>
    <definedName name="_Parse_Out" hidden="1">#REF!</definedName>
    <definedName name="_PG1" localSheetId="2">#REF!</definedName>
    <definedName name="_PG1">#REF!</definedName>
    <definedName name="_PG2">#REF!</definedName>
    <definedName name="_PG511">[14]PG216!#REF!</definedName>
    <definedName name="_PG514">[14]PG216!#REF!</definedName>
    <definedName name="_PG518">#N/A</definedName>
    <definedName name="_PG519">[14]PG216!#REF!</definedName>
    <definedName name="_Regression_Out" localSheetId="2" hidden="1">#REF!</definedName>
    <definedName name="_Regression_Out" hidden="1">#REF!</definedName>
    <definedName name="_Regression_X" localSheetId="2" hidden="1">'[69]Distr LRMCs'!#REF!</definedName>
    <definedName name="_Regression_X" hidden="1">'[15]Distr LRMCs'!#REF!</definedName>
    <definedName name="_Regression_Y" localSheetId="2" hidden="1">#REF!</definedName>
    <definedName name="_Regression_Y" hidden="1">#REF!</definedName>
    <definedName name="_Sort" localSheetId="2" hidden="1">'[13]CAP ADJ'!#REF!</definedName>
    <definedName name="_Sort" hidden="1">'[13]CAP ADJ'!#REF!</definedName>
    <definedName name="_Table1_In1" localSheetId="2" hidden="1">#REF!</definedName>
    <definedName name="_Table1_In1" hidden="1">#REF!</definedName>
    <definedName name="_Table1_Out" localSheetId="2" hidden="1">#REF!</definedName>
    <definedName name="_Table1_Out" hidden="1">#REF!</definedName>
    <definedName name="_Table2_Out" localSheetId="2" hidden="1">#REF!</definedName>
    <definedName name="_Table2_Out" hidden="1">#REF!</definedName>
    <definedName name="_TB601">#REF!</definedName>
    <definedName name="_w2" localSheetId="2" hidden="1">{"SourcesUses",#N/A,TRUE,"CFMODEL";"TransOverview",#N/A,TRUE,"CFMODEL"}</definedName>
    <definedName name="_w2" hidden="1">{"SourcesUses",#N/A,TRUE,"CFMODEL";"TransOverview",#N/A,TRUE,"CFMODEL"}</definedName>
    <definedName name="_WE1">'[11]Flex Medical'!#REF!</definedName>
    <definedName name="_WE2">'[11]Flex Medical'!#REF!</definedName>
    <definedName name="A" localSheetId="2">#REF!</definedName>
    <definedName name="A">#REF!</definedName>
    <definedName name="aaa" localSheetId="2" hidden="1">{"Income Statement",#N/A,FALSE,"CFMODEL";"Balance Sheet",#N/A,FALSE,"CFMODEL"}</definedName>
    <definedName name="aaa" hidden="1">{"Income Statement",#N/A,FALSE,"CFMODEL";"Balance Sheet",#N/A,FALSE,"CFMODEL"}</definedName>
    <definedName name="aaaa" localSheetId="2" hidden="1">{"SourcesUses",#N/A,TRUE,"FundsFlow";"TransOverview",#N/A,TRUE,"FundsFlow"}</definedName>
    <definedName name="aaaa" hidden="1">{"SourcesUses",#N/A,TRUE,"FundsFlow";"TransOverview",#N/A,TRUE,"FundsFlow"}</definedName>
    <definedName name="aaaaaaaaaaaaa" localSheetId="2" hidden="1">{"SourcesUses",#N/A,TRUE,"CFMODEL";"TransOverview",#N/A,TRUE,"CFMODEL"}</definedName>
    <definedName name="aaaaaaaaaaaaa" hidden="1">{"SourcesUses",#N/A,TRUE,"CFMODEL";"TransOverview",#N/A,TRUE,"CFMODEL"}</definedName>
    <definedName name="ab" localSheetId="2" hidden="1">{#N/A,#N/A,FALSE,"Jul";#N/A,#N/A,FALSE,"August";#N/A,#N/A,FALSE,"Sep-YTD"}</definedName>
    <definedName name="ab" hidden="1">{#N/A,#N/A,FALSE,"Jul";#N/A,#N/A,FALSE,"August";#N/A,#N/A,FALSE,"Sep-YTD"}</definedName>
    <definedName name="abc" hidden="1">"3Q12KMQDU0T4XKGIPPUR4OEMV"</definedName>
    <definedName name="ABC4_Val_Billed_out" localSheetId="2">#REF!</definedName>
    <definedName name="ABC4_Val_Billed_out">#REF!</definedName>
    <definedName name="ABC5_Val_Overhead" localSheetId="2">#REF!</definedName>
    <definedName name="ABC5_Val_Overhead">#REF!</definedName>
    <definedName name="ABC6_Ovh_Cr" localSheetId="2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 localSheetId="2">'[8]Flex Medical'!#REF!</definedName>
    <definedName name="ABCBSE0">'[8]Flex Medical'!#REF!</definedName>
    <definedName name="ABCBSE1" localSheetId="2">'[8]Flex Medical'!#REF!</definedName>
    <definedName name="ABCBSE1">'[8]Flex Medical'!#REF!</definedName>
    <definedName name="ABCBSE2" localSheetId="2">'[8]Flex Medical'!#REF!</definedName>
    <definedName name="ABCBSE2">'[8]Flex Medical'!#REF!</definedName>
    <definedName name="Account" localSheetId="2">#REF!</definedName>
    <definedName name="Account">#REF!</definedName>
    <definedName name="Account_Choice" localSheetId="2">#REF!</definedName>
    <definedName name="Account_Choice">#REF!</definedName>
    <definedName name="AccountDesc" localSheetId="2">#REF!</definedName>
    <definedName name="AccountDesc">#REF!</definedName>
    <definedName name="Accrual">#REF!</definedName>
    <definedName name="ad" localSheetId="2" hidden="1">{"var_page",#N/A,FALSE,"template"}</definedName>
    <definedName name="ad" hidden="1">{"var_page",#N/A,FALSE,"template"}</definedName>
    <definedName name="adafdadf" localSheetId="2" hidden="1">{"Var_page",#N/A,FALSE,"template"}</definedName>
    <definedName name="adafdadf" hidden="1">{"Var_page",#N/A,FALSE,"template"}</definedName>
    <definedName name="advalorumtaxRate">'[16]Taxes (3rd)'!#REF!</definedName>
    <definedName name="afdadafa" localSheetId="2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tertaxRateofReturn">'[17]MOD 4 CALCS depreciation'!$E$7</definedName>
    <definedName name="ag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LERT2" localSheetId="2">#REF!</definedName>
    <definedName name="ALERT2">#REF!</definedName>
    <definedName name="ALL">'[18]F1:I'!$A$1:$II$3049</definedName>
    <definedName name="ALL_SECT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OCATORS">'[18]C:D2_Bal_Act'!$A$1:$G$142</definedName>
    <definedName name="ALLOCMAP" localSheetId="2">#REF!</definedName>
    <definedName name="ALLOCMAP">#REF!</definedName>
    <definedName name="anscount" hidden="1">1</definedName>
    <definedName name="application" localSheetId="2">#REF!</definedName>
    <definedName name="application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sasd" localSheetId="2" hidden="1">'[19]Annuity Plan'!#REF!</definedName>
    <definedName name="asasd" hidden="1">'[19]Annuity Plan'!#REF!</definedName>
    <definedName name="asdf" hidden="1">"KhanZ"</definedName>
    <definedName name="ASSUM" localSheetId="2">#REF!</definedName>
    <definedName name="ASSUM">#REF!</definedName>
    <definedName name="B" localSheetId="2">#REF!</definedName>
    <definedName name="B">#REF!</definedName>
    <definedName name="BALANCE" localSheetId="2">#REF!</definedName>
    <definedName name="BALANCE">#REF!</definedName>
    <definedName name="BaseCase">'[20]Rev &amp; Exp'!$A$6</definedName>
    <definedName name="BaseDate" localSheetId="2">#REF!</definedName>
    <definedName name="BaseDate">#REF!</definedName>
    <definedName name="BaseYear" localSheetId="2">#REF!</definedName>
    <definedName name="BaseYear">#REF!</definedName>
    <definedName name="bbad6" localSheetId="2">#REF!</definedName>
    <definedName name="bbad6">#REF!</definedName>
    <definedName name="BDE0" localSheetId="2">'[8]Flex Medical'!#REF!</definedName>
    <definedName name="BDE0">'[8]Flex Medical'!#REF!</definedName>
    <definedName name="Beg_Bal" localSheetId="2">#REF!</definedName>
    <definedName name="Beg_Bal">#REF!</definedName>
    <definedName name="BG_Del" hidden="1">15</definedName>
    <definedName name="BG_Ins" hidden="1">4</definedName>
    <definedName name="BG_Mod" hidden="1">6</definedName>
    <definedName name="BookLife" localSheetId="2">#REF!</definedName>
    <definedName name="BookLife">#REF!</definedName>
    <definedName name="BS">'[21]Local Assumptions'!$D$121</definedName>
    <definedName name="BS_1" localSheetId="2">#REF!</definedName>
    <definedName name="BS_1">#REF!</definedName>
    <definedName name="BS_2" localSheetId="2">#REF!</definedName>
    <definedName name="BS_2">#REF!</definedName>
    <definedName name="BS_3" localSheetId="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CALC">[22]Comb!#REF!</definedName>
    <definedName name="cap" localSheetId="2" hidden="1">{#N/A,#N/A,FALSE,"Jul";#N/A,#N/A,FALSE,"August";#N/A,#N/A,FALSE,"Sep-YTD"}</definedName>
    <definedName name="cap" hidden="1">{#N/A,#N/A,FALSE,"Jul";#N/A,#N/A,FALSE,"August";#N/A,#N/A,FALSE,"Sep-YTD"}</definedName>
    <definedName name="Cap_Structure" localSheetId="2">#REF!</definedName>
    <definedName name="Cap_Structure">#REF!</definedName>
    <definedName name="CapDetails" localSheetId="2">#REF!</definedName>
    <definedName name="CapDetails">#REF!</definedName>
    <definedName name="CapEsc" localSheetId="2">#REF!</definedName>
    <definedName name="CapEsc">#REF!</definedName>
    <definedName name="capexentity">#REF!</definedName>
    <definedName name="CapIntRate">#REF!</definedName>
    <definedName name="capitalizedinterest">'[17]MOD 4 CALCS depreciation'!$B$16</definedName>
    <definedName name="Cash">[23]Lookup!#REF!</definedName>
    <definedName name="category" localSheetId="2">#REF!</definedName>
    <definedName name="category">#REF!</definedName>
    <definedName name="CBMultiplier" localSheetId="2">#REF!</definedName>
    <definedName name="CBMultiplier">#REF!</definedName>
    <definedName name="CBWorkbookPriority" hidden="1">-21190210</definedName>
    <definedName name="cc" localSheetId="2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cc" localSheetId="2" hidden="1">{"variance_page",#N/A,FALSE,"template"}</definedName>
    <definedName name="cccc" hidden="1">{"variance_page",#N/A,FALSE,"template"}</definedName>
    <definedName name="ccccccc" localSheetId="2" hidden="1">{"SourcesUses",#N/A,TRUE,#N/A;"TransOverview",#N/A,TRUE,"CFMODEL"}</definedName>
    <definedName name="ccccccc" hidden="1">{"SourcesUses",#N/A,TRUE,#N/A;"TransOverview",#N/A,TRUE,"CFMODEL"}</definedName>
    <definedName name="ccccccccccccccc" localSheetId="2" hidden="1">{"SourcesUses",#N/A,TRUE,"FundsFlow";"TransOverview",#N/A,TRUE,"FundsFlow"}</definedName>
    <definedName name="ccccccccccccccc" hidden="1">{"SourcesUses",#N/A,TRUE,"FundsFlow";"TransOverview",#N/A,TRUE,"FundsFlow"}</definedName>
    <definedName name="CCMAP" localSheetId="2">#REF!</definedName>
    <definedName name="CCMAP">#REF!</definedName>
    <definedName name="CELE" localSheetId="2">[23]Lookup!#REF!</definedName>
    <definedName name="CELE">[23]Lookup!#REF!</definedName>
    <definedName name="CF_2">'[24]SCG CF_actual'!#REF!</definedName>
    <definedName name="CF_3">'[24]SCG CF_actual'!#REF!</definedName>
    <definedName name="CF_4">'[24]SCG CF_actual'!#REF!</definedName>
    <definedName name="cfentity" localSheetId="2">#REF!</definedName>
    <definedName name="cfentity">#REF!</definedName>
    <definedName name="CoCode" localSheetId="2">[23]Lookup!#REF!</definedName>
    <definedName name="CoCode">[23]Lookup!#REF!</definedName>
    <definedName name="ComAFUDC">[25]AFUDC!$D$5</definedName>
    <definedName name="company">[23]Lookup!#REF!</definedName>
    <definedName name="CompanyColumn" localSheetId="2">#REF!</definedName>
    <definedName name="CompanyColumn">#REF!</definedName>
    <definedName name="CompanyList" localSheetId="2">#REF!</definedName>
    <definedName name="CompanyList">#REF!</definedName>
    <definedName name="CompanyStart" localSheetId="2">#REF!</definedName>
    <definedName name="CompanyStart">#REF!</definedName>
    <definedName name="ConsolidationRange">#REF!</definedName>
    <definedName name="ContOH">#REF!</definedName>
    <definedName name="corp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S" localSheetId="2">#REF!</definedName>
    <definedName name="COS">#REF!</definedName>
    <definedName name="COSTAX" localSheetId="2">#REF!</definedName>
    <definedName name="COSTAX">#REF!</definedName>
    <definedName name="costofcommon">'[17]MOD 4 CALCS depreciation'!$C$6</definedName>
    <definedName name="costofdebt">'[17]MOD 4 CALCS depreciation'!$C$4</definedName>
    <definedName name="costofpreferred">'[17]MOD 4 CALCS depreciation'!$C$5</definedName>
    <definedName name="Costs">[26]Sheet2!$F$3:$F$4</definedName>
    <definedName name="CreditRating">'[27]Biofuel 300 SCFM'!$B$183:$B$191</definedName>
    <definedName name="CreditStats" localSheetId="2" hidden="1">#REF!</definedName>
    <definedName name="CreditStats" hidden="1">#REF!</definedName>
    <definedName name="_xlnm.Criteria" localSheetId="2">#REF!</definedName>
    <definedName name="_xlnm.Criteria">#REF!</definedName>
    <definedName name="CSHFLW" localSheetId="2">#REF!</definedName>
    <definedName name="CSHFLW">#REF!</definedName>
    <definedName name="CTHRS" localSheetId="2">[28]Mstr!#REF!</definedName>
    <definedName name="CTHRS">[28]Mstr!#REF!</definedName>
    <definedName name="current" localSheetId="2">#REF!</definedName>
    <definedName name="current">#REF!</definedName>
    <definedName name="CurrentCWIPforJohnTbl2" localSheetId="2">#REF!</definedName>
    <definedName name="CurrentCWIPforJohnTbl2">#REF!</definedName>
    <definedName name="d" localSheetId="2" hidden="1">{"SourcesUses",#N/A,TRUE,#N/A;"TransOverview",#N/A,TRUE,"CFMODEL"}</definedName>
    <definedName name="d" hidden="1">{"SourcesUses",#N/A,TRUE,#N/A;"TransOverview",#N/A,TRUE,"CFMODEL"}</definedName>
    <definedName name="d_2" localSheetId="2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d_2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daddy" localSheetId="2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daddy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dapartment" localSheetId="2">#REF!</definedName>
    <definedName name="dapartment">#REF!</definedName>
    <definedName name="daphne" localSheetId="2" hidden="1">{#N/A,#N/A,FALSE,"Jul";#N/A,#N/A,FALSE,"August";#N/A,#N/A,FALSE,"Sep-YTD"}</definedName>
    <definedName name="daphne" hidden="1">{#N/A,#N/A,FALSE,"Jul";#N/A,#N/A,FALSE,"August";#N/A,#N/A,FALSE,"Sep-YTD"}</definedName>
    <definedName name="DAT1_BJ">[29]total!$A$2:$A$426</definedName>
    <definedName name="DATA">'[30]FS Dnld SAVE THIS'!$A$5:$D$1596</definedName>
    <definedName name="DATA1" localSheetId="2">#REF!</definedName>
    <definedName name="DATA1">#REF!</definedName>
    <definedName name="DATA10" localSheetId="2">#REF!</definedName>
    <definedName name="DATA10">#REF!</definedName>
    <definedName name="DATA11">'[31]SDGE WC Data-2007'!$K$2:$K$10017</definedName>
    <definedName name="DATA12" localSheetId="2">#REF!</definedName>
    <definedName name="DATA12">#REF!</definedName>
    <definedName name="DATA13" localSheetId="2">#REF!</definedName>
    <definedName name="DATA13">#REF!</definedName>
    <definedName name="DATA14" localSheetId="2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199">[32]Sheet1!#REF!</definedName>
    <definedName name="DATA2" localSheetId="2">#REF!</definedName>
    <definedName name="DATA2">#REF!</definedName>
    <definedName name="DATA20" localSheetId="2">#REF!</definedName>
    <definedName name="DATA20">#REF!</definedName>
    <definedName name="DATA21" localSheetId="2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Origin" hidden="1">'[33]TOTAL - 1'!#REF!</definedName>
    <definedName name="dbo_RO_Misc_SSD_USS" localSheetId="2">#REF!</definedName>
    <definedName name="dbo_RO_Misc_SSD_USS">#REF!</definedName>
    <definedName name="dbo_RO_O_M_USS_NSS" localSheetId="2">#REF!</definedName>
    <definedName name="dbo_RO_O_M_USS_NSS">#REF!</definedName>
    <definedName name="DCHART4" localSheetId="2" hidden="1">#REF!</definedName>
    <definedName name="DCHART4" hidden="1">#REF!</definedName>
    <definedName name="dd" localSheetId="2" hidden="1">{"Income Statement",#N/A,FALSE,"CFMODEL";"Balance Sheet",#N/A,FALSE,"CFMODEL"}</definedName>
    <definedName name="dd" hidden="1">{"Income Statement",#N/A,FALSE,"CFMODEL";"Balance Sheet",#N/A,FALSE,"CFMODEL"}</definedName>
    <definedName name="ddd" localSheetId="2" hidden="1">{"SourcesUses",#N/A,TRUE,#N/A;"TransOverview",#N/A,TRUE,"CFMODEL"}</definedName>
    <definedName name="ddd" hidden="1">{"SourcesUses",#N/A,TRUE,#N/A;"TransOverview",#N/A,TRUE,"CFMODEL"}</definedName>
    <definedName name="dddd" localSheetId="2" hidden="1">{"SourcesUses",#N/A,TRUE,"CFMODEL";"TransOverview",#N/A,TRUE,"CFMODEL"}</definedName>
    <definedName name="dddd" hidden="1">{"SourcesUses",#N/A,TRUE,"CFMODEL";"TransOverview",#N/A,TRUE,"CFMODEL"}</definedName>
    <definedName name="dddddddd" localSheetId="2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2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2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2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2" hidden="1">{"SourcesUses",#N/A,TRUE,#N/A;"TransOverview",#N/A,TRUE,"CFMODEL"}</definedName>
    <definedName name="ddddddddddddddddddddddd" hidden="1">{"SourcesUses",#N/A,TRUE,#N/A;"TransOverview",#N/A,TRUE,"CFMODEL"}</definedName>
    <definedName name="ddf" localSheetId="2" hidden="1">{"2002Frcst","06Month",FALSE,"Frcst Format 2002"}</definedName>
    <definedName name="ddf" hidden="1">{"2002Frcst","06Month",FALSE,"Frcst Format 2002"}</definedName>
    <definedName name="DEBT" localSheetId="2">#REF!</definedName>
    <definedName name="DEBT">#REF!</definedName>
    <definedName name="DEBT2" localSheetId="2">#REF!</definedName>
    <definedName name="DEBT2">#REF!</definedName>
    <definedName name="declbalfactr" localSheetId="2">'[16]Depreciation (go here 1st)'!#REF!</definedName>
    <definedName name="declbalfactr">'[16]Depreciation (go here 1st)'!#REF!</definedName>
    <definedName name="deferredtaxpct">'[34]Depreciation (go here 1st)'!$B$13</definedName>
    <definedName name="DEMAND_FORECAST">[18]D:D2_Bal_Act!$A$5:$B$261</definedName>
    <definedName name="department" localSheetId="2">#REF!</definedName>
    <definedName name="department">#REF!</definedName>
    <definedName name="DepLookup" localSheetId="2">#REF!</definedName>
    <definedName name="DepLookup">#REF!</definedName>
    <definedName name="depryrs" localSheetId="2">#REF!</definedName>
    <definedName name="depryrs">#REF!</definedName>
    <definedName name="DF_GRID_1" localSheetId="2">IO Details Direct [35]Only!$G$15:$W$115</definedName>
    <definedName name="DF_GRID_1">IO Details Direct [35]Only!$G$15:$W$115</definedName>
    <definedName name="DF_NAVPANEL_13" localSheetId="2">'[36]Cap Data Collect Template'!#REF!</definedName>
    <definedName name="DF_NAVPANEL_13">'[36]Cap Data Collect Template'!#REF!</definedName>
    <definedName name="DF_NAVPANEL_18" localSheetId="2">'[36]Cap Data Collect Template'!#REF!</definedName>
    <definedName name="DF_NAVPANEL_18">'[36]Cap Data Collect Template'!#REF!</definedName>
    <definedName name="DF_Sheet5_GRID_1" localSheetId="2">Budget Code Fully [37]Loaded!$F$15:$R$72</definedName>
    <definedName name="DF_Sheet5_GRID_1">Budget Code Fully [37]Loaded!$F$15:$R$72</definedName>
    <definedName name="dfds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SCNT_CONTRACT">'[18]C:D2_Bal_Act'!$A$1:$AG$203</definedName>
    <definedName name="dist" localSheetId="2">#REF!</definedName>
    <definedName name="dist">#REF!</definedName>
    <definedName name="dms" localSheetId="2">'[38]Empl&amp;Benefit Data'!#REF!</definedName>
    <definedName name="dms">'[38]Empl&amp;Benefit Data'!#REF!</definedName>
    <definedName name="doafudc?">'[17]MOD 1 INPUTS capital'!$N$5</definedName>
    <definedName name="DRI_Mnemonics" localSheetId="2">#REF!</definedName>
    <definedName name="DRI_Mnemonics">#REF!</definedName>
    <definedName name="dummy1" localSheetId="2" hidden="1">{#N/A,#N/A,FALSE,"trates"}</definedName>
    <definedName name="dummy1" hidden="1">{#N/A,#N/A,FALSE,"trates"}</definedName>
    <definedName name="dummy2" localSheetId="2" hidden="1">{#N/A,#N/A,FALSE,"trates"}</definedName>
    <definedName name="dummy2" hidden="1">{#N/A,#N/A,FALSE,"trates"}</definedName>
    <definedName name="dummy3" localSheetId="2" hidden="1">{#N/A,#N/A,FALSE,"trates"}</definedName>
    <definedName name="dummy3" hidden="1">{#N/A,#N/A,FALSE,"trates"}</definedName>
    <definedName name="dummy4" localSheetId="2" hidden="1">{#N/A,#N/A,FALSE,"trates"}</definedName>
    <definedName name="dummy4" hidden="1">{#N/A,#N/A,FALSE,"trates"}</definedName>
    <definedName name="dummy5" localSheetId="2" hidden="1">{#N/A,#N/A,FALSE,"trates"}</definedName>
    <definedName name="dummy5" hidden="1">{#N/A,#N/A,FALSE,"trates"}</definedName>
    <definedName name="DZ.IndSpec_Left" localSheetId="2" hidden="1">#REF!</definedName>
    <definedName name="DZ.IndSpec_Left" hidden="1">#REF!</definedName>
    <definedName name="DZ.IndSpec_Right" localSheetId="2" hidden="1">#REF!</definedName>
    <definedName name="DZ.IndSpec_Right" hidden="1">#REF!</definedName>
    <definedName name="ea" localSheetId="2" hidden="1">{#N/A,#N/A,FALSE,"Jul";#N/A,#N/A,FALSE,"August";#N/A,#N/A,FALSE,"Sep-YTD"}</definedName>
    <definedName name="ea" hidden="1">{#N/A,#N/A,FALSE,"Jul";#N/A,#N/A,FALSE,"August";#N/A,#N/A,FALSE,"Sep-YTD"}</definedName>
    <definedName name="ebde0">'[8]Flex Medical'!#REF!</definedName>
    <definedName name="ebde1">'[8]Flex Medical'!#REF!</definedName>
    <definedName name="ebde2">'[8]Flex Medical'!#REF!</definedName>
    <definedName name="eeeeeeeeeee" localSheetId="2" hidden="1">{"SourcesUses",#N/A,TRUE,#N/A;"TransOverview",#N/A,TRUE,"CFMODEL"}</definedName>
    <definedName name="eeeeeeeeeee" hidden="1">{"SourcesUses",#N/A,TRUE,#N/A;"TransOverview",#N/A,TRUE,"CFMODEL"}</definedName>
    <definedName name="eeeeeeeeeeeeeeeeee" localSheetId="2" hidden="1">{"SourcesUses",#N/A,TRUE,"FundsFlow";"TransOverview",#N/A,TRUE,"FundsFlow"}</definedName>
    <definedName name="eeeeeeeeeeeeeeeeee" hidden="1">{"SourcesUses",#N/A,TRUE,"FundsFlow";"TransOverview",#N/A,TRUE,"FundsFlow"}</definedName>
    <definedName name="EKSUBE0">'[8]Flex Medical'!#REF!</definedName>
    <definedName name="EKSUBE1">'[8]Flex Medical'!#REF!</definedName>
    <definedName name="EKSUBE2">'[8]Flex Medical'!#REF!</definedName>
    <definedName name="ELEC_AG" localSheetId="2">#REF!</definedName>
    <definedName name="ELEC_AG">#REF!</definedName>
    <definedName name="Elec_Rates" localSheetId="2">#REF!</definedName>
    <definedName name="Elec_Rates">#REF!</definedName>
    <definedName name="EMPDATA" localSheetId="2">#REF!</definedName>
    <definedName name="EMPDATA">#REF!</definedName>
    <definedName name="End_Bal">#REF!</definedName>
    <definedName name="End_Bal_Pref">#REF!</definedName>
    <definedName name="entity">#REF!</definedName>
    <definedName name="entity1">#REF!</definedName>
    <definedName name="Escal_Rates">#REF!</definedName>
    <definedName name="escexpenses?">'[17]MOD 1 INPUTS capital'!$N$4</definedName>
    <definedName name="escinvest?">'[17]MOD 1 INPUTS capital'!$N$2</definedName>
    <definedName name="escrevenues?">'[17]MOD 1 INPUTS capital'!$N$3</definedName>
    <definedName name="esssss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v.Calculation" hidden="1">-4105</definedName>
    <definedName name="ev.Initialized" hidden="1">FALSE</definedName>
    <definedName name="EWE0">'[8]Flex Medical'!#REF!</definedName>
    <definedName name="expensedpct">'[17]MOD 4 CALCS depreciation'!$D$18</definedName>
    <definedName name="Extra_Pay" localSheetId="2">#REF!</definedName>
    <definedName name="Extra_Pay">#REF!</definedName>
    <definedName name="f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92retover">'[8]Flex Medical'!#REF!</definedName>
    <definedName name="f92retoverspover">'[8]Flex Medical'!#REF!</definedName>
    <definedName name="f92retoverspunder">'[8]Flex Medical'!#REF!</definedName>
    <definedName name="f92retspover">'[8]Flex Medical'!#REF!</definedName>
    <definedName name="f92retspunder">'[8]Flex Medical'!#REF!</definedName>
    <definedName name="f92retunder">'[8]Flex Medical'!#REF!</definedName>
    <definedName name="f92retunderspover">'[8]Flex Medical'!#REF!</definedName>
    <definedName name="FAColumn" localSheetId="2">#REF!</definedName>
    <definedName name="FAColumn">#REF!</definedName>
    <definedName name="FAStart" localSheetId="2">#REF!</definedName>
    <definedName name="FAStart">#REF!</definedName>
    <definedName name="FCN" hidden="1">"S:\65686\04RET\PEN_VALS\LITTON_NONQUAL\FORECAST\"</definedName>
    <definedName name="FCNa" hidden="1">"DOANH"</definedName>
    <definedName name="FDEFTAX" localSheetId="2">#REF!</definedName>
    <definedName name="FDEFTAX">#REF!</definedName>
    <definedName name="FDEPDB" localSheetId="2">#REF!</definedName>
    <definedName name="FDEPDB">#REF!</definedName>
    <definedName name="FDEPMACR" localSheetId="2">#REF!</definedName>
    <definedName name="FDEPMACR">#REF!</definedName>
    <definedName name="FedLife">#REF!</definedName>
    <definedName name="FedNormal">#REF!</definedName>
    <definedName name="FedTaxRate">'[34]Depreciation (go here 1st)'!$B$9</definedName>
    <definedName name="FedType" localSheetId="2">#REF!</definedName>
    <definedName name="FedType">#REF!</definedName>
    <definedName name="FERC_TITLEA_MATCH_INDEX" localSheetId="2">#REF!</definedName>
    <definedName name="FERC_TITLEA_MATCH_INDEX">#REF!</definedName>
    <definedName name="FERC1_TITLE_Query" localSheetId="2">#REF!</definedName>
    <definedName name="FERC1_TITLE_Query">#REF!</definedName>
    <definedName name="FercAcctSCG">#REF!</definedName>
    <definedName name="FercAcctSDGE">#REF!</definedName>
    <definedName name="FERCAsset">#REF!</definedName>
    <definedName name="FERCLook">[39]FERCMap!$A$2:$C$520</definedName>
    <definedName name="FercNameSCG" localSheetId="2">#REF!</definedName>
    <definedName name="FercNameSCG">#REF!</definedName>
    <definedName name="FercNameSDGE" localSheetId="2">#REF!</definedName>
    <definedName name="FercNameSDGE">#REF!</definedName>
    <definedName name="FFUjurisdiction">'[17]MOD 4 CALCS depreciation'!$D$11</definedName>
    <definedName name="FFURate" localSheetId="2">#REF!</definedName>
    <definedName name="FFURate">#REF!</definedName>
    <definedName name="Fin_Plan_1293" localSheetId="2">#REF!</definedName>
    <definedName name="Fin_Plan_1293">#REF!</definedName>
    <definedName name="Fletes" localSheetId="2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OOTER" localSheetId="2">#REF!</definedName>
    <definedName name="FOOTER">#REF!</definedName>
    <definedName name="Forecast_Demands">[40]DEMANDS!$A$1:$CS$210</definedName>
    <definedName name="forget" localSheetId="2" hidden="1">{#N/A,#N/A,FALSE,"Jul";#N/A,#N/A,FALSE,"August";#N/A,#N/A,FALSE,"Sep-YTD"}</definedName>
    <definedName name="forget" hidden="1">{#N/A,#N/A,FALSE,"Jul";#N/A,#N/A,FALSE,"August";#N/A,#N/A,FALSE,"Sep-YTD"}</definedName>
    <definedName name="FR_AND_U">[41]D!$D$104</definedName>
    <definedName name="franchisefeerate">'[17]MOD 4 CALCS depreciation'!$D$9</definedName>
    <definedName name="frozenunder65">'[8]Flex Medical'!#REF!</definedName>
    <definedName name="Fuel">[42]Fuel!$A$2:$B$9</definedName>
    <definedName name="FuelType" localSheetId="2">#REF!</definedName>
    <definedName name="FuelType">#REF!</definedName>
    <definedName name="FULL_NAME">[40]DEMANDS!$A$319:$F$334</definedName>
    <definedName name="g" localSheetId="2" hidden="1">{"SourcesUses",#N/A,TRUE,#N/A;"TransOverview",#N/A,TRUE,"CFMODEL"}</definedName>
    <definedName name="g" hidden="1">{"SourcesUses",#N/A,TRUE,#N/A;"TransOverview",#N/A,TRUE,"CFMODEL"}</definedName>
    <definedName name="GAIN" localSheetId="2">#REF!</definedName>
    <definedName name="GAIN">#REF!</definedName>
    <definedName name="gas" localSheetId="2">#REF!</definedName>
    <definedName name="gas">#REF!</definedName>
    <definedName name="Gas_Rates" localSheetId="2">#REF!</definedName>
    <definedName name="Gas_Rates">#REF!</definedName>
    <definedName name="gaselec">#REF!</definedName>
    <definedName name="gfdg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2" hidden="1">{"SourcesUses",#N/A,TRUE,#N/A;"TransOverview",#N/A,TRUE,"CFMODEL"}</definedName>
    <definedName name="gggg" hidden="1">{"SourcesUses",#N/A,TRUE,#N/A;"TransOverview",#N/A,TRUE,"CFMODEL"}</definedName>
    <definedName name="Greeting" localSheetId="2">#REF!</definedName>
    <definedName name="Greeting">#REF!</definedName>
    <definedName name="GrossUp" localSheetId="2">#REF!</definedName>
    <definedName name="GrossUp">#REF!</definedName>
    <definedName name="guam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Header_Row">ROW(#REF!)</definedName>
    <definedName name="Header_Row_Pref">ROW(#REF!)</definedName>
    <definedName name="hhhh" localSheetId="2" hidden="1">{"SourcesUses",#N/A,TRUE,#N/A;"TransOverview",#N/A,TRUE,"CFMODEL"}</definedName>
    <definedName name="hhhh" hidden="1">{"SourcesUses",#N/A,TRUE,#N/A;"TransOverview",#N/A,TRUE,"CFMODEL"}</definedName>
    <definedName name="hn._I006" localSheetId="2" hidden="1">#REF!</definedName>
    <definedName name="hn._I006" hidden="1">#REF!</definedName>
    <definedName name="hn._I018" localSheetId="2" hidden="1">#REF!</definedName>
    <definedName name="hn._I018" hidden="1">#REF!</definedName>
    <definedName name="hn._I024" localSheetId="2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[43]LTM!$G$461:$J$461,[43]LTM!$G$463:$J$464,[43]LTM!$G$468:$J$469,[43]LTM!$G$473:$J$475,[43]LTM!$G$480:$J$480,[43]LTM!$G$484:$J$485,[43]LTM!$G$490:$J$490,[43]LTM!$G$514:$J$518,[43]LTM!$G$525:$J$526,[43]LTM!$G$532:$J$537</definedName>
    <definedName name="hn.ConvertZero2" hidden="1">[43]LTM!$G$560:$J$560,[43]LTM!$H$590:$J$591,[43]LTM!$H$614:$J$614,[43]LTM!$H$635:$J$636,[43]LTM!$G$676:$J$680,[43]LTM!$G$686:$J$686,[43]LTM!$G$688:$J$694,[43]LTM!$G$681:$J$682</definedName>
    <definedName name="hn.ConvertZero3" hidden="1">[43]LTM!$G$699:$J$706,[43]LTM!$G$710:$J$714,[43]LTM!$G$717:$J$734,[43]LTM!$G$738:$J$738,[43]LTM!$G$745:$J$751</definedName>
    <definedName name="hn.ConvertZero4" hidden="1">[43]LTM!$G$840:$J$840,[43]LTM!$H$1266:$J$1266,[43]LTM!$G$1267:$J$1267,[43]LTM!$G$1454:$J$1461,[43]LTM!$J$1462,[43]LTM!$J$1463,[43]LTM!$G$1468:$J$1469,[43]LTM!$L$1469:$N$1469</definedName>
    <definedName name="hn.ConvertZeroUnhide1" hidden="1">[43]LTM!$G$1469:$J$1469,[43]LTM!$L$1469:$N$1469,[43]LTM!$H$1266:$J$1266</definedName>
    <definedName name="hn.Delete015" localSheetId="2" hidden="1">#REF!,#REF!,#REF!,#REF!</definedName>
    <definedName name="hn.Delete015" hidden="1">#REF!,#REF!,#REF!,#REF!</definedName>
    <definedName name="hn.domestic" localSheetId="2" hidden="1">#REF!</definedName>
    <definedName name="hn.domestic" hidden="1">#REF!</definedName>
    <definedName name="hn.DZ_MultByFXRates" hidden="1">[43]DropZone!$B$2:$I$118,[43]DropZone!$B$120:$I$132,[43]DropZone!$B$134:$I$136,[43]DropZone!$B$138:$I$146</definedName>
    <definedName name="hn.ExtDb" hidden="1">FALSE</definedName>
    <definedName name="hn.Global" localSheetId="2" hidden="1">#REF!</definedName>
    <definedName name="hn.Global" hidden="1">#REF!</definedName>
    <definedName name="hn.LTM_MultByFXRates" hidden="1">[43]LTM!$G$461:$N$477,[43]LTM!$G$480:$N$539,[43]LTM!$G$548:$N$667,[43]LTM!$G$676:$N$1266,[43]LTM!$G$1454:$N$1461,[43]LTM!$G$1463:$N$1465,[43]LTM!$G$1468:$N$1469</definedName>
    <definedName name="hn.ModelType" hidden="1">"DEAL"</definedName>
    <definedName name="hn.ModelVersion" hidden="1">1</definedName>
    <definedName name="hn.MultbyFXRates" hidden="1">[43]LTM!$G$461:$N$477,[43]LTM!$G$480:$N$539,[43]LTM!$G$548:$N$667,[43]LTM!$G$676:$N$1266,[43]LTM!$G$1454:$N$1461,[43]LTM!$G$1463:$N$1465,[43]LTM!$G$1468:$N$1469</definedName>
    <definedName name="hn.MultByFXRates1" hidden="1">[43]LTM!$G$461:$G$477,[43]LTM!$G$480:$G$539,[43]LTM!$G$548:$G$562,[43]LTM!$G$676:$G$840,[43]LTM!$G$1454:$G$1469</definedName>
    <definedName name="hn.MultByFXRates2" hidden="1">[43]LTM!$H$461:$H$477,[43]LTM!$H$480:$H$539,[43]LTM!$H$548:$H$667,[43]LTM!$H$676:$H$1266,[43]LTM!$H$1454:$H$1469</definedName>
    <definedName name="hn.MultByFXRates3" hidden="1">[43]LTM!$I$461:$I$477,[43]LTM!$I$480:$I$539,[43]LTM!$I$548:$I$667,[43]LTM!$I$676:$I$1266,[43]LTM!$I$1454:$I$1469</definedName>
    <definedName name="hn.MultbyFxrates4" hidden="1">[43]LTM!$J$461:$J$477,[43]LTM!$J$480:$J$539,[43]LTM!$J$548:$J$668,[43]LTM!$J$676:$J$1266,[43]LTM!$J$1454:$J$1461,[43]LTM!$J$1463:$J$1465,[43]LTM!$J$1468</definedName>
    <definedName name="hn.multbyfxrates5" hidden="1">[43]LTM!$L$461:$L$477,[43]LTM!$L$480:$L$539,[43]LTM!$L$548:$L$562,[43]LTM!$L$676:$L$840,[43]LTM!$L$1454:$L$1469</definedName>
    <definedName name="hn.multbyfxrates6" hidden="1">[43]LTM!$M$461:$M$477,[43]LTM!$M$480:$M$539,[43]LTM!$M$548:$M$668,[43]LTM!$M$676:$M$1266,[43]LTM!$M$1454:$M$1469</definedName>
    <definedName name="hn.multbyfxrates7" hidden="1">[43]LTM!$N$461:$N$477,[43]LTM!$N$480:$N$539,[43]LTM!$N$548:$N$667,[43]LTM!$N$676:$N$1266,[43]LTM!$N$1454:$N$1469</definedName>
    <definedName name="hn.MultByFXRatesBot1" hidden="1">[43]LTM!$G$676:$G$682,[43]LTM!$G$686,[43]LTM!$G$688:$G$694,[43]LTM!$G$699:$G$706,[43]LTM!$G$710:$G$714,[43]LTM!$G$717:$G$734,[43]LTM!$G$738,[43]LTM!$G$738,[43]LTM!$G$745:$G$751,[43]LTM!$G$840,[43]LTM!$G$1454:$G$1461,[43]LTM!$G$1468:$G$1469</definedName>
    <definedName name="hn.MultByFXRatesBot2" hidden="1">[43]LTM!$H$676:$H$682,[43]LTM!$H$686,[43]LTM!$H$688:$H$694,[43]LTM!$H$699:$H$706,[43]LTM!$H$710:$H$714,[43]LTM!$H$717:$H$734,[43]LTM!$H$738,[43]LTM!$H$745:$H$751,[43]LTM!$H$840,[43]LTM!$H$1266,[43]LTM!$H$1454:$H$1461,[43]LTM!$H$1468:$H$1469</definedName>
    <definedName name="hn.MultByFXRatesBot3" hidden="1">[43]LTM!$I$676:$I$682,[43]LTM!$I$686,[43]LTM!$I$688:$I$694,[43]LTM!$I$699:$I$706,[43]LTM!$I$710:$I$714,[43]LTM!$I$717:$I$734,[43]LTM!$I$738,[43]LTM!$I$745:$I$751,[43]LTM!$I$840,[43]LTM!$I$1266,[43]LTM!$I$1454:$I$1461,[43]LTM!$I$1468:$I$1469</definedName>
    <definedName name="hn.MultByFXRatesBot4" hidden="1">[43]LTM!$J$676:$J$682,[43]LTM!$J$686,[43]LTM!$J$688:$J$694,[43]LTM!$J$699:$J$706,[43]LTM!$J$710:$J$714,[43]LTM!$J$717:$J$734,[43]LTM!$J$738,[43]LTM!$J$745:$J$751,[43]LTM!$J$840,[43]LTM!$J$1266,[43]LTM!$J$1454:$J$1461,[43]LTM!$J$1463:$J$1465,[43]LTM!$J$1468</definedName>
    <definedName name="hn.MultByFXRatesBot5" hidden="1">[43]LTM!$L$676:$L$682,[43]LTM!$L$686,[43]LTM!$L$688:$L$694,[43]LTM!$L$699:$L$706,[43]LTM!$L$710:$L$714,[43]LTM!$L$717:$L$734,[43]LTM!$L$738,[43]LTM!$L$745:$L$751,[43]LTM!$L$837:$L$838,[43]LTM!$L$1454:$L$1458,[43]LTM!$L$1468:$L$1469</definedName>
    <definedName name="hn.MultByFXRatesBot6" hidden="1">[43]LTM!$M$676:$M$682,[43]LTM!$M$686,[43]LTM!$M$688:$M$694,[43]LTM!$M$699:$M$706,[43]LTM!$M$710:$M$714,[43]LTM!$M$717:$M$734,[43]LTM!$M$738,[43]LTM!$M$745:$M$751,[43]LTM!$M$837:$M$838,[43]LTM!$M$1454:$M$1458,[43]LTM!$M$1468:$M$1469</definedName>
    <definedName name="hn.MultByFXRatesBot7" hidden="1">[43]LTM!$N$676:$N$682,[43]LTM!$N$686,[43]LTM!$N$688:$N$694,[43]LTM!$N$699:$N$706,[43]LTM!$N$710:$N$714,[43]LTM!$N$717:$N$734,[43]LTM!$N$738,[43]LTM!$N$745:$N$751,[43]LTM!$N$837:$N$838,[43]LTM!$N$1454:$N$1458,[43]LTM!$N$1468:$N$1469</definedName>
    <definedName name="hn.MultByFXRatesTop1" hidden="1">[43]LTM!$G$461,[43]LTM!$G$463:$G$464,[43]LTM!$G$468:$G$469,[43]LTM!$G$473:$G$475,[43]LTM!$G$480,[43]LTM!$G$484:$G$485,[43]LTM!$G$490:$G$509,[43]LTM!$G$512,[43]LTM!$G$514:$G$518,[43]LTM!$G$525:$G$526,[43]LTM!$G$532:$G$537,[43]LTM!$G$560</definedName>
    <definedName name="hn.MultByFXRatesTop2" hidden="1">[43]LTM!$H$461,[43]LTM!$H$463:$H$464,[43]LTM!$H$468:$H$469,[43]LTM!$H$473:$H$475,[43]LTM!$H$480,[43]LTM!$H$484:$H$485,[43]LTM!$H$490:$H$509,[43]LTM!$H$512,[43]LTM!$H$514:$H$518,[43]LTM!$H$525:$H$526,[43]LTM!$H$532:$H$537,[43]LTM!$H$560,[43]LTM!$H$590:$H$591,[43]LTM!$H$614:$H$631,[43]LTM!$H$635:$H$636</definedName>
    <definedName name="hn.MultByFXRatesTop3" hidden="1">[43]LTM!$I$461,[43]LTM!$I$463:$I$464,[43]LTM!$I$468:$I$469,[43]LTM!$I$473:$I$475,[43]LTM!$I$480,[43]LTM!$I$484:$I$485,[43]LTM!$I$490:$I$509,[43]LTM!$I$512,[43]LTM!$I$514:$I$518,[43]LTM!$I$525:$I$526,[43]LTM!$I$532:$I$537,[43]LTM!$I$560,[43]LTM!$I$590:$I$591,[43]LTM!$I$614:$I$631,[43]LTM!$I$635:$I$636</definedName>
    <definedName name="hn.MultByFXRatesTop4" hidden="1">[43]LTM!$J$461,[43]LTM!$J$463:$J$464,[43]LTM!$J$468:$J$469,[43]LTM!$J$473:$J$475,[43]LTM!$J$480,[43]LTM!$J$484:$J$485,[43]LTM!$J$490:$J$509,[43]LTM!$J$512,[43]LTM!$J$514:$J$518,[43]LTM!$J$525:$J$526,[43]LTM!$J$532:$J$537,[43]LTM!$J$560,[43]LTM!$J$590:$J$591,[43]LTM!$J$614:$J$631,[43]LTM!$J$635:$J$636</definedName>
    <definedName name="hn.MultByFXRatesTop5" hidden="1">[43]LTM!$L$461,[43]LTM!$L$463:$L$464,[43]LTM!$L$468:$L$469,[43]LTM!$L$473:$L$475,[43]LTM!$L$480,[43]LTM!$L$484:$L$485,[43]LTM!$L$490:$L$509,[43]LTM!$L$512,[43]LTM!$L$514:$L$518,[43]LTM!$L$525:$L$526,[43]LTM!$L$532:$L$537,[43]LTM!$L$560</definedName>
    <definedName name="hn.MultByFXRatesTop6" hidden="1">[43]LTM!$M$461,[43]LTM!$M$463:$M$464,[43]LTM!$M$468:$M$469,[43]LTM!$M$473:$M$475,[43]LTM!$M$480,[43]LTM!$M$484:$M$485,[43]LTM!$M$490:$M$509,[43]LTM!$M$512,[43]LTM!$M$514:$M$518,[43]LTM!$M$525:$M$526,[43]LTM!$M$532:$M$537,[43]LTM!$M$560,[43]LTM!$M$590:$M$591,[43]LTM!$M$614:$M$631,[43]LTM!$M$635:$M$636</definedName>
    <definedName name="hn.MultByFXRatesTop7" hidden="1">[43]LTM!$N$461,[43]LTM!$N$463:$N$464,[43]LTM!$N$468:$N$469,[43]LTM!$N$473:$N$475,[43]LTM!$N$480,[43]LTM!$N$484:$N$485,[43]LTM!$N$490:$N$509,[43]LTM!$N$512,[43]LTM!$N$514:$N$518,[43]LTM!$N$525:$N$526,[43]LTM!$N$532:$N$537,[43]LTM!$N$560,[43]LTM!$N$590:$N$591,[43]LTM!$N$614:$N$631,[43]LTM!$N$635:$N$636</definedName>
    <definedName name="hn.NoUpload" hidden="1">0</definedName>
    <definedName name="hn.YearLabel" localSheetId="2" hidden="1">#REF!</definedName>
    <definedName name="hn.YearLabel" hidden="1">#REF!</definedName>
    <definedName name="HN86A" localSheetId="2">'[8]Flex Medical'!#REF!</definedName>
    <definedName name="HN86A">'[8]Flex Medical'!#REF!</definedName>
    <definedName name="HN86A2" localSheetId="2">'[8]Flex Medical'!#REF!</definedName>
    <definedName name="HN86A2">'[8]Flex Medical'!#REF!</definedName>
    <definedName name="HN86AD" localSheetId="2">'[8]Flex Medical'!#REF!</definedName>
    <definedName name="HN86AD">'[8]Flex Medical'!#REF!</definedName>
    <definedName name="HN86R" localSheetId="2">'[8]Flex Medical'!#REF!</definedName>
    <definedName name="HN86R">'[8]Flex Medical'!#REF!</definedName>
    <definedName name="HN86R2" localSheetId="2">'[8]Flex Medical'!#REF!</definedName>
    <definedName name="HN86R2">'[8]Flex Medical'!#REF!</definedName>
    <definedName name="HN86RD">'[8]Flex Medical'!#REF!</definedName>
    <definedName name="HN87R">'[8]Flex Medical'!#REF!</definedName>
    <definedName name="HN87R2">'[8]Flex Medical'!#REF!</definedName>
    <definedName name="HN88R">'[8]Flex Medical'!#REF!</definedName>
    <definedName name="HN88R2">'[8]Flex Medical'!#REF!</definedName>
    <definedName name="hn88rd">'[8]Flex Medical'!#REF!</definedName>
    <definedName name="HN89R">'[8]Flex Medical'!#REF!</definedName>
    <definedName name="HN89R2">'[8]Flex Medical'!#REF!</definedName>
    <definedName name="hnbde0" localSheetId="2">#REF!</definedName>
    <definedName name="hnbde0">#REF!</definedName>
    <definedName name="hnbde1" localSheetId="2">#REF!</definedName>
    <definedName name="hnbde1">#REF!</definedName>
    <definedName name="hnbde2" localSheetId="2">#REF!</definedName>
    <definedName name="hnbde2">#REF!</definedName>
    <definedName name="hnesube0" localSheetId="2">'[8]Flex Medical'!#REF!</definedName>
    <definedName name="hnesube0">'[8]Flex Medical'!#REF!</definedName>
    <definedName name="hnesube1" localSheetId="2">'[8]Flex Medical'!#REF!</definedName>
    <definedName name="hnesube1">'[8]Flex Medical'!#REF!</definedName>
    <definedName name="hnesube2" localSheetId="2">'[8]Flex Medical'!#REF!</definedName>
    <definedName name="hnesube2">'[8]Flex Medical'!#REF!</definedName>
    <definedName name="HNOOASUBE0" localSheetId="2">'[8]Flex Medical'!#REF!</definedName>
    <definedName name="HNOOASUBE0">'[8]Flex Medical'!#REF!</definedName>
    <definedName name="HNOOASUBE1">'[8]Flex Medical'!#REF!</definedName>
    <definedName name="HNOOASUBE2">'[8]Flex Medical'!#REF!</definedName>
    <definedName name="HNS">'[8]Flex Medical'!#REF!</definedName>
    <definedName name="HNSD">'[8]Flex Medical'!#REF!</definedName>
    <definedName name="HNSP">'[8]Flex Medical'!#REF!</definedName>
    <definedName name="HNSP2">'[8]Flex Medical'!#REF!</definedName>
    <definedName name="HNSUBE0">'[8]Flex Medical'!#REF!</definedName>
    <definedName name="HNSUBE1">'[8]Flex Medical'!#REF!</definedName>
    <definedName name="HNSUBE2">'[8]Flex Medical'!#REF!</definedName>
    <definedName name="HOJA" localSheetId="2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2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TML_CodePage" hidden="1">1252</definedName>
    <definedName name="HTML_Control" localSheetId="2" hidden="1">{"'Sheet3'!$D$23:$D$37"}</definedName>
    <definedName name="HTML_Control" hidden="1">{"'Sheet3'!$D$23:$D$37"}</definedName>
    <definedName name="HTML_Control1" localSheetId="2" hidden="1">{"'Attachment'!$A$1:$L$49"}</definedName>
    <definedName name="HTML_Control1" hidden="1">{"'Attachment'!$A$1:$L$49"}</definedName>
    <definedName name="HTML_Control2" localSheetId="2" hidden="1">{"'Attachment'!$A$1:$L$49"}</definedName>
    <definedName name="HTML_Control2" hidden="1">{"'Attachment'!$A$1:$L$49"}</definedName>
    <definedName name="HTML_Control3" localSheetId="2" hidden="1">{"'Attachment'!$A$1:$L$49"}</definedName>
    <definedName name="HTML_Control3" hidden="1">{"'Attachment'!$A$1:$L$49"}</definedName>
    <definedName name="HTML_Description" hidden="1">""</definedName>
    <definedName name="HTML_Email" hidden="1">""</definedName>
    <definedName name="HTML_Header" hidden="1">"Sheet3"</definedName>
    <definedName name="HTML_LastUpdate" hidden="1">"9/24/98"</definedName>
    <definedName name="HTML_LineAfter" hidden="1">FALSE</definedName>
    <definedName name="HTML_LineBefore" hidden="1">FALSE</definedName>
    <definedName name="HTML_Name" hidden="1">"Solarex"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"WAFERS"</definedName>
    <definedName name="ID" localSheetId="2" hidden="1">"17e36d47-d1ab-41e3-a3e2-5b91c8b63aa9"</definedName>
    <definedName name="iklhj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2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utent" localSheetId="2">#REF!</definedName>
    <definedName name="imputent">#REF!</definedName>
    <definedName name="Inc" localSheetId="2">#REF!</definedName>
    <definedName name="Inc">#REF!</definedName>
    <definedName name="IncAcct" localSheetId="2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dex">#REF!</definedName>
    <definedName name="input">#REF!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t">#REF!</definedName>
    <definedName name="Interest_Rate">#REF!</definedName>
    <definedName name="Interest_Rate_Pref">#REF!</definedName>
    <definedName name="inv2firstyearofservice">'[16]Depreciation (go here 1st)'!#REF!</definedName>
    <definedName name="inv2FTDM">'[16]Depreciation (go here 1st)'!#REF!</definedName>
    <definedName name="inv2STDM">'[16]Depreciation (go here 1st)'!#REF!</definedName>
    <definedName name="Invest_Escal" localSheetId="2">#REF!</definedName>
    <definedName name="Invest_Escal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40358.5916550926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IS_1" localSheetId="2">#REF!</definedName>
    <definedName name="IS_1">#REF!</definedName>
    <definedName name="IS_2" localSheetId="2">#REF!</definedName>
    <definedName name="IS_2">#REF!</definedName>
    <definedName name="IS_3" localSheetId="2">#REF!</definedName>
    <definedName name="IS_3">#REF!</definedName>
    <definedName name="IS_4">#REF!</definedName>
    <definedName name="ISALL">'[44]FERC 06_2004 MTD IS'!$E$5:$J$1069</definedName>
    <definedName name="IsColHidden" hidden="1">FALSE</definedName>
    <definedName name="IsLTMColHidden" hidden="1">FALSE</definedName>
    <definedName name="ISSUE" localSheetId="2">#REF!</definedName>
    <definedName name="ISSUE">#REF!</definedName>
    <definedName name="ITCRate" localSheetId="2">#REF!</definedName>
    <definedName name="ITCRate">#REF!</definedName>
    <definedName name="ITCTaxAdj">#REF!</definedName>
    <definedName name="Items03">#REF!</definedName>
    <definedName name="Items04">#REF!</definedName>
    <definedName name="JANBS">#REF!</definedName>
    <definedName name="JE">#REF!</definedName>
    <definedName name="jkhhkl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l" localSheetId="2" hidden="1">{#N/A,#N/A,FALSE,"trates"}</definedName>
    <definedName name="jkl" hidden="1">{#N/A,#N/A,FALSE,"trates"}</definedName>
    <definedName name="john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uly2007" localSheetId="2" hidden="1">{"2002Frcst","06Month",FALSE,"Frcst Format 2002"}</definedName>
    <definedName name="July2007" hidden="1">{"2002Frcst","06Month",FALSE,"Frcst Format 2002"}</definedName>
    <definedName name="June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 localSheetId="2">#REF!</definedName>
    <definedName name="Juristiction">#REF!</definedName>
    <definedName name="JV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WSActualDiscBonus2006" localSheetId="2" hidden="1">#REF!</definedName>
    <definedName name="JWSActualDiscBonus2006" hidden="1">#REF!</definedName>
    <definedName name="JWSBase2005" localSheetId="2" hidden="1">#REF!</definedName>
    <definedName name="JWSBase2005" hidden="1">#REF!</definedName>
    <definedName name="JWSBase2006" localSheetId="2" hidden="1">#REF!</definedName>
    <definedName name="JWSBase2006" hidden="1">#REF!</definedName>
    <definedName name="JWSBase2007" hidden="1">#REF!</definedName>
    <definedName name="JWSBonusPool" hidden="1">#REF!</definedName>
    <definedName name="JWSBonusReceived2006" hidden="1">#REF!</definedName>
    <definedName name="JWSBonusSacr2006" hidden="1">#REF!</definedName>
    <definedName name="JWSBusinessArea" hidden="1">#REF!</definedName>
    <definedName name="JWSCostCentre" hidden="1">#REF!</definedName>
    <definedName name="JWSCountry" hidden="1">#REF!</definedName>
    <definedName name="JWSCurrency" hidden="1">#REF!</definedName>
    <definedName name="JWSDataArea" hidden="1">#REF!</definedName>
    <definedName name="JWSDepartment" hidden="1">#REF!</definedName>
    <definedName name="JWSDiscBonus2006" hidden="1">#REF!</definedName>
    <definedName name="JWSEmpID" hidden="1">#REF!</definedName>
    <definedName name="JWSEmpName" hidden="1">#REF!</definedName>
    <definedName name="JWSFTE" hidden="1">#REF!</definedName>
    <definedName name="JWSG1_Base_M" hidden="1">#REF!</definedName>
    <definedName name="JWSG1_Base_UQ" hidden="1">#REF!</definedName>
    <definedName name="JWSG1_JobCode" hidden="1">#REF!</definedName>
    <definedName name="JWSG1_MarketDesc" hidden="1">#REF!</definedName>
    <definedName name="JWSG1_SurveyCode" hidden="1">#REF!</definedName>
    <definedName name="JWSG1_TotalComp_M" hidden="1">#REF!</definedName>
    <definedName name="JWSG1_TotalComp_UQ" hidden="1">#REF!</definedName>
    <definedName name="JWSG2_Base_M" hidden="1">#REF!</definedName>
    <definedName name="JWSG2_Base_UQ" hidden="1">#REF!</definedName>
    <definedName name="JWSG2_JobCode" hidden="1">#REF!</definedName>
    <definedName name="JWSG2_MarketDesc" hidden="1">#REF!</definedName>
    <definedName name="JWSG2_SurveyCode" hidden="1">#REF!</definedName>
    <definedName name="JWSG2_TotalComp_M" hidden="1">#REF!</definedName>
    <definedName name="JWSG2_TotalComp_UQ" hidden="1">#REF!</definedName>
    <definedName name="JWSGender" hidden="1">#REF!</definedName>
    <definedName name="JWSGuarBonus2006" hidden="1">#REF!</definedName>
    <definedName name="JWSHireDate" hidden="1">#REF!</definedName>
    <definedName name="JWSIntAssign" hidden="1">#REF!</definedName>
    <definedName name="JWSJobTitle" hidden="1">#REF!</definedName>
    <definedName name="JWSManagerLevel" hidden="1">#REF!</definedName>
    <definedName name="JWSOffshorePen2006" hidden="1">#REF!</definedName>
    <definedName name="JWSPerChangeSalary" hidden="1">#REF!</definedName>
    <definedName name="JWSPerChangeTotalComp" hidden="1">#REF!</definedName>
    <definedName name="JWSPerformGuar2006" hidden="1">#REF!</definedName>
    <definedName name="JWSProductLine" hidden="1">#REF!</definedName>
    <definedName name="JWSProfitSharing2006" hidden="1">#REF!</definedName>
    <definedName name="JWSPromotionFlag" hidden="1">#REF!</definedName>
    <definedName name="JWSPropJobTitle" hidden="1">#REF!</definedName>
    <definedName name="JWSPropManagerLevel" hidden="1">#REF!</definedName>
    <definedName name="JWSRating2004" hidden="1">#REF!</definedName>
    <definedName name="JWSRating2005" hidden="1">#REF!</definedName>
    <definedName name="JWSRating2006" hidden="1">#REF!</definedName>
    <definedName name="JWSRational" hidden="1">#REF!</definedName>
    <definedName name="JWSRegion" hidden="1">#REF!</definedName>
    <definedName name="JWSSalesCommQ42006" hidden="1">#REF!</definedName>
    <definedName name="JWSTotalBonus2005" hidden="1">#REF!</definedName>
    <definedName name="JWSTotalBonus2006" hidden="1">#REF!</definedName>
    <definedName name="JWSTotalComp2004" hidden="1">#REF!</definedName>
    <definedName name="JWSTotalComp2005" hidden="1">#REF!</definedName>
    <definedName name="JWSTotalComp2006" hidden="1">#REF!</definedName>
    <definedName name="JWSValueAccount2006" hidden="1">#REF!</definedName>
    <definedName name="JWSValueAccount2007" hidden="1">#REF!</definedName>
    <definedName name="JWSVAMarker" hidden="1">#REF!</definedName>
    <definedName name="k" hidden="1">'[13]CAP ADJ'!#REF!</definedName>
    <definedName name="kbde0" localSheetId="2">#REF!</definedName>
    <definedName name="kbde0">#REF!</definedName>
    <definedName name="kbde1" localSheetId="2">#REF!</definedName>
    <definedName name="kbde1">#REF!</definedName>
    <definedName name="kbde2" localSheetId="2">#REF!</definedName>
    <definedName name="kbde2">#REF!</definedName>
    <definedName name="kenerr" localSheetId="2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2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'[8]Flex Medical'!#REF!</definedName>
    <definedName name="KMD">'[8]Flex Medical'!#REF!</definedName>
    <definedName name="KMS">'[8]Flex Medical'!#REF!</definedName>
    <definedName name="ko" localSheetId="2" hidden="1">{#N/A,#N/A,FALSE,"Jul";#N/A,#N/A,FALSE,"August";#N/A,#N/A,FALSE,"Sep-YTD"}</definedName>
    <definedName name="ko" hidden="1">{#N/A,#N/A,FALSE,"Jul";#N/A,#N/A,FALSE,"August";#N/A,#N/A,FALSE,"Sep-YTD"}</definedName>
    <definedName name="KSA">'[8]Flex Medical'!#REF!</definedName>
    <definedName name="KSUBE0">'[8]Flex Medical'!#REF!</definedName>
    <definedName name="KSUBE1">'[8]Flex Medical'!#REF!</definedName>
    <definedName name="KSUBE2">'[8]Flex Medical'!#REF!</definedName>
    <definedName name="l" hidden="1">'[13]CAP ADJ'!#REF!</definedName>
    <definedName name="LAG" localSheetId="2">#REF!</definedName>
    <definedName name="LAG">#REF!</definedName>
    <definedName name="LAHRS" localSheetId="2">[28]Mstr!#REF!</definedName>
    <definedName name="LAHRS">[28]Mstr!#REF!</definedName>
    <definedName name="lasdjkf" localSheetId="2">[70]Validation!$C$4:$C$7</definedName>
    <definedName name="lasdjkf">[45]Validation!$C$4:$C$7</definedName>
    <definedName name="Last_Row" localSheetId="2">IF('Trans. Fiber Links - 2021-2022'!Values_Entered,Header_Row+'Trans. Fiber Links - 2021-2022'!Number_of_Payments,Header_Row)</definedName>
    <definedName name="Last_Row">IF(Values_Entered,Header_Row+Number_of_Payments,Header_Row)</definedName>
    <definedName name="Last_Row_Pref" localSheetId="2">IF('Trans. Fiber Links - 2021-2022'!Values_Entered_Pref,Header_Row_Pref+'Trans. Fiber Links - 2021-2022'!No_of_Pamts_Pref,Header_Row_Pref)</definedName>
    <definedName name="Last_Row_Pref">IF(Values_Entered_Pref,Header_Row_Pref+No_of_Pamts_Pref,Header_Row_Pref)</definedName>
    <definedName name="lastyearofservice">'[34]Depreciation (go here 1st)'!$C$20</definedName>
    <definedName name="LB" localSheetId="2">#REF!</definedName>
    <definedName name="LB">#REF!</definedName>
    <definedName name="limcount" hidden="1">1</definedName>
    <definedName name="list" localSheetId="2">#REF!</definedName>
    <definedName name="list">#REF!</definedName>
    <definedName name="loaderexpenses?">'[17]MOD 1 INPUTS capital'!$V$4</definedName>
    <definedName name="loaderinvest?">'[17]MOD 1 INPUTS capital'!$V$2</definedName>
    <definedName name="LoaderL" localSheetId="2">#REF!</definedName>
    <definedName name="LoaderL">#REF!</definedName>
    <definedName name="LoaderNLSCG" localSheetId="2">#REF!</definedName>
    <definedName name="LoaderNLSCG">#REF!</definedName>
    <definedName name="LoaderNLSDGEElec" localSheetId="2">#REF!</definedName>
    <definedName name="LoaderNLSDGEElec">#REF!</definedName>
    <definedName name="LoaderNLSDGEGas">#REF!</definedName>
    <definedName name="loaderrevenues?">'[17]MOD 1 INPUTS capital'!$V$3</definedName>
    <definedName name="LoadersNLSCG" localSheetId="2">#REF!</definedName>
    <definedName name="LoadersNLSCG">#REF!</definedName>
    <definedName name="Loan_Amount" localSheetId="2">#REF!</definedName>
    <definedName name="Loan_Amount">#REF!</definedName>
    <definedName name="Loan_Amount_Pref" localSheetId="2">#REF!</definedName>
    <definedName name="Loan_Amount_Pref">#REF!</definedName>
    <definedName name="Loan_Start">#REF!</definedName>
    <definedName name="Loan_Start_Pref">#REF!</definedName>
    <definedName name="Loan_Years">#REF!</definedName>
    <definedName name="Loan_Years_Pref">#REF!</definedName>
    <definedName name="LOCTTLHRS">[28]Mstr!#REF!</definedName>
    <definedName name="LOGI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SS" localSheetId="2">#REF!</definedName>
    <definedName name="LOSS">#REF!</definedName>
    <definedName name="MAIN" localSheetId="2">#REF!</definedName>
    <definedName name="MAIN">#REF!</definedName>
    <definedName name="Main_Menu" localSheetId="2">#REF!</definedName>
    <definedName name="Main_Menu">#REF!</definedName>
    <definedName name="marathon" localSheetId="2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yfdsdfd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localSheetId="2" hidden="1">#REF!</definedName>
    <definedName name="mb_inputLocation" hidden="1">#REF!</definedName>
    <definedName name="medicalcalc2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SG1" localSheetId="2">#REF!</definedName>
    <definedName name="MESG1">#REF!</definedName>
    <definedName name="MESG2" localSheetId="2">#REF!</definedName>
    <definedName name="MESG2">#REF!</definedName>
    <definedName name="MFB" localSheetId="2">#REF!</definedName>
    <definedName name="MFB">#REF!</definedName>
    <definedName name="modifiedavailmod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2">#REF!</definedName>
    <definedName name="month">#REF!</definedName>
    <definedName name="mos" localSheetId="2">#REF!</definedName>
    <definedName name="mos">#REF!</definedName>
    <definedName name="MthAvg" localSheetId="2">#REF!</definedName>
    <definedName name="MthAvg">#REF!</definedName>
    <definedName name="name" localSheetId="2" hidden="1">{"Control_DataContact",#N/A,FALSE,"Control"}</definedName>
    <definedName name="name" hidden="1">{"Control_DataContact",#N/A,FALSE,"Control"}</definedName>
    <definedName name="NET" localSheetId="2">#REF!</definedName>
    <definedName name="NET">#REF!</definedName>
    <definedName name="NetToGross" localSheetId="2">#REF!</definedName>
    <definedName name="NetToGross">#REF!</definedName>
    <definedName name="new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work" localSheetId="2" hidden="1">{#N/A,#N/A,FALSE,"Jul";#N/A,#N/A,FALSE,"August";#N/A,#N/A,FALSE,"Sep-YTD"}</definedName>
    <definedName name="newwork" hidden="1">{#N/A,#N/A,FALSE,"Jul";#N/A,#N/A,FALSE,"August";#N/A,#N/A,FALSE,"Sep-YTD"}</definedName>
    <definedName name="newwrev" localSheetId="2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LAG" localSheetId="2">#REF!</definedName>
    <definedName name="NLAG">#REF!</definedName>
    <definedName name="No_of_Pamts_Pref" localSheetId="2">MATCH(0.01,End_Bal_Pref,-1)+1</definedName>
    <definedName name="No_of_Pamts_Pref">MATCH(0.01,End_Bal_Pref,-1)+1</definedName>
    <definedName name="nonN" localSheetId="2" hidden="1">{#N/A,#N/A,FALSE,"Jul";#N/A,#N/A,FALSE,"August";#N/A,#N/A,FALSE,"Sep-YTD"}</definedName>
    <definedName name="nonN" hidden="1">{#N/A,#N/A,FALSE,"Jul";#N/A,#N/A,FALSE,"August";#N/A,#N/A,FALSE,"Sep-YTD"}</definedName>
    <definedName name="NonNL" localSheetId="2" hidden="1">{#N/A,#N/A,FALSE,"Jul";#N/A,#N/A,FALSE,"August";#N/A,#N/A,FALSE,"Sep-YTD"}</definedName>
    <definedName name="NonNL" hidden="1">{#N/A,#N/A,FALSE,"Jul";#N/A,#N/A,FALSE,"August";#N/A,#N/A,FALSE,"Sep-YTD"}</definedName>
    <definedName name="NormFedTax?">'[34]Depreciation (go here 1st)'!$B$25</definedName>
    <definedName name="NormStateTax?">'[34]Depreciation (go here 1st)'!$B$26</definedName>
    <definedName name="nothing" localSheetId="2" hidden="1">{#N/A,#N/A,FALSE,"Jul";#N/A,#N/A,FALSE,"August";#N/A,#N/A,FALSE,"Sep-YTD"}</definedName>
    <definedName name="nothing" hidden="1">{#N/A,#N/A,FALSE,"Jul";#N/A,#N/A,FALSE,"August";#N/A,#N/A,FALSE,"Sep-YTD"}</definedName>
    <definedName name="Num_Pmt_Per_Year" localSheetId="2">#REF!</definedName>
    <definedName name="Num_Pmt_Per_Year">#REF!</definedName>
    <definedName name="Number_of_Payments" localSheetId="2">MATCH(0.01,End_Bal,-1)+1</definedName>
    <definedName name="Number_of_Payments">MATCH(0.01,End_Bal,-1)+1</definedName>
    <definedName name="OilGasCorrel">'[46]ASSUMPTIONS WORKSHEET'!$DC$7:$MH$246</definedName>
    <definedName name="ok" localSheetId="2" hidden="1">{#N/A,#N/A,FALSE,"Jul";#N/A,#N/A,FALSE,"August";#N/A,#N/A,FALSE,"Sep-YTD"}</definedName>
    <definedName name="ok" hidden="1">{#N/A,#N/A,FALSE,"Jul";#N/A,#N/A,FALSE,"August";#N/A,#N/A,FALSE,"Sep-YTD"}</definedName>
    <definedName name="okay" localSheetId="2" hidden="1">{#N/A,#N/A,FALSE,"Jul";#N/A,#N/A,FALSE,"August";#N/A,#N/A,FALSE,"Sep-YTD"}</definedName>
    <definedName name="okay" hidden="1">{#N/A,#N/A,FALSE,"Jul";#N/A,#N/A,FALSE,"August";#N/A,#N/A,FALSE,"Sep-YTD"}</definedName>
    <definedName name="Old" hidden="1">"3GNURECDNZ0IKTBWXW3R9GQ3T"</definedName>
    <definedName name="OMBW">#REF!</definedName>
    <definedName name="OMBWDet" localSheetId="2">#REF!</definedName>
    <definedName name="OMBWDet">#REF!</definedName>
    <definedName name="OMDetails" localSheetId="2">#REF!</definedName>
    <definedName name="OMDetails">#REF!</definedName>
    <definedName name="OMDetails1">#REF!</definedName>
    <definedName name="oms" localSheetId="2">'[38]Empl&amp;Benefit Data'!#REF!</definedName>
    <definedName name="oms">'[38]Empl&amp;Benefit Data'!#REF!</definedName>
    <definedName name="Option_05a">[47]Options!$B$46</definedName>
    <definedName name="Option_05b">[47]Options!$B$50</definedName>
    <definedName name="Order">[23]Lookup!#REF!</definedName>
    <definedName name="OTHERHRS">[28]Mstr!#REF!</definedName>
    <definedName name="otherrev" localSheetId="2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utlook2" localSheetId="2">#REF!</definedName>
    <definedName name="outlook2">#REF!</definedName>
    <definedName name="Override" localSheetId="2">#REF!</definedName>
    <definedName name="Override">#REF!</definedName>
    <definedName name="p" hidden="1">"3V3A0OEFNLB04ZKZY7UM4EDJV"</definedName>
    <definedName name="p.Covenants" localSheetId="2" hidden="1">#REF!</definedName>
    <definedName name="p.Covenants" hidden="1">#REF!</definedName>
    <definedName name="p.Covenants_Titles" localSheetId="2" hidden="1">#REF!</definedName>
    <definedName name="p.Covenants_Titles" hidden="1">#REF!</definedName>
    <definedName name="p.CreditStats" localSheetId="2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2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age" localSheetId="2">#REF!</definedName>
    <definedName name="page">#REF!</definedName>
    <definedName name="PAGE_110" localSheetId="2">#REF!</definedName>
    <definedName name="PAGE_110">#REF!</definedName>
    <definedName name="PAGE_111" localSheetId="2">#REF!</definedName>
    <definedName name="PAGE_111">#REF!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1">#REF!</definedName>
    <definedName name="page1997">#REF!</definedName>
    <definedName name="PAGE2">#REF!</definedName>
    <definedName name="PAGE4">#REF!</definedName>
    <definedName name="Pal_Workbook_GUID" hidden="1">"4UDUM1AM3IE6GAHR58IB35SE"</definedName>
    <definedName name="PART1" localSheetId="2">#REF!</definedName>
    <definedName name="PART1">#REF!</definedName>
    <definedName name="Pay_Num" localSheetId="2">#REF!</definedName>
    <definedName name="Pay_Num">#REF!</definedName>
    <definedName name="PBR_06">[48]Options!$B$231</definedName>
    <definedName name="Peak_MW">[49]Inputs!$D$13</definedName>
    <definedName name="PercentDebt" localSheetId="2">#REF!</definedName>
    <definedName name="PercentDebt">#REF!</definedName>
    <definedName name="PercentEquity" localSheetId="2">#REF!</definedName>
    <definedName name="PercentEquity">#REF!</definedName>
    <definedName name="PercentPreferred" localSheetId="2">#REF!</definedName>
    <definedName name="PercentPreferred">#REF!</definedName>
    <definedName name="period">#REF!</definedName>
    <definedName name="PeriodLabels">#REF!</definedName>
    <definedName name="PeriodLength">#REF!</definedName>
    <definedName name="PeriodNumbers">#REF!</definedName>
    <definedName name="Periods">#REF!</definedName>
    <definedName name="pg">[14]PG216!#REF!</definedName>
    <definedName name="PG_223" localSheetId="2">#REF!</definedName>
    <definedName name="PG_223">#REF!</definedName>
    <definedName name="PG565A">#N/A</definedName>
    <definedName name="PG568A" localSheetId="2">[14]PG216!#REF!</definedName>
    <definedName name="PG568A">[14]PG216!#REF!</definedName>
    <definedName name="PG568A1">[14]PG216!#REF!</definedName>
    <definedName name="PG568B">[14]PG216!#REF!</definedName>
    <definedName name="PHILIPS" localSheetId="2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ingmancera" localSheetId="2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ti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">[50]Table!$A$1:$B$65536</definedName>
    <definedName name="plan86dep1">'[8]Flex Medical'!#REF!</definedName>
    <definedName name="plan86dep1and2">'[8]Flex Medical'!#REF!</definedName>
    <definedName name="plan86dep2">'[8]Flex Medical'!#REF!</definedName>
    <definedName name="plan86ret">'[8]Flex Medical'!#REF!</definedName>
    <definedName name="plan86ret2deps">'[8]Flex Medical'!#REF!</definedName>
    <definedName name="plan86retdep1">'[8]Flex Medical'!#REF!</definedName>
    <definedName name="plan86retdep2">'[8]Flex Medical'!#REF!</definedName>
    <definedName name="PlanningHorizon" localSheetId="2">#REF!</definedName>
    <definedName name="PlanningHorizon">#REF!</definedName>
    <definedName name="PlantType" localSheetId="2">#REF!</definedName>
    <definedName name="PlantType">#REF!</definedName>
    <definedName name="pmcat" localSheetId="2">#REF!</definedName>
    <definedName name="pmcat">#REF!</definedName>
    <definedName name="pmper">#REF!</definedName>
    <definedName name="PnB">#REF!</definedName>
    <definedName name="PREF">#REF!</definedName>
    <definedName name="prelamp" localSheetId="2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prelamp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Previous" hidden="1">"3CK0WDE8XZ7347BCZZH31YOFD"</definedName>
    <definedName name="Princ" localSheetId="2">#REF!</definedName>
    <definedName name="Princ">#REF!</definedName>
    <definedName name="PRINT" localSheetId="2">#REF!</definedName>
    <definedName name="PRINT">#REF!</definedName>
    <definedName name="_xlnm.Print_Area">'[51]Dental-SE'!$A$1:$M$32</definedName>
    <definedName name="Print_Area_MI" localSheetId="2">#REF!</definedName>
    <definedName name="Print_Area_MI">#REF!</definedName>
    <definedName name="PRINT1" localSheetId="2">#REF!</definedName>
    <definedName name="PRINT1">#REF!</definedName>
    <definedName name="problem" localSheetId="2" hidden="1">{#N/A,#N/A,FALSE,"trates"}</definedName>
    <definedName name="problem" hidden="1">{#N/A,#N/A,FALSE,"trates"}</definedName>
    <definedName name="Project">[52]Sheet2!$C$3:$C$26</definedName>
    <definedName name="propertytax?">'[17]MOD 1 INPUTS capital'!$N$6</definedName>
    <definedName name="PRtax" localSheetId="2">#REF!</definedName>
    <definedName name="PRtax">#REF!</definedName>
    <definedName name="pyeper" localSheetId="2">#REF!</definedName>
    <definedName name="pyeper">#REF!</definedName>
    <definedName name="qqqqqqq" localSheetId="2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2" hidden="1">{"Income Statement",#N/A,FALSE,"CFMODEL";"Balance Sheet",#N/A,FALSE,"CFMODEL"}</definedName>
    <definedName name="qqqqqqqqqqqqqqqqqq" hidden="1">{"Income Statement",#N/A,FALSE,"CFMODEL";"Balance Sheet",#N/A,FALSE,"CFMODEL"}</definedName>
    <definedName name="qry29_SCG_RO_Output" localSheetId="2">#REF!</definedName>
    <definedName name="qry29_SCG_RO_Output">#REF!</definedName>
    <definedName name="QtrUpdate" localSheetId="2">#REF!</definedName>
    <definedName name="QtrUpdate">#REF!</definedName>
    <definedName name="r.CashFlow" localSheetId="2" hidden="1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MPLook">'[53]TY19 O&amp;M RAMP WP'!$A$1:$C$109</definedName>
    <definedName name="range1" hidden="1">"S:\65686\04RET\PEN_VALS\LITTON_NONQUAL\FORECAST\"</definedName>
    <definedName name="RATEBASE" localSheetId="2">#REF!</definedName>
    <definedName name="RATEBASE">#REF!</definedName>
    <definedName name="RateCase" localSheetId="2">#REF!</definedName>
    <definedName name="RateCase">#REF!</definedName>
    <definedName name="ratiopreferred">'[54]Depreciation (go here 1st)'!$B$5</definedName>
    <definedName name="RE_Escal" localSheetId="2">#REF!</definedName>
    <definedName name="RE_Escal">#REF!</definedName>
    <definedName name="recon" localSheetId="2">#REF!</definedName>
    <definedName name="recon">#REF!</definedName>
    <definedName name="reference3" localSheetId="2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2" hidden="1">{"SourcesUses",#N/A,TRUE,"CFMODEL";"TransOverview",#N/A,TRUE,"CFMODEL"}</definedName>
    <definedName name="reference32" hidden="1">{"SourcesUses",#N/A,TRUE,"CFMODEL";"TransOverview",#N/A,TRUE,"CFMODEL"}</definedName>
    <definedName name="Regulated_Export" localSheetId="2">#REF!</definedName>
    <definedName name="Regulated_Export">#REF!</definedName>
    <definedName name="report01" localSheetId="2">#REF!</definedName>
    <definedName name="report01">#REF!</definedName>
    <definedName name="report02" localSheetId="2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localSheetId="2" hidden="1">{"'Attachment'!$A$1:$L$49"}</definedName>
    <definedName name="rert" hidden="1">{"'Attachment'!$A$1:$L$49"}</definedName>
    <definedName name="RESDGE" localSheetId="2" hidden="1">{#N/A,#N/A,FALSE,"Jul";#N/A,#N/A,FALSE,"August";#N/A,#N/A,FALSE,"Sep-YTD"}</definedName>
    <definedName name="RESDGE" hidden="1">{#N/A,#N/A,FALSE,"Jul";#N/A,#N/A,FALSE,"August";#N/A,#N/A,FALSE,"Sep-YTD"}</definedName>
    <definedName name="RESDGE1" localSheetId="2" hidden="1">{#N/A,#N/A,FALSE,"Jul";#N/A,#N/A,FALSE,"August";#N/A,#N/A,FALSE,"Sep-YTD"}</definedName>
    <definedName name="RESDGE1" hidden="1">{#N/A,#N/A,FALSE,"Jul";#N/A,#N/A,FALSE,"August";#N/A,#N/A,FALSE,"Sep-YTD"}</definedName>
    <definedName name="RETURN" localSheetId="2">#REF!</definedName>
    <definedName name="RETURN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skvlook" localSheetId="2">#REF!</definedName>
    <definedName name="riskvlook">#REF!</definedName>
    <definedName name="rng_list_Business_Planner" localSheetId="2">#REF!</definedName>
    <definedName name="rng_list_Business_Planner">#REF!</definedName>
    <definedName name="rng_list_Comparison" localSheetId="2">#REF!</definedName>
    <definedName name="rng_list_Comparison">#REF!</definedName>
    <definedName name="rng_list_Director">#REF!</definedName>
    <definedName name="rng_list_Driver">#REF!</definedName>
    <definedName name="rng_list_EFC_Category">#REF!</definedName>
    <definedName name="rng_list_Functional_Area">#REF!</definedName>
    <definedName name="rng_list_Jurisdiction">#REF!</definedName>
    <definedName name="rng_list_Outlook">#REF!</definedName>
    <definedName name="rng_list_Project_Manager">#REF!</definedName>
    <definedName name="rng_list_Spokesperson">#REF!</definedName>
    <definedName name="rng_list_Vice_President">#REF!</definedName>
    <definedName name="rngCompany">#REF!</definedName>
    <definedName name="rngCoreMDX">#REF!</definedName>
    <definedName name="rngCorpOutlook">#REF!</definedName>
    <definedName name="rngDatasheet">[55]DataSheet!$F$25:$AJ$2000</definedName>
    <definedName name="rngEFC" localSheetId="2">#REF!</definedName>
    <definedName name="rngEFC">#REF!</definedName>
    <definedName name="rngEFCMDX" localSheetId="2">#REF!</definedName>
    <definedName name="rngEFCMDX">#REF!</definedName>
    <definedName name="rngEFCMDXAll" localSheetId="2">#REF!</definedName>
    <definedName name="rngEFCMDXAll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inalFilter">#REF!</definedName>
    <definedName name="rngfrmAdjustmentsSource">#REF!</definedName>
    <definedName name="rngfrmAdjustmentsTarget">#REF!</definedName>
    <definedName name="rngJurisdiction">#REF!</definedName>
    <definedName name="rngJurMDX">#REF!</definedName>
    <definedName name="rngJurMDXAll">#REF!</definedName>
    <definedName name="rngLAM">#REF!</definedName>
    <definedName name="rngLookupAdjustmentData">#REF!</definedName>
    <definedName name="rngLookupEscalation">#REF!</definedName>
    <definedName name="rngOutlook">#REF!</definedName>
    <definedName name="rngPlan">#REF!</definedName>
    <definedName name="rngProjectDim">#REF!</definedName>
    <definedName name="rngProjMDX">#REF!</definedName>
    <definedName name="rngReassignmentGas">#REF!</definedName>
    <definedName name="rngSegmentation">'[56]2012Segmentation'!#REF!</definedName>
    <definedName name="rngServer" localSheetId="2">#REF!</definedName>
    <definedName name="rngServer">#REF!</definedName>
    <definedName name="rngVarTab" localSheetId="2">#REF!</definedName>
    <definedName name="rngVarTab">#REF!</definedName>
    <definedName name="rngVersMDX" localSheetId="2">#REF!</definedName>
    <definedName name="rngVersMDX">#REF!</definedName>
    <definedName name="rngYear">#REF!</definedName>
    <definedName name="rngYTD">#REF!</definedName>
    <definedName name="Robert_Resley">"print_titles"</definedName>
    <definedName name="ROEIncentive" localSheetId="2">#REF!</definedName>
    <definedName name="ROEIncentive">#REF!</definedName>
    <definedName name="rough" localSheetId="2">IF('Trans. Fiber Links - 2021-2022'!Values_Entered,Header_Row+'Trans. Fiber Links - 2021-2022'!Number_of_Payments,Header_Row)</definedName>
    <definedName name="rough">IF(Values_Entered,Header_Row+Number_of_Payments,Header_Row)</definedName>
    <definedName name="ROUNDED" localSheetId="2">'[9]SDGE EVA budget'!#REF!</definedName>
    <definedName name="ROUNDED">'[9]SDGE EVA budget'!#REF!</definedName>
    <definedName name="RPTCOL" localSheetId="2">#REF!</definedName>
    <definedName name="RPTCOL">#REF!</definedName>
    <definedName name="RPTROW" localSheetId="2">#REF!</definedName>
    <definedName name="RPTROW">#REF!</definedName>
    <definedName name="rrrrr" localSheetId="2" hidden="1">{"SourcesUses",#N/A,TRUE,#N/A;"TransOverview",#N/A,TRUE,"CFMODEL"}</definedName>
    <definedName name="rrrrr" hidden="1">{"SourcesUses",#N/A,TRUE,#N/A;"TransOverview",#N/A,TRUE,"CFMODEL"}</definedName>
    <definedName name="rrrrrr" localSheetId="2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2" hidden="1">{"SourcesUses",#N/A,TRUE,"FundsFlow";"TransOverview",#N/A,TRUE,"FundsFlow"}</definedName>
    <definedName name="rrrrrr2" hidden="1">{"SourcesUses",#N/A,TRUE,"FundsFlow";"TransOverview",#N/A,TRUE,"FundsFlow"}</definedName>
    <definedName name="s" localSheetId="2" hidden="1">{#N/A,#N/A,FALSE,"Jul";#N/A,#N/A,FALSE,"August";#N/A,#N/A,FALSE,"Sep-YTD"}</definedName>
    <definedName name="s" hidden="1">{#N/A,#N/A,FALSE,"Jul";#N/A,#N/A,FALSE,"August";#N/A,#N/A,FALSE,"Sep-YTD"}</definedName>
    <definedName name="SalesTax" localSheetId="2">#REF!</definedName>
    <definedName name="SalesTax">#REF!</definedName>
    <definedName name="salvage">'[34]Depreciation (go here 1st)'!$B$19</definedName>
    <definedName name="salvagetreatment">'[17]MOD 4 CALCS depreciation'!$D$26</definedName>
    <definedName name="SAPBEXhrIndnt" hidden="1">"Wide"</definedName>
    <definedName name="SAPBEXrevision" hidden="1">1</definedName>
    <definedName name="SAPBEXsysID" hidden="1">"BWP"</definedName>
    <definedName name="SAPBEXwbID" hidden="1">"3V0QMBP1BJ3ECEB4EYLVZ9J4R"</definedName>
    <definedName name="SAPCrosstab1" localSheetId="2">#REF!</definedName>
    <definedName name="SAPCrosstab1">#REF!</definedName>
    <definedName name="SAPCrosstab2" localSheetId="2">#REF!</definedName>
    <definedName name="SAPCrosstab2">#REF!</definedName>
    <definedName name="SAPCrosstab3" localSheetId="2">#REF!</definedName>
    <definedName name="SAPCrosstab3">#REF!</definedName>
    <definedName name="SAPCrosstab4">#REF!</definedName>
    <definedName name="SAPCrosstab5">#REF!</definedName>
    <definedName name="SAPsysID" hidden="1">"708C5W7SBKP804JT78WJ0JNKI"</definedName>
    <definedName name="SAPwbID" hidden="1">"ARS"</definedName>
    <definedName name="scale">[57]LoadersEsc!$D$40</definedName>
    <definedName name="ScaleOption" localSheetId="2">#REF!</definedName>
    <definedName name="ScaleOption">#REF!</definedName>
    <definedName name="SCBudCode" localSheetId="2">#REF!</definedName>
    <definedName name="SCBudCode">#REF!</definedName>
    <definedName name="SCCapvlook" localSheetId="2">#REF!</definedName>
    <definedName name="SCCapvlook">#REF!</definedName>
    <definedName name="scgbs">#REF!</definedName>
    <definedName name="SCGCap">#REF!</definedName>
    <definedName name="scgpl">#REF!</definedName>
    <definedName name="SCGRCArea">#REF!</definedName>
    <definedName name="Sched_Pay">#REF!</definedName>
    <definedName name="Scheduled_Extra_Payments">#REF!</definedName>
    <definedName name="Scheduled_Monthly_Payment">#REF!</definedName>
    <definedName name="SCWitness">#REF!</definedName>
    <definedName name="sdafsadf" localSheetId="2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BudCode">#REF!</definedName>
    <definedName name="sdge" hidden="1">12</definedName>
    <definedName name="SDGECap">#REF!</definedName>
    <definedName name="SDGRCArea" localSheetId="2">#REF!</definedName>
    <definedName name="SDGRCArea">#REF!</definedName>
    <definedName name="SDHRS" localSheetId="2">[28]Mstr!#REF!</definedName>
    <definedName name="SDHRS">[28]Mstr!#REF!</definedName>
    <definedName name="SDWitness" localSheetId="2">#REF!</definedName>
    <definedName name="SDWitness">#REF!</definedName>
    <definedName name="selectRoRandTax" localSheetId="2">#REF!</definedName>
    <definedName name="selectRoRandTax">#REF!</definedName>
    <definedName name="sencount" hidden="1">1</definedName>
    <definedName name="SenOMLabor" localSheetId="2">#REF!</definedName>
    <definedName name="SenOMLabor">#REF!</definedName>
    <definedName name="SensCap" localSheetId="2">#REF!</definedName>
    <definedName name="SensCap">#REF!</definedName>
    <definedName name="SensCapLabor" localSheetId="2">#REF!</definedName>
    <definedName name="SensCapLabor">#REF!</definedName>
    <definedName name="sensitivityexpenses?">'[17]MOD 1 INPUTS capital'!$R$4</definedName>
    <definedName name="sensitivityinvest?">'[17]MOD 1 INPUTS capital'!$R$2</definedName>
    <definedName name="sensitivityrevenues?">'[17]MOD 1 INPUTS capital'!$R$3</definedName>
    <definedName name="SensOM" localSheetId="2">#REF!</definedName>
    <definedName name="SensOM">#REF!</definedName>
    <definedName name="SFAColumn" localSheetId="2">#REF!</definedName>
    <definedName name="SFAColumn">#REF!</definedName>
    <definedName name="SFAStart" localSheetId="2">#REF!</definedName>
    <definedName name="SFAStart">#REF!</definedName>
    <definedName name="SHEET_B1">'[18]C:D2_Bal_Act'!$A$2:$V$181</definedName>
    <definedName name="SoCal_Gas" localSheetId="2">#REF!</definedName>
    <definedName name="SoCal_Gas">#REF!</definedName>
    <definedName name="SOEColumn" localSheetId="2">#REF!</definedName>
    <definedName name="SOEColumn">#REF!</definedName>
    <definedName name="SOEStart" localSheetId="2">#REF!</definedName>
    <definedName name="SOEStart">#REF!</definedName>
    <definedName name="something" localSheetId="2" hidden="1">{#N/A,#N/A,FALSE,"Jul";#N/A,#N/A,FALSE,"August";#N/A,#N/A,FALSE,"Sep-YTD"}</definedName>
    <definedName name="something" hidden="1">{#N/A,#N/A,FALSE,"Jul";#N/A,#N/A,FALSE,"August";#N/A,#N/A,FALSE,"Sep-YTD"}</definedName>
    <definedName name="SPLIT" localSheetId="2">#REF!</definedName>
    <definedName name="SPLIT">#REF!</definedName>
    <definedName name="SS" localSheetId="2" hidden="1">{#N/A,#N/A,FALSE,"Jul";#N/A,#N/A,FALSE,"August";#N/A,#N/A,FALSE,"Sep-YTD"}</definedName>
    <definedName name="SS" hidden="1">{#N/A,#N/A,FALSE,"Jul";#N/A,#N/A,FALSE,"August";#N/A,#N/A,FALSE,"Sep-YTD"}</definedName>
    <definedName name="sss" localSheetId="2" hidden="1">{"SourcesUses",#N/A,TRUE,#N/A;"TransOverview",#N/A,TRUE,"CFMODEL"}</definedName>
    <definedName name="sss" hidden="1">{"SourcesUses",#N/A,TRUE,#N/A;"TransOverview",#N/A,TRUE,"CFMODEL"}</definedName>
    <definedName name="sssssssssssssssss" localSheetId="2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2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 localSheetId="2">#REF!</definedName>
    <definedName name="ST">#REF!</definedName>
    <definedName name="START" localSheetId="2">#REF!</definedName>
    <definedName name="START">#REF!</definedName>
    <definedName name="START2" localSheetId="2">#REF!</definedName>
    <definedName name="START2">#REF!</definedName>
    <definedName name="START3">#REF!</definedName>
    <definedName name="StartYear">#REF!</definedName>
    <definedName name="STATEDEP">#REF!</definedName>
    <definedName name="StateLife">#REF!</definedName>
    <definedName name="StateNormal">#REF!</definedName>
    <definedName name="StateTaxRate">'[34]Depreciation (go here 1st)'!$B$10</definedName>
    <definedName name="StateType" localSheetId="2">#REF!</definedName>
    <definedName name="StateType">#REF!</definedName>
    <definedName name="station" localSheetId="2">#REF!</definedName>
    <definedName name="station">#REF!</definedName>
    <definedName name="structure" localSheetId="2">#REF!</definedName>
    <definedName name="structure">#REF!</definedName>
    <definedName name="sum">#REF!</definedName>
    <definedName name="summary">#REF!</definedName>
    <definedName name="summaryBU">#REF!</definedName>
    <definedName name="Support">#REF!</definedName>
    <definedName name="SysParCube">#REF!</definedName>
    <definedName name="Table1">#REF!</definedName>
    <definedName name="TableLoaders">#REF!</definedName>
    <definedName name="TableReturn">'[58]Return - For UnRegSub'!#REF!</definedName>
    <definedName name="Tax_Info" localSheetId="2">#REF!</definedName>
    <definedName name="Tax_Info">#REF!</definedName>
    <definedName name="TAXEXPENSE" localSheetId="2">#REF!</definedName>
    <definedName name="TAXEXPENSE">#REF!</definedName>
    <definedName name="TAXPAID" localSheetId="2">#REF!</definedName>
    <definedName name="TAXPAID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'[59]FERC 99 TB'!$A$4:$T$570</definedName>
    <definedName name="TB_2000">'[59]sdge FERC00 TB'!$A$4:$Q$537</definedName>
    <definedName name="TB_2001">'[59]FERC 2001 TB'!$A$25:$Q$679</definedName>
    <definedName name="TB_2002" localSheetId="2">#REF!</definedName>
    <definedName name="TB_2002">#REF!</definedName>
    <definedName name="TBal" localSheetId="2">#REF!</definedName>
    <definedName name="TBal">#REF!</definedName>
    <definedName name="tblChgCodes" localSheetId="2">#REF!</definedName>
    <definedName name="tblChgCodes">#REF!</definedName>
    <definedName name="tblRates">#REF!</definedName>
    <definedName name="TDM" localSheetId="2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 localSheetId="2">#REF!</definedName>
    <definedName name="TEMP">#REF!</definedName>
    <definedName name="template2" localSheetId="2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st2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2" hidden="1">{"Control_DataContact",#N/A,FALSE,"Control"}</definedName>
    <definedName name="test" hidden="1">{"Control_DataContact",#N/A,FALSE,"Control"}</definedName>
    <definedName name="TEST0" localSheetId="2">#REF!</definedName>
    <definedName name="TEST0">#REF!</definedName>
    <definedName name="test1" localSheetId="2" hidden="1">{"Sch.D_P_1Gas",#N/A,FALSE,"Sch.D";"Sch.D_P_2Elec",#N/A,FALSE,"Sch.D"}</definedName>
    <definedName name="test1" hidden="1">{"Sch.D_P_1Gas",#N/A,FALSE,"Sch.D";"Sch.D_P_2Elec",#N/A,FALSE,"Sch.D"}</definedName>
    <definedName name="TEST10">#REF!</definedName>
    <definedName name="TEST11" localSheetId="2">#REF!</definedName>
    <definedName name="TEST11">#REF!</definedName>
    <definedName name="TEST12" localSheetId="2">#REF!</definedName>
    <definedName name="TEST12">#REF!</definedName>
    <definedName name="TEST13">#REF!</definedName>
    <definedName name="test2" localSheetId="2" hidden="1">{"Sch.D_P_1Gas",#N/A,FALSE,"Sch.D";"Sch.D_P_2Elec",#N/A,FALSE,"Sch.D"}</definedName>
    <definedName name="test2" hidden="1">{"Sch.D_P_1Gas",#N/A,FALSE,"Sch.D";"Sch.D_P_2Elec",#N/A,FALSE,"Sch.D"}</definedName>
    <definedName name="test2006" localSheetId="2" hidden="1">{"SourcesUses",#N/A,TRUE,#N/A;"TransOverview",#N/A,TRUE,"CFMODEL"}</definedName>
    <definedName name="test2006" hidden="1">{"SourcesUses",#N/A,TRUE,#N/A;"TransOverview",#N/A,TRUE,"CFMODEL"}</definedName>
    <definedName name="test3" localSheetId="2" hidden="1">{"Sch.E_PayrollExp",#N/A,TRUE,"Sch.E,F,G,H";"Sch.F_PayrollTaxes",#N/A,TRUE,"Sch.E,F,G,H";"Sch.G_IncentComp",#N/A,TRUE,"Sch.E,F,G,H";"Sch.H_P1_EmplBeneSum",#N/A,TRUE,"Sch.E,F,G,H"}</definedName>
    <definedName name="test3" hidden="1">{"Sch.E_PayrollExp",#N/A,TRUE,"Sch.E,F,G,H";"Sch.F_PayrollTaxes",#N/A,TRUE,"Sch.E,F,G,H";"Sch.G_IncentComp",#N/A,TRUE,"Sch.E,F,G,H";"Sch.H_P1_EmplBeneSum",#N/A,TRUE,"Sch.E,F,G,H"}</definedName>
    <definedName name="TEST4">'[31]SDGE WC Data-2007'!$A$5456:$K$7273</definedName>
    <definedName name="TEST5">'[31]SDGE WC Data-2007'!$A$7274:$K$9091</definedName>
    <definedName name="TEST6">'[31]SDGE WC Data-2007'!$A$9092:$K$10017</definedName>
    <definedName name="TEST7" localSheetId="2">#REF!</definedName>
    <definedName name="TEST7">#REF!</definedName>
    <definedName name="TEST8" localSheetId="2">#REF!</definedName>
    <definedName name="TEST8">#REF!</definedName>
    <definedName name="TEST9" localSheetId="2">#REF!</definedName>
    <definedName name="TEST9">#REF!</definedName>
    <definedName name="TESTHKEY">#REF!</definedName>
    <definedName name="TESTKEYS">#REF!</definedName>
    <definedName name="TESTVKEY">#REF!</definedName>
    <definedName name="TextRefCopyRangeCount" hidden="1">39</definedName>
    <definedName name="TM1REBUILDOPTION">1</definedName>
    <definedName name="Total_Pay" localSheetId="2">#REF!</definedName>
    <definedName name="Total_Pay">#REF!</definedName>
    <definedName name="TotalNoPeriods" localSheetId="2">#REF!</definedName>
    <definedName name="TotalNoPeriods">#REF!</definedName>
    <definedName name="TownCode" localSheetId="2">#REF!</definedName>
    <definedName name="TownCode">#REF!</definedName>
    <definedName name="TP_Footer_Path" hidden="1">"S:\04048\06RET\Vals\Pension Qual\Forecast\11. Rate Case 7.5% disc, 6.0% CB, 5.0% Sx - 6.30.2006\B. CB Redesign\"</definedName>
    <definedName name="TP_Footer_User" hidden="1">"Elvin Tharm"</definedName>
    <definedName name="TP_Footer_Version" hidden="1">"v3.00"</definedName>
    <definedName name="TrueFalse" localSheetId="2">#REF!</definedName>
    <definedName name="TrueFalse">#REF!</definedName>
    <definedName name="TUCU" localSheetId="2" hidden="1">[60]Input!#REF!</definedName>
    <definedName name="TUCU" hidden="1">[60]Input!#REF!</definedName>
    <definedName name="Type">[26]Sheet2!$E$3:$E$6</definedName>
    <definedName name="U23AFUDC">[25]AFUDC!$D$4</definedName>
    <definedName name="uncollectrate">'[17]MOD 4 CALCS depreciation'!$D$10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S" localSheetId="2">#REF!</definedName>
    <definedName name="UNITS">#REF!</definedName>
    <definedName name="ValAccountType" localSheetId="2">#REF!</definedName>
    <definedName name="ValAccountType">#REF!</definedName>
    <definedName name="ValFuelType" localSheetId="2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s_Entered" localSheetId="2">IF('Trans. Fiber Links - 2021-2022'!Loan_Amount*Interest_Rate*Loan_Years*Loan_Start&gt;0,1,0)</definedName>
    <definedName name="Values_Entered">IF(Loan_Amount*Interest_Rate*Loan_Years*Loan_Start&gt;0,1,0)</definedName>
    <definedName name="Values_Entered_Pref" localSheetId="2">IF('Trans. Fiber Links - 2021-2022'!Loan_Amount_Pref*Interest_Rate_Pref*Loan_Years_Pref*Loan_Start_Pref&gt;0,1,0)</definedName>
    <definedName name="Values_Entered_Pref">IF(Loan_Amount_Pref*Interest_Rate_Pref*Loan_Years_Pref*Loan_Start_Pref&gt;0,1,0)</definedName>
    <definedName name="VIEW1" localSheetId="2">#REF!</definedName>
    <definedName name="VIEW1">#REF!</definedName>
    <definedName name="w" localSheetId="2" hidden="1">{"SourcesUses",#N/A,TRUE,"CFMODEL";"TransOverview",#N/A,TRUE,"CFMODEL"}</definedName>
    <definedName name="w" hidden="1">{"SourcesUses",#N/A,TRUE,"CFMODEL";"TransOverview",#N/A,TRUE,"CFMODEL"}</definedName>
    <definedName name="WACCAfterTax" localSheetId="2">#REF!</definedName>
    <definedName name="WACCAfterTax">#REF!</definedName>
    <definedName name="WACCPreTax" localSheetId="2">#REF!</definedName>
    <definedName name="WACCPreTax">#REF!</definedName>
    <definedName name="wbde0" localSheetId="2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'[8]Flex Medical'!#REF!</definedName>
    <definedName name="WebDefault" hidden="1">#N/A</definedName>
    <definedName name="weo0">'[8]Flex Medical'!#REF!</definedName>
    <definedName name="WEquityPreTax" localSheetId="2">#REF!</definedName>
    <definedName name="WEquityPreTax">#REF!</definedName>
    <definedName name="what?" localSheetId="2" hidden="1">{"phase 1 ecm table",#N/A,FALSE,"ECM Matrix";"total ecm table",#N/A,FALSE,"ECM Matrix"}</definedName>
    <definedName name="what?" hidden="1">{"phase 1 ecm table",#N/A,FALSE,"ECM Matrix";"total ecm table",#N/A,FALSE,"ECM Matrix"}</definedName>
    <definedName name="what??" localSheetId="2" hidden="1">{"okte1",#N/A,FALSE,"OKTE GAS CONV";"okte2",#N/A,FALSE,"OKTE GAS CONV";"okte3",#N/A,FALSE,"OKTE GAS CONV";"okte4",#N/A,FALSE,"OKTE GAS CONV"}</definedName>
    <definedName name="what??" hidden="1">{"okte1",#N/A,FALSE,"OKTE GAS CONV";"okte2",#N/A,FALSE,"OKTE GAS CONV";"okte3",#N/A,FALSE,"OKTE GAS CONV";"okte4",#N/A,FALSE,"OKTE GAS CONV"}</definedName>
    <definedName name="what???" localSheetId="2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1" localSheetId="2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1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1" localSheetId="2" hidden="1">{"okte1",#N/A,FALSE,"OKTE GAS CONV";"okte2",#N/A,FALSE,"OKTE GAS CONV";"okte3",#N/A,FALSE,"OKTE GAS CONV";"okte4",#N/A,FALSE,"OKTE GAS CONV"}</definedName>
    <definedName name="what??1" hidden="1">{"okte1",#N/A,FALSE,"OKTE GAS CONV";"okte2",#N/A,FALSE,"OKTE GAS CONV";"okte3",#N/A,FALSE,"OKTE GAS CONV";"okte4",#N/A,FALSE,"OKTE GAS CONV"}</definedName>
    <definedName name="what1" localSheetId="2" hidden="1">{"phase 1 ecm table",#N/A,FALSE,"ECM Matrix";"total ecm table",#N/A,FALSE,"ECM Matrix"}</definedName>
    <definedName name="what1" hidden="1">{"phase 1 ecm table",#N/A,FALSE,"ECM Matrix";"total ecm table",#N/A,FALSE,"ECM Matrix"}</definedName>
    <definedName name="whatth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" localSheetId="2" hidden="1">{"phase 1 ecm table",#N/A,FALSE,"ECM Matrix";"total ecm table",#N/A,FALSE,"ECM Matrix"}</definedName>
    <definedName name="who" hidden="1">{"phase 1 ecm table",#N/A,FALSE,"ECM Matrix";"total ecm table",#N/A,FALSE,"ECM Matrix"}</definedName>
    <definedName name="whoa" localSheetId="2" hidden="1">{"okte1",#N/A,FALSE,"OKTE GAS CONV";"okte2",#N/A,FALSE,"OKTE GAS CONV";"okte3",#N/A,FALSE,"OKTE GAS CONV";"okte4",#N/A,FALSE,"OKTE GAS CONV"}</definedName>
    <definedName name="whoa" hidden="1">{"okte1",#N/A,FALSE,"OKTE GAS CONV";"okte2",#N/A,FALSE,"OKTE GAS CONV";"okte3",#N/A,FALSE,"OKTE GAS CONV";"okte4",#N/A,FALSE,"OKTE GAS CONV"}</definedName>
    <definedName name="WKGRPColumn" localSheetId="2">#REF!</definedName>
    <definedName name="WKGRPColumn">#REF!</definedName>
    <definedName name="WKGRPStart" localSheetId="2">#REF!</definedName>
    <definedName name="WKGRPStart">#REF!</definedName>
    <definedName name="Workstream">[26]Sheet2!$B$3:$B$8</definedName>
    <definedName name="WPreferredPreTax" localSheetId="2">#REF!</definedName>
    <definedName name="WPreferredPreTax">#REF!</definedName>
    <definedName name="wrn.1995._.BUDGET._.PACKAGE." localSheetId="2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{#N/A,#N/A,FALSE,"Jul";#N/A,#N/A,FALSE,"August";#N/A,#N/A,FALSE,"Sep-YTD"}</definedName>
    <definedName name="wrn.All." hidden="1">{#N/A,#N/A,FALSE,"Jul";#N/A,#N/A,FALSE,"August";#N/A,#N/A,FALSE,"Sep-YTD"}</definedName>
    <definedName name="wrn.All.1" localSheetId="2" hidden="1">{#N/A,#N/A,FALSE,"Jul";#N/A,#N/A,FALSE,"August";#N/A,#N/A,FALSE,"Sep-YTD"}</definedName>
    <definedName name="wrn.All.1" hidden="1">{#N/A,#N/A,FALSE,"Jul";#N/A,#N/A,FALSE,"August";#N/A,#N/A,FALSE,"Sep-YTD"}</definedName>
    <definedName name="wrn.AllSummarySheets." localSheetId="2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SC._.Evaluation." localSheetId="2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BL." localSheetId="2" hidden="1">{#N/A,#N/A,FALSE,"trates"}</definedName>
    <definedName name="wrn.BL." hidden="1">{#N/A,#N/A,FALSE,"trates"}</definedName>
    <definedName name="wrn.BS._.Elements." localSheetId="2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2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2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2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STOS." localSheetId="2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2" hidden="1">{#N/A,#N/A,FALSE,"3 Year Plan"}</definedName>
    <definedName name="wrn.Data." hidden="1">{#N/A,#N/A,FALSE,"3 Year Plan"}</definedName>
    <definedName name="wrn.Data_Contact." localSheetId="2" hidden="1">{"Control_DataContact",#N/A,FALSE,"Control"}</definedName>
    <definedName name="wrn.Data_Contact." hidden="1">{"Control_DataContact",#N/A,FALSE,"Control"}</definedName>
    <definedName name="wrn.DataContact" localSheetId="2" hidden="1">{"Control_DataContact",#N/A,FALSE,"Control"}</definedName>
    <definedName name="wrn.DataContact" hidden="1">{"Control_DataContact",#N/A,FALSE,"Control"}</definedName>
    <definedName name="wrn.Est_2003." localSheetId="2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FERC." localSheetId="2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mie." localSheetId="2" hidden="1">{"b1",#N/A,TRUE,"B-1";"b2",#N/A,TRUE,"B-2";"b3",#N/A,TRUE,"B-3";"b4",#N/A,TRUE,"B-4";"b5",#N/A,TRUE,"B-5"}</definedName>
    <definedName name="wrn.fermie." hidden="1">{"b1",#N/A,TRUE,"B-1";"b2",#N/A,TRUE,"B-2";"b3",#N/A,TRUE,"B-3";"b4",#N/A,TRUE,"B-4";"b5",#N/A,TRUE,"B-5"}</definedName>
    <definedName name="wrn.Forward._.Pricing." localSheetId="2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TEs." localSheetId="2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2" hidden="1">{#N/A,#N/A,FALSE,"A"}</definedName>
    <definedName name="wrn.input." hidden="1">{#N/A,#N/A,FALSE,"A"}</definedName>
    <definedName name="wrn.Inputs." localSheetId="2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2" hidden="1">{"2002Frcst","06Month",FALSE,"Frcst Format 2002"}</definedName>
    <definedName name="wrn.June2002." hidden="1">{"2002Frcst","06Month",FALSE,"Frcst Format 2002"}</definedName>
    <definedName name="wrn.JVREPORT." localSheetId="2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LRP.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May2002." localSheetId="2" hidden="1">{"2002Frcst","05Month",FALSE,"Frcst Format 2002"}</definedName>
    <definedName name="wrn.May2002." hidden="1">{"2002Frcst","05Month",FALSE,"Frcst Format 2002"}</definedName>
    <definedName name="wrn.moblue." localSheetId="2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2" hidden="1">{"Equipment",#N/A,FALSE,"A";"Summary",#N/A,FALSE,"B"}</definedName>
    <definedName name="wrn.My._.estimate._.report." hidden="1">{"Equipment",#N/A,FALSE,"A";"Summary",#N/A,FALSE,"B"}</definedName>
    <definedName name="wrn.MyTestReport." localSheetId="2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Note._.Pages." localSheetId="2" hidden="1">{#N/A,#N/A,FALSE,"1. Service Fee Analysis";#N/A,#N/A,FALSE,"2. Stop Loss Insurance";#N/A,#N/A,FALSE,"3. Savings Analysis";#N/A,#N/A,FALSE,"4. Service Center Results";#N/A,#N/A,FALSE,"5. Network Analysis"}</definedName>
    <definedName name="wrn.Note._.Pages." hidden="1">{#N/A,#N/A,FALSE,"1. Service Fee Analysis";#N/A,#N/A,FALSE,"2. Stop Loss Insurance";#N/A,#N/A,FALSE,"3. Savings Analysis";#N/A,#N/A,FALSE,"4. Service Center Results";#N/A,#N/A,FALSE,"5. Network Analysis"}</definedName>
    <definedName name="wrn.Overhauls." localSheetId="2" hidden="1">{"Overhauls Calculations",#N/A,FALSE,"PROFORMA"}</definedName>
    <definedName name="wrn.Overhauls." hidden="1">{"Overhauls Calculations",#N/A,FALSE,"PROFORMA"}</definedName>
    <definedName name="wrn.Overhaulsb." localSheetId="2" hidden="1">{"Overhauls Calculations",#N/A,FALSE,"PROFORMA"}</definedName>
    <definedName name="wrn.Overhaulsb." hidden="1">{"Overhauls Calculations",#N/A,FALSE,"PROFORMA"}</definedName>
    <definedName name="wrn.Package." localSheetId="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RINT." localSheetId="2" hidden="1">{#N/A,#N/A,FALSE,"Consolidated";#N/A,#N/A,FALSE,"Trading Corp";#N/A,#N/A,FALSE,"TTMI";#N/A,#N/A,FALSE,"Services";#N/A,#N/A,FALSE,"Energy America";#N/A,#N/A,FALSE,"Tanglewood";#N/A,#N/A,FALSE,"Vallecito";#N/A,#N/A,FALSE,"Kentucky Energy";#N/A,#N/A,FALSE,"Bluegrass";#N/A,#N/A,FALSE,"Somerset LP";#N/A,#N/A,FALSE,"Big Sandy";#N/A,#N/A,FALSE,"Cumberland";#N/A,#N/A,FALSE,"Canada";#N/A,#N/A,FALSE,"SETH";#N/A,#N/A,FALSE,"SOTUK";#N/A,#N/A,FALSE,"SOTIL";#N/A,#N/A,FALSE,"SEEL";#N/A,#N/A,FALSE,"GMBH";#N/A,#N/A,FALSE,"TTMI LTD"}</definedName>
    <definedName name="wrn.PRINT." hidden="1">{#N/A,#N/A,FALSE,"Consolidated";#N/A,#N/A,FALSE,"Trading Corp";#N/A,#N/A,FALSE,"TTMI";#N/A,#N/A,FALSE,"Services";#N/A,#N/A,FALSE,"Energy America";#N/A,#N/A,FALSE,"Tanglewood";#N/A,#N/A,FALSE,"Vallecito";#N/A,#N/A,FALSE,"Kentucky Energy";#N/A,#N/A,FALSE,"Bluegrass";#N/A,#N/A,FALSE,"Somerset LP";#N/A,#N/A,FALSE,"Big Sandy";#N/A,#N/A,FALSE,"Cumberland";#N/A,#N/A,FALSE,"Canada";#N/A,#N/A,FALSE,"SETH";#N/A,#N/A,FALSE,"SOTUK";#N/A,#N/A,FALSE,"SOTIL";#N/A,#N/A,FALSE,"SEEL";#N/A,#N/A,FALSE,"GMBH";#N/A,#N/A,FALSE,"TTMI LTD"}</definedName>
    <definedName name="wrn.Print._.Out." localSheetId="2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2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2" hidden="1">{"Var_page",#N/A,FALSE,"template"}</definedName>
    <definedName name="wrn.Print_Var_Page." hidden="1">{"Var_page",#N/A,FALSE,"template"}</definedName>
    <definedName name="wrn.Print_Variance." localSheetId="2" hidden="1">{"month_variance",#N/A,FALSE,"template"}</definedName>
    <definedName name="wrn.Print_Variance." hidden="1">{"month_variance",#N/A,FALSE,"template"}</definedName>
    <definedName name="wrn.Print_Variance_Page." localSheetId="2" hidden="1">{"variance_page",#N/A,FALSE,"template"}</definedName>
    <definedName name="wrn.Print_Variance_Page." hidden="1">{"variance_page",#N/A,FALSE,"template"}</definedName>
    <definedName name="wrn.PRNREP." localSheetId="2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wrn.PRNREP.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wrn.RAP." localSheetId="2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dm." localSheetId="2" hidden="1">{"ecm",#N/A,FALSE,"CES Inputs";"FINMOD 2",#N/A,FALSE,"CES Inputs";"hillpay",#N/A,FALSE,"CES Inputs";"psc",#N/A,FALSE,"PSC Output";"buyout",#N/A,FALSE,"Buyout";"total",#N/A,FALSE,"FY93-94 Maintenance"}</definedName>
    <definedName name="wrn.rdm." hidden="1">{"ecm",#N/A,FALSE,"CES Inputs";"FINMOD 2",#N/A,FALSE,"CES Inputs";"hillpay",#N/A,FALSE,"CES Inputs";"psc",#N/A,FALSE,"PSC Output";"buyout",#N/A,FALSE,"Buyout";"total",#N/A,FALSE,"FY93-94 Maintenance"}</definedName>
    <definedName name="wrn.rdm.1" localSheetId="2" hidden="1">{"ecm",#N/A,FALSE,"CES Inputs";"finmod",#N/A,FALSE,"CES Inputs";"hillpay",#N/A,FALSE,"CES Inputs";"psc",#N/A,FALSE,"PSC Output";"buyout",#N/A,FALSE,"Buyout";"Other Util Calcs",#N/A,FALSE,"CES Inputs";"Other Utility Calcs 2",#N/A,FALSE,"CES Inputs";"Other Utility Calcs 3",#N/A,FALSE,"CES Inputs"}</definedName>
    <definedName name="wrn.rdm.1" hidden="1">{"ecm",#N/A,FALSE,"CES Inputs";"finmod",#N/A,FALSE,"CES Inputs";"hillpay",#N/A,FALSE,"CES Inputs";"psc",#N/A,FALSE,"PSC Output";"buyout",#N/A,FALSE,"Buyout";"Other Util Calcs",#N/A,FALSE,"CES Inputs";"Other Utility Calcs 2",#N/A,FALSE,"CES Inputs";"Other Utility Calcs 3",#N/A,FALSE,"CES Inputs"}</definedName>
    <definedName name="wrn.rep1." localSheetId="2" hidden="1">{"h1",#N/A,FALSE,"H-1";"h21",#N/A,FALSE,"SCHEDULE H-2 LIGHTING";"h22",#N/A,FALSE,"SCHEDULE H-2  BOILERS";"h23",#N/A,FALSE,"SCHEDULE H-2  HVAC";"h24",#N/A,FALSE,"SCHEDULE H-2  ELEC PEAK SHAVING";"h25",#N/A,FALSE,"SCHEDULE H-2  Steam Dis";"h26",#N/A,FALSE,"SCHEDULE H-2  Motors";"h27",#N/A,FALSE,"SCHEDULE H-2  EMS";"h3",#N/A,FALSE,"H-3";"h4t1",#N/A,FALSE,"T1";"h4t3",#N/A,FALSE,"T3";"h4t4",#N/A,FALSE,"T4";"h4t5",#N/A,FALSE,"T5";"h4t7",#N/A,FALSE,"T7";"h4t8",#N/A,FALSE,"T8";"h4t11",#N/A,FALSE,"T11";"h4t13",#N/A,FALSE,"T13";"h5",#N/A,FALSE,"H-5";"h6",#N/A,FALSE,"H-6"}</definedName>
    <definedName name="wrn.rep1." hidden="1">{"h1",#N/A,FALSE,"H-1";"h21",#N/A,FALSE,"SCHEDULE H-2 LIGHTING";"h22",#N/A,FALSE,"SCHEDULE H-2  BOILERS";"h23",#N/A,FALSE,"SCHEDULE H-2  HVAC";"h24",#N/A,FALSE,"SCHEDULE H-2  ELEC PEAK SHAVING";"h25",#N/A,FALSE,"SCHEDULE H-2  Steam Dis";"h26",#N/A,FALSE,"SCHEDULE H-2  Motors";"h27",#N/A,FALSE,"SCHEDULE H-2  EMS";"h3",#N/A,FALSE,"H-3";"h4t1",#N/A,FALSE,"T1";"h4t3",#N/A,FALSE,"T3";"h4t4",#N/A,FALSE,"T4";"h4t5",#N/A,FALSE,"T5";"h4t7",#N/A,FALSE,"T7";"h4t8",#N/A,FALSE,"T8";"h4t11",#N/A,FALSE,"T11";"h4t13",#N/A,FALSE,"T13";"h5",#N/A,FALSE,"H-5";"h6",#N/A,FALSE,"H-6"}</definedName>
    <definedName name="wrn.Reserve._.Analysis.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2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2" hidden="1">{#N/A,#N/A,FALSE,"3 Year Plan";#N/A,#N/A,FALSE,"3 Year Plan"}</definedName>
    <definedName name="wrn.Revenue." hidden="1">{#N/A,#N/A,FALSE,"3 Year Plan";#N/A,#N/A,FALSE,"3 Year Plan"}</definedName>
    <definedName name="wrn.ROTable." localSheetId="2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2" hidden="1">{"RPT1",#N/A,FALSE,"OIC650A"}</definedName>
    <definedName name="wrn.RPT1." hidden="1">{"RPT1",#N/A,FALSE,"OIC650A"}</definedName>
    <definedName name="wrn.RPT610." localSheetId="2" hidden="1">{"RPT610",#N/A,FALSE,"Sheet1"}</definedName>
    <definedName name="wrn.RPT610." hidden="1">{"RPT610",#N/A,FALSE,"Sheet1"}</definedName>
    <definedName name="wrn.rwc." localSheetId="2" hidden="1">{"hillpay",#N/A,FALSE,"CES Inputs";"buyout",#N/A,FALSE,"Buyout";"ecm",#N/A,FALSE,"CES Inputs";"finmod",#N/A,FALSE,"CES Inputs";"psc",#N/A,FALSE,"PSC Output";"o_m94",#N/A,FALSE,"FY94 570 Maint"}</definedName>
    <definedName name="wrn.rwc." hidden="1">{"hillpay",#N/A,FALSE,"CES Inputs";"buyout",#N/A,FALSE,"Buyout";"ecm",#N/A,FALSE,"CES Inputs";"finmod",#N/A,FALSE,"CES Inputs";"psc",#N/A,FALSE,"PSC Output";"o_m94",#N/A,FALSE,"FY94 570 Maint"}</definedName>
    <definedName name="wrn.Sch.A._.B." localSheetId="2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C." localSheetId="2" hidden="1">{"Sch.C_Rev_lag",#N/A,FALSE,"Sch.C"}</definedName>
    <definedName name="wrn.Sch.C." hidden="1">{"Sch.C_Rev_lag",#N/A,FALSE,"Sch.C"}</definedName>
    <definedName name="wrn.Sch.D." localSheetId="2" hidden="1">{"Sch.D1_GasPurch",#N/A,FALSE,"Sch.D";"Sch.D2_ElecPurch",#N/A,FALSE,"Sch.D"}</definedName>
    <definedName name="wrn.Sch.D." hidden="1">{"Sch.D1_GasPurch",#N/A,FALSE,"Sch.D";"Sch.D2_ElecPurch",#N/A,FALSE,"Sch.D"}</definedName>
    <definedName name="wrn.Sch.E._.F." localSheetId="2" hidden="1">{"Sch.E_PayrollExp",#N/A,TRUE,"Sch.E,F";"Sch.F_FICA",#N/A,TRUE,"Sch.E,F"}</definedName>
    <definedName name="wrn.Sch.E._.F." hidden="1">{"Sch.E_PayrollExp",#N/A,TRUE,"Sch.E,F";"Sch.F_FICA",#N/A,TRUE,"Sch.E,F"}</definedName>
    <definedName name="wrn.Sch.G." localSheetId="2" hidden="1">{"Sch.G_ICP",#N/A,FALSE,"Sch.G"}</definedName>
    <definedName name="wrn.Sch.G." hidden="1">{"Sch.G_ICP",#N/A,FALSE,"Sch.G"}</definedName>
    <definedName name="wrn.Sch.H." localSheetId="2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2" hidden="1">{"Sch.I_Goods&amp;Svcs",#N/A,FALSE,"Sch.I"}</definedName>
    <definedName name="wrn.Sch.I." hidden="1">{"Sch.I_Goods&amp;Svcs",#N/A,FALSE,"Sch.I"}</definedName>
    <definedName name="wrn.Sch.J." localSheetId="2" hidden="1">{"Sch.J_CorpChgs",#N/A,FALSE,"Sch.J"}</definedName>
    <definedName name="wrn.Sch.J." hidden="1">{"Sch.J_CorpChgs",#N/A,FALSE,"Sch.J"}</definedName>
    <definedName name="wrn.Sch.K." localSheetId="2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L." localSheetId="2" hidden="1">{"Sch.L_MaterialIssue",#N/A,FALSE,"Sch.L"}</definedName>
    <definedName name="wrn.Sch.L." hidden="1">{"Sch.L_MaterialIssue",#N/A,FALSE,"Sch.L"}</definedName>
    <definedName name="wrn.Sch.M." localSheetId="2" hidden="1">{"Sch.M_Prop&amp;FFTaxes",#N/A,FALSE,"Sch.M"}</definedName>
    <definedName name="wrn.Sch.M." hidden="1">{"Sch.M_Prop&amp;FFTaxes",#N/A,FALSE,"Sch.M"}</definedName>
    <definedName name="wrn.Sch.N." localSheetId="2" hidden="1">{"Sch.N_IncTaxes",#N/A,FALSE,"Sch. N, O"}</definedName>
    <definedName name="wrn.Sch.N." hidden="1">{"Sch.N_IncTaxes",#N/A,FALSE,"Sch. N, O"}</definedName>
    <definedName name="wrn.Sch.O." localSheetId="2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P." localSheetId="2" hidden="1">{"Sch.P_BS_Bal",#N/A,FALSE,"WP-BS Elem"}</definedName>
    <definedName name="wrn.Sch.P." hidden="1">{"Sch.P_BS_Bal",#N/A,FALSE,"WP-BS Elem"}</definedName>
    <definedName name="wrn.Sch.P._.Accts." localSheetId="2" hidden="1">{"Sch.P_BS_Accts",#N/A,FALSE,"WP-BS Elem"}</definedName>
    <definedName name="wrn.Sch.P._.Accts." hidden="1">{"Sch.P_BS_Accts",#N/A,FALSE,"WP-BS Elem"}</definedName>
    <definedName name="wrn.Section._.1." localSheetId="2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2." localSheetId="2" hidden="1">{#N/A,#N/A,FALSE,"Stop Loss Pricing";#N/A,#N/A,FALSE,"Stop Loss Parameters"}</definedName>
    <definedName name="wrn.Section._.2." hidden="1">{#N/A,#N/A,FALSE,"Stop Loss Pricing";#N/A,#N/A,FALSE,"Stop Loss Parameters"}</definedName>
    <definedName name="wrn.Section._.3." localSheetId="2" hidden="1">{#N/A,#N/A,FALSE,"Total Savings Analysis";#N/A,#N/A,FALSE,"Benefit Plan Savings Detail";#N/A,#N/A,FALSE,"Claim Administration Detail";#N/A,#N/A,FALSE,"Network Savings Detail  "}</definedName>
    <definedName name="wrn.Section._.3." hidden="1">{#N/A,#N/A,FALSE,"Total Savings Analysis";#N/A,#N/A,FALSE,"Benefit Plan Savings Detail";#N/A,#N/A,FALSE,"Claim Administration Detail";#N/A,#N/A,FALSE,"Network Savings Detail  "}</definedName>
    <definedName name="wrn.Section._.4." localSheetId="2" hidden="1">{#N/A,#N/A,FALSE,"Service Center Analysis";#N/A,#N/A,FALSE,"PG Analysis "}</definedName>
    <definedName name="wrn.Section._.4." hidden="1">{#N/A,#N/A,FALSE,"Service Center Analysis";#N/A,#N/A,FALSE,"PG Analysis "}</definedName>
    <definedName name="wrn.Section._.5." localSheetId="2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upport." localSheetId="2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." localSheetId="2" hidden="1">{"page1",#N/A,TRUE,"2";"page2",#N/A,TRUE,"2"}</definedName>
    <definedName name="wrn.test." hidden="1">{"page1",#N/A,TRUE,"2";"page2",#N/A,TRUE,"2"}</definedName>
    <definedName name="wrn.test.1" localSheetId="2" hidden="1">{"page1",#N/A,TRUE,"2";"page2",#N/A,TRUE,"2"}</definedName>
    <definedName name="wrn.test.1" hidden="1">{"page1",#N/A,TRUE,"2";"page2",#N/A,TRUE,"2"}</definedName>
    <definedName name="wrn.test1." localSheetId="2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2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2" hidden="1">{"SourcesUses",#N/A,TRUE,#N/A;"TransOverview",#N/A,TRUE,"CFMODEL"}</definedName>
    <definedName name="wrn.test3." hidden="1">{"SourcesUses",#N/A,TRUE,#N/A;"TransOverview",#N/A,TRUE,"CFMODEL"}</definedName>
    <definedName name="wrn.test3.2" localSheetId="2" hidden="1">{"SourcesUses",#N/A,TRUE,#N/A;"TransOverview",#N/A,TRUE,"CFMODEL"}</definedName>
    <definedName name="wrn.test3.2" hidden="1">{"SourcesUses",#N/A,TRUE,#N/A;"TransOverview",#N/A,TRUE,"CFMODEL"}</definedName>
    <definedName name="wrn.test4." localSheetId="2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2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2" hidden="1">{"TEST610",#N/A,FALSE,"Sheet1"}</definedName>
    <definedName name="wrn.TEST610." hidden="1">{"TEST610",#N/A,FALSE,"Sheet1"}</definedName>
    <definedName name="wrn.TEST611." localSheetId="2" hidden="1">{"TEST611",#N/A,FALSE,"Sheet1"}</definedName>
    <definedName name="wrn.TEST611." hidden="1">{"TEST611",#N/A,FALSE,"Sheet1"}</definedName>
    <definedName name="wrn.Total." localSheetId="2" hidden="1">{"schedh3a",#N/A,TRUE,"H-3";"schedh3b",#N/A,TRUE,"H-3"}</definedName>
    <definedName name="wrn.Total." hidden="1">{"schedh3a",#N/A,TRUE,"H-3";"schedh3b",#N/A,TRUE,"H-3"}</definedName>
    <definedName name="wrn.XX." localSheetId="2" hidden="1">{#N/A,#N/A,FALSE,"337"}</definedName>
    <definedName name="wrn.XX." hidden="1">{#N/A,#N/A,FALSE,"337"}</definedName>
    <definedName name="wvu.buyout." localSheetId="2" hidden="1">{TRUE,TRUE,-1.25,-15.5,604.5,366.75,FALSE,TRUE,TRUE,TRUE,0,7,#N/A,3,#N/A,7.2125,20.3333333333333,1,FALSE,FALSE,3,TRUE,1,FALSE,100,"Swvu.buyout.","ACwvu.buyout.",#N/A,FALSE,FALSE,0.75,0.44,1,1,2,"&amp;C&amp;""Helv,Bold""&amp;16Termination Buyout Methodology","&amp;L&amp;""Helv,Bold""CES\Way International, Inc. &amp;F&amp;D&amp;C&amp;""Helv,Bold""&amp;A&amp;RPage &amp;P",FALSE,FALSE,FALSE,TRUE,1,75,#N/A,#N/A,"=R3C2:R218C13","=C1,R2",#N/A,#N/A,FALSE,FALSE,TRUE,1,#N/A,#N/A,FALSE,FALSE,TRUE,TRUE,TRUE}</definedName>
    <definedName name="wvu.buyout." hidden="1">{TRUE,TRUE,-1.25,-15.5,604.5,366.75,FALSE,TRUE,TRUE,TRUE,0,7,#N/A,3,#N/A,7.2125,20.3333333333333,1,FALSE,FALSE,3,TRUE,1,FALSE,100,"Swvu.buyout.","ACwvu.buyout.",#N/A,FALSE,FALSE,0.75,0.44,1,1,2,"&amp;C&amp;""Helv,Bold""&amp;16Termination Buyout Methodology","&amp;L&amp;""Helv,Bold""CES\Way International, Inc. &amp;F&amp;D&amp;C&amp;""Helv,Bold""&amp;A&amp;RPage &amp;P",FALSE,FALSE,FALSE,TRUE,1,75,#N/A,#N/A,"=R3C2:R218C13","=C1,R2",#N/A,#N/A,FALSE,FALSE,TRUE,1,#N/A,#N/A,FALSE,FALSE,TRUE,TRUE,TRUE}</definedName>
    <definedName name="wvu.ecm." localSheetId="2" hidden="1">{TRUE,TRUE,-1.25,-15.5,604.5,366.75,FALSE,TRUE,TRUE,TRUE,0,2,#N/A,18,#N/A,8.46511627906977,26.875,1,FALSE,FALSE,3,TRUE,1,FALSE,75,"Swvu.ecm.","ACwvu.ecm.",#N/A,FALSE,FALSE,0.72,0.2,0.166,0.166,2,"&amp;C&amp;""Helv,Bold""&amp;16Energy Conservation Overview ","&amp;L&amp;""Helv,Bold""CES/Way International, Inc. &amp;F&amp;D&amp;C&amp;""Helv,Bold""&amp;A",TRUE,TRUE,FALSE,TRUE,1,#N/A,1,1,"=R13C2:R41C8",FALSE,#N/A,#N/A,TRUE,FALSE,FALSE,1,#N/A,#N/A,FALSE,FALSE,TRUE,TRUE,TRUE}</definedName>
    <definedName name="wvu.ecm." hidden="1">{TRUE,TRUE,-1.25,-15.5,604.5,366.75,FALSE,TRUE,TRUE,TRUE,0,2,#N/A,18,#N/A,8.46511627906977,26.875,1,FALSE,FALSE,3,TRUE,1,FALSE,75,"Swvu.ecm.","ACwvu.ecm.",#N/A,FALSE,FALSE,0.72,0.2,0.166,0.166,2,"&amp;C&amp;""Helv,Bold""&amp;16Energy Conservation Overview ","&amp;L&amp;""Helv,Bold""CES/Way International, Inc. &amp;F&amp;D&amp;C&amp;""Helv,Bold""&amp;A",TRUE,TRUE,FALSE,TRUE,1,#N/A,1,1,"=R13C2:R41C8",FALSE,#N/A,#N/A,TRUE,FALSE,FALSE,1,#N/A,#N/A,FALSE,FALSE,TRUE,TRUE,TRUE}</definedName>
    <definedName name="wvu.finmod." localSheetId="2" hidden="1">{TRUE,TRUE,-1.25,-15.5,604.5,366.75,FALSE,TRUE,TRUE,TRUE,0,7,#N/A,29,#N/A,26.0344827586207,87.4,1,FALSE,FALSE,3,TRUE,1,FALSE,25,"Swvu.finmod.","ACwvu.finmod.",#N/A,FALSE,FALSE,0.72,0.2,0.166,0.166,1,"&amp;C&amp;""Helv,Bold""&amp;16Financial Overview ","&amp;L&amp;""Helv,Bold""CES/Way International, Inc. &amp;F&amp;D&amp;C&amp;""Helv,Bold""&amp;A",TRUE,TRUE,FALSE,TRUE,1,#N/A,1,1,"=R10C11:R89C22",FALSE,#N/A,#N/A,TRUE,FALSE,FALSE,1,#N/A,#N/A,FALSE,FALSE,TRUE,TRUE,TRUE}</definedName>
    <definedName name="wvu.finmod." hidden="1">{TRUE,TRUE,-1.25,-15.5,604.5,366.75,FALSE,TRUE,TRUE,TRUE,0,7,#N/A,29,#N/A,26.0344827586207,87.4,1,FALSE,FALSE,3,TRUE,1,FALSE,25,"Swvu.finmod.","ACwvu.finmod.",#N/A,FALSE,FALSE,0.72,0.2,0.166,0.166,1,"&amp;C&amp;""Helv,Bold""&amp;16Financial Overview ","&amp;L&amp;""Helv,Bold""CES/Way International, Inc. &amp;F&amp;D&amp;C&amp;""Helv,Bold""&amp;A",TRUE,TRUE,FALSE,TRUE,1,#N/A,1,1,"=R10C11:R89C22",FALSE,#N/A,#N/A,TRUE,FALSE,FALSE,1,#N/A,#N/A,FALSE,FALSE,TRUE,TRUE,TRUE}</definedName>
    <definedName name="wvu.hillpay." localSheetId="2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wvu.hillpay.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wvu.maint." localSheetId="2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.maint.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.monitor." localSheetId="2" hidden="1">{TRUE,TRUE,-1.25,-15.5,604.5,366.75,FALSE,TRUE,TRUE,TRUE,0,11,#N/A,93,#N/A,12.9298245614035,27.6363636363636,1,FALSE,FALSE,3,TRUE,1,FALSE,50,"Swvu.monitor.","ACwvu.monitor.",#N/A,FALSE,FALSE,0.72,0.2,0.166,0.166,2,"&amp;C&amp;""Helv,Bold""&amp;16CES/Way Monitoring/Maintenance Breakdown ","&amp;L&amp;""Helv,Bold""CES/Way International, Inc. &amp;C&amp;""Helv,Bold""&amp;A&amp;R&amp;""Helv,Bold""&amp;F&amp;D",TRUE,TRUE,FALSE,TRUE,1,#N/A,1,1,"=R96C18:R114C22",FALSE,#N/A,#N/A,TRUE,FALSE,FALSE,1,65532,65532,FALSE,FALSE,TRUE,TRUE,TRUE}</definedName>
    <definedName name="wvu.monitor." hidden="1">{TRUE,TRUE,-1.25,-15.5,604.5,366.75,FALSE,TRUE,TRUE,TRUE,0,11,#N/A,93,#N/A,12.9298245614035,27.6363636363636,1,FALSE,FALSE,3,TRUE,1,FALSE,50,"Swvu.monitor.","ACwvu.monitor.",#N/A,FALSE,FALSE,0.72,0.2,0.166,0.166,2,"&amp;C&amp;""Helv,Bold""&amp;16CES/Way Monitoring/Maintenance Breakdown ","&amp;L&amp;""Helv,Bold""CES/Way International, Inc. &amp;C&amp;""Helv,Bold""&amp;A&amp;R&amp;""Helv,Bold""&amp;F&amp;D",TRUE,TRUE,FALSE,TRUE,1,#N/A,1,1,"=R96C18:R114C22",FALSE,#N/A,#N/A,TRUE,FALSE,FALSE,1,65532,65532,FALSE,FALSE,TRUE,TRUE,TRUE}</definedName>
    <definedName name="wvu.o_m94." localSheetId="2" hidden="1">{TRUE,TRUE,-1.4,-17.6,619.2,378,FALSE,TRUE,TRUE,TRUE,0,1,#N/A,1,#N/A,5.13541666666667,21.0769230769231,1,FALSE,FALSE,3,TRUE,1,FALSE,100,"Swvu.o_m94.","ACwvu.o_m94.",#N/A,FALSE,FALSE,0.75,0.75,1,1,1,"&amp;CFY94 570 Maint","Page &amp;P",TRUE,TRUE,FALSE,TRUE,1,100,#N/A,#N/A,"=R5C1:R89C3",FALSE,#N/A,#N/A,FALSE,FALSE,TRUE,1,#N/A,#N/A,FALSE,FALSE,TRUE,TRUE,TRUE}</definedName>
    <definedName name="wvu.o_m94." hidden="1">{TRUE,TRUE,-1.4,-17.6,619.2,378,FALSE,TRUE,TRUE,TRUE,0,1,#N/A,1,#N/A,5.13541666666667,21.0769230769231,1,FALSE,FALSE,3,TRUE,1,FALSE,100,"Swvu.o_m94.","ACwvu.o_m94.",#N/A,FALSE,FALSE,0.75,0.75,1,1,1,"&amp;CFY94 570 Maint","Page &amp;P",TRUE,TRUE,FALSE,TRUE,1,100,#N/A,#N/A,"=R5C1:R89C3",FALSE,#N/A,#N/A,FALSE,FALSE,TRUE,1,#N/A,#N/A,FALSE,FALSE,TRUE,TRUE,TRUE}</definedName>
    <definedName name="wvu.psc." localSheetId="2" hidden="1">{TRUE,TRUE,-1.25,-15.5,604.5,366.75,FALSE,TRUE,TRUE,TRUE,0,1,#N/A,1,#N/A,14.925,43.7,1,FALSE,FALSE,3,TRUE,1,FALSE,50,"Swvu.psc.","ACwvu.psc.",#N/A,FALSE,FALSE,0.2,0.25,1.02,0.83,1,"&amp;C&amp;""Helv,Bold""&amp;16Total Resource Cost Test","&amp;L&amp;""Helv,Bold""CES/Way International, Inc. &amp;F&amp;D&amp;C&amp;""Helv,Bold""&amp;A",TRUE,TRUE,FALSE,TRUE,1,#N/A,1,1,"=R6C1:R68C8",FALSE,#N/A,#N/A,FALSE,FALSE,FALSE,1,#N/A,#N/A,FALSE,FALSE,TRUE,TRUE,TRUE}</definedName>
    <definedName name="wvu.psc." hidden="1">{TRUE,TRUE,-1.25,-15.5,604.5,366.75,FALSE,TRUE,TRUE,TRUE,0,1,#N/A,1,#N/A,14.925,43.7,1,FALSE,FALSE,3,TRUE,1,FALSE,50,"Swvu.psc.","ACwvu.psc.",#N/A,FALSE,FALSE,0.2,0.25,1.02,0.83,1,"&amp;C&amp;""Helv,Bold""&amp;16Total Resource Cost Test","&amp;L&amp;""Helv,Bold""CES/Way International, Inc. &amp;F&amp;D&amp;C&amp;""Helv,Bold""&amp;A",TRUE,TRUE,FALSE,TRUE,1,#N/A,1,1,"=R6C1:R68C8",FALSE,#N/A,#N/A,FALSE,FALSE,FALSE,1,#N/A,#N/A,FALSE,FALSE,TRUE,TRUE,TRUE}</definedName>
    <definedName name="wvu1.maint." localSheetId="2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1.maint.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wwwwwww" localSheetId="2" hidden="1">{"2002Frcst","05Month",FALSE,"Frcst Format 2002"}</definedName>
    <definedName name="wwwwwwww" hidden="1">{"2002Frcst","05Month",FALSE,"Frcst Format 2002"}</definedName>
    <definedName name="x" localSheetId="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2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 localSheetId="2">#REF!</definedName>
    <definedName name="XmnRefRange">#REF!</definedName>
    <definedName name="XREF_COLUMN_1" localSheetId="2" hidden="1">#REF!</definedName>
    <definedName name="XREF_COLUMN_1" hidden="1">#REF!</definedName>
    <definedName name="XREF_COLUMN_10" localSheetId="2" hidden="1">#REF!</definedName>
    <definedName name="XREF_COLUMN_10" hidden="1">#REF!</definedName>
    <definedName name="XREF_COLUMN_2" localSheetId="2" hidden="1">[61]Lead!#REF!</definedName>
    <definedName name="XREF_COLUMN_2" hidden="1">[61]Lead!#REF!</definedName>
    <definedName name="XREF_COLUMN_3" localSheetId="2" hidden="1">#REF!</definedName>
    <definedName name="XREF_COLUMN_3" hidden="1">#REF!</definedName>
    <definedName name="XREF_COLUMN_4" localSheetId="2" hidden="1">#REF!</definedName>
    <definedName name="XREF_COLUMN_4" hidden="1">#REF!</definedName>
    <definedName name="XREF_COLUMN_5" localSheetId="2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localSheetId="2" hidden="1">#REF!</definedName>
    <definedName name="XRefCopy1" hidden="1">#REF!</definedName>
    <definedName name="XRefCopy10" localSheetId="2" hidden="1">#REF!</definedName>
    <definedName name="XRefCopy10" hidden="1">#REF!</definedName>
    <definedName name="XRefCopy10Row" localSheetId="2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[62]XREF!#REF!</definedName>
    <definedName name="XRefCopy3" localSheetId="2" hidden="1">#REF!</definedName>
    <definedName name="XRefCopy3" hidden="1">#REF!</definedName>
    <definedName name="XRefCopy3Row" localSheetId="2" hidden="1">#REF!</definedName>
    <definedName name="XRefCopy3Row" hidden="1">#REF!</definedName>
    <definedName name="XRefCopy4" localSheetId="2" hidden="1">'[63]Cédula de Movimientos'!#REF!</definedName>
    <definedName name="XRefCopy4" hidden="1">'[63]Cédula de Movimientos'!#REF!</definedName>
    <definedName name="XRefCopy4Row" localSheetId="2" hidden="1">#REF!</definedName>
    <definedName name="XRefCopy4Row" hidden="1">#REF!</definedName>
    <definedName name="XRefCopy5" localSheetId="2" hidden="1">#REF!</definedName>
    <definedName name="XRefCopy5" hidden="1">#REF!</definedName>
    <definedName name="XRefCopy5Row" localSheetId="2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localSheetId="2" hidden="1">#REF!</definedName>
    <definedName name="XRefPaste1" hidden="1">#REF!</definedName>
    <definedName name="XRefPaste1Row" localSheetId="2" hidden="1">#REF!</definedName>
    <definedName name="XRefPaste1Row" hidden="1">#REF!</definedName>
    <definedName name="XRefPaste2" localSheetId="2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[63]Depreciación!#REF!</definedName>
    <definedName name="XRefPaste4Row" localSheetId="2" hidden="1">#REF!</definedName>
    <definedName name="XRefPaste4Row" hidden="1">#REF!</definedName>
    <definedName name="XRefPaste5Row" localSheetId="2" hidden="1">#REF!</definedName>
    <definedName name="XRefPaste5Row" hidden="1">#REF!</definedName>
    <definedName name="XRefPaste6" localSheetId="2" hidden="1">[63]Depreciación!#REF!</definedName>
    <definedName name="XRefPaste6" hidden="1">[63]Depreciación!#REF!</definedName>
    <definedName name="XRefPaste6Row" localSheetId="2" hidden="1">[64]XREF!#REF!</definedName>
    <definedName name="XRefPaste6Row" hidden="1">[64]XREF!#REF!</definedName>
    <definedName name="XRefPasteRangeCount" hidden="1">3</definedName>
    <definedName name="xsTYPE">"tbl"</definedName>
    <definedName name="xxx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xxx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xyz">'[58]Return - For UnRegSub'!#REF!</definedName>
    <definedName name="year" localSheetId="2">#REF!</definedName>
    <definedName name="year">#REF!</definedName>
    <definedName name="YEClose1992" localSheetId="2">#REF!</definedName>
    <definedName name="YEClose1992">#REF!</definedName>
    <definedName name="yeperiod" localSheetId="2">#REF!</definedName>
    <definedName name="yeperiod">#REF!</definedName>
    <definedName name="yes" localSheetId="2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rAvg" localSheetId="2">#REF!</definedName>
    <definedName name="YrAvg">#REF!</definedName>
    <definedName name="YTDInc" localSheetId="2">#REF!</definedName>
    <definedName name="YTDInc">#REF!</definedName>
    <definedName name="Z_598CECA0_5C60_11D3_B382_005004054BC5_.wvu.Rows" hidden="1">[65]Inputs!$A$6:$IV$7,[65]Inputs!$A$9:$IV$15,[65]Inputs!$A$22:$IV$23</definedName>
    <definedName name="Z_BA465841_5925_11D2_BE45_080009FCDD9A_.wvu.PrintTitles" hidden="1">[66]Buyout!$A:$A,[66]Buyout!$2:$2</definedName>
    <definedName name="Z_BA465842_5925_11D2_BE45_080009FCDD9A_.wvu.PrintTitles" hidden="1">'[66]CES Inputs'!$K:$K,'[66]CES Inputs'!$19:$25</definedName>
    <definedName name="Z_BA465843_5925_11D2_BE45_080009FCDD9A_.wvu.PrintTitles" hidden="1">'[66]CES Inputs'!$K:$K,'[66]CES Inputs'!$19:$25</definedName>
    <definedName name="Z_BA465844_5925_11D2_BE45_080009FCDD9A_.wvu.PrintTitles" hidden="1">'[66]CES Inputs'!$K:$K,'[66]CES Inputs'!$19:$25</definedName>
    <definedName name="Z_BA465845_5925_11D2_BE45_080009FCDD9A_.wvu.PrintTitles" hidden="1">'[66]CES Inputs'!$K:$K,'[66]CES Inputs'!$19:$25</definedName>
    <definedName name="Z_BA465846_5925_11D2_BE45_080009FCDD9A_.wvu.PrintTitles" hidden="1">'[66]CES Inputs'!$K:$K,'[66]CES Inputs'!$19:$25</definedName>
    <definedName name="Z_D5124360_59F1_11D2_BE45_080009FCDD9A_.wvu.PrintTitles" hidden="1">[66]Buyout!$A:$A,[66]Buyout!$2:$2</definedName>
    <definedName name="Z_D5124361_59F1_11D2_BE45_080009FCDD9A_.wvu.PrintTitles" hidden="1">'[66]CES Inputs'!$K:$K,'[66]CES Inputs'!$19:$25</definedName>
    <definedName name="Z_D5124362_59F1_11D2_BE45_080009FCDD9A_.wvu.PrintTitles" hidden="1">'[66]CES Inputs'!$K:$K,'[66]CES Inputs'!$19:$25</definedName>
    <definedName name="Z_D5124363_59F1_11D2_BE45_080009FCDD9A_.wvu.PrintTitles" hidden="1">'[66]CES Inputs'!$K:$K,'[66]CES Inputs'!$19:$25</definedName>
    <definedName name="Z_D5124364_59F1_11D2_BE45_080009FCDD9A_.wvu.PrintTitles" hidden="1">'[66]CES Inputs'!$K:$K,'[66]CES Inputs'!$19:$25</definedName>
    <definedName name="Z_D5124365_59F1_11D2_BE45_080009FCDD9A_.wvu.PrintTitles" hidden="1">'[66]CES Inputs'!$K:$K,'[66]CES Inputs'!$19:$25</definedName>
    <definedName name="Z_D57DC6C0_593E_11D2_BE45_080009FCDD9A_.wvu.PrintTitles" hidden="1">[66]Buyout!$A:$A,[66]Buyout!$2:$2</definedName>
    <definedName name="Z_D57DC6C1_593E_11D2_BE45_080009FCDD9A_.wvu.PrintTitles" hidden="1">'[66]CES Inputs'!$K:$K,'[66]CES Inputs'!$19:$25</definedName>
    <definedName name="Z_D57DC6C2_593E_11D2_BE45_080009FCDD9A_.wvu.PrintTitles" hidden="1">'[66]CES Inputs'!$K:$K,'[66]CES Inputs'!$19:$25</definedName>
    <definedName name="Z_D57DC6C3_593E_11D2_BE45_080009FCDD9A_.wvu.PrintTitles" hidden="1">'[66]CES Inputs'!$K:$K,'[66]CES Inputs'!$19:$25</definedName>
    <definedName name="Z_D57DC6C4_593E_11D2_BE45_080009FCDD9A_.wvu.PrintTitles" hidden="1">'[66]CES Inputs'!$K:$K,'[66]CES Inputs'!$19:$25</definedName>
    <definedName name="Z_D57DC6C5_593E_11D2_BE45_080009FCDD9A_.wvu.PrintTitles" hidden="1">'[66]CES Inputs'!$K:$K,'[66]CES Inputs'!$19:$25</definedName>
    <definedName name="zero">'[67]2004 zero based'!$B$1:$C$65536</definedName>
    <definedName name="zz" localSheetId="2" hidden="1">{#N/A,#N/A,FALSE,"Jul";#N/A,#N/A,FALSE,"August";#N/A,#N/A,FALSE,"Sep-YTD"}</definedName>
    <definedName name="zz" hidden="1">{#N/A,#N/A,FALSE,"Jul";#N/A,#N/A,FALSE,"August";#N/A,#N/A,FALSE,"Sep-YTD"}</definedName>
    <definedName name="zzzzzzzzzz" localSheetId="2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2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2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2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2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" i="8" l="1"/>
  <c r="C31" i="8" s="1"/>
  <c r="B30" i="8"/>
  <c r="C30" i="8" s="1"/>
  <c r="B27" i="8"/>
  <c r="C27" i="8" s="1"/>
  <c r="B14" i="8"/>
  <c r="B15" i="8" s="1"/>
  <c r="C15" i="8" s="1"/>
  <c r="B13" i="8"/>
  <c r="C13" i="8" s="1"/>
  <c r="B10" i="8"/>
  <c r="C10" i="8" s="1"/>
  <c r="E4" i="1"/>
  <c r="D4" i="1"/>
  <c r="C4" i="1"/>
  <c r="B32" i="8" l="1"/>
  <c r="C32" i="8" s="1"/>
  <c r="C33" i="8" s="1"/>
  <c r="C14" i="8"/>
  <c r="C16" i="8" s="1"/>
</calcChain>
</file>

<file path=xl/sharedStrings.xml><?xml version="1.0" encoding="utf-8"?>
<sst xmlns="http://schemas.openxmlformats.org/spreadsheetml/2006/main" count="60" uniqueCount="37">
  <si>
    <t>Total</t>
  </si>
  <si>
    <t>Distribution communications reliability improvements</t>
  </si>
  <si>
    <t>Trans Fiber Links HFTD</t>
  </si>
  <si>
    <t>2022</t>
  </si>
  <si>
    <t>2021</t>
  </si>
  <si>
    <t>WMP Initiative</t>
  </si>
  <si>
    <t>Contingency</t>
  </si>
  <si>
    <t>Category</t>
  </si>
  <si>
    <t>Miles</t>
  </si>
  <si>
    <t>LTE</t>
  </si>
  <si>
    <t>Project</t>
  </si>
  <si>
    <t>Note: Costs above are direct CPUC costs only</t>
  </si>
  <si>
    <t>19134 Fiber Programs</t>
  </si>
  <si>
    <t>2020 Actuals by Program</t>
  </si>
  <si>
    <t>(Capital Expenditures, Direct Costs $ Only)</t>
  </si>
  <si>
    <t>CAPEX ($M)</t>
  </si>
  <si>
    <t>Fiber</t>
  </si>
  <si>
    <t>Engineering/Design</t>
  </si>
  <si>
    <t>Project Management</t>
  </si>
  <si>
    <t>Construction</t>
  </si>
  <si>
    <t>Material</t>
  </si>
  <si>
    <t>Total Direct CAPEX $</t>
  </si>
  <si>
    <t>Fiber 2021 - Budget by Category</t>
  </si>
  <si>
    <t>Engineering/Design/Project Management</t>
  </si>
  <si>
    <t>Direct Cost (per mile)</t>
  </si>
  <si>
    <t>Direct - $'s</t>
  </si>
  <si>
    <t>Total Direct Cost</t>
  </si>
  <si>
    <t>Fiber 2022 - Budget by Category</t>
  </si>
  <si>
    <t>2021 WMP Filing LTE</t>
  </si>
  <si>
    <t>Actual $M Sum of 2020</t>
  </si>
  <si>
    <t>Forecast $M Sum of 2021</t>
  </si>
  <si>
    <r>
      <t>Forecast $M</t>
    </r>
    <r>
      <rPr>
        <sz val="11"/>
        <color theme="1"/>
        <rFont val="Calibri"/>
        <family val="2"/>
      </rPr>
      <t xml:space="preserve"> </t>
    </r>
    <r>
      <rPr>
        <sz val="11"/>
        <color rgb="FF000000"/>
        <rFont val="Calibri"/>
        <family val="2"/>
      </rPr>
      <t>Sum of 2022</t>
    </r>
  </si>
  <si>
    <t>19873/19872</t>
  </si>
  <si>
    <t>Spectrum</t>
  </si>
  <si>
    <t>Design &amp; Program Mgmt</t>
  </si>
  <si>
    <t>Implementation</t>
  </si>
  <si>
    <t>CPUC Allocation (86%)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</si>
</sst>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8" formatCode="_(&quot;$&quot;\ #,##0_);_(&quot;$&quot;* \(#,##0\);_(&quot;$&quot;* &quot;-&quot;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2"/>
      <color theme="1"/>
      <name val="Segoe UI"/>
      <family val="2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color theme="4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</cellStyleXfs>
  <cellXfs count="48">
    <xf numFmtId="0" fontId="0" fillId="0" borderId="0" xfId="0"/>
    <xf numFmtId="164" fontId="0" fillId="2" borderId="0" xfId="0" applyNumberFormat="1" applyFill="1"/>
    <xf numFmtId="0" fontId="3" fillId="2" borderId="0" xfId="0" applyFont="1" applyFill="1" applyAlignment="1">
      <alignment horizontal="right"/>
    </xf>
    <xf numFmtId="0" fontId="0" fillId="2" borderId="0" xfId="0" applyFill="1"/>
    <xf numFmtId="164" fontId="0" fillId="0" borderId="1" xfId="0" applyNumberFormat="1" applyBorder="1"/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164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8" fontId="9" fillId="0" borderId="0" xfId="0" applyNumberFormat="1" applyFont="1"/>
    <xf numFmtId="0" fontId="6" fillId="0" borderId="2" xfId="0" applyFont="1" applyBorder="1"/>
    <xf numFmtId="0" fontId="6" fillId="0" borderId="2" xfId="0" applyFont="1" applyBorder="1" applyAlignment="1">
      <alignment horizontal="center" wrapText="1"/>
    </xf>
    <xf numFmtId="0" fontId="0" fillId="0" borderId="2" xfId="0" applyBorder="1"/>
    <xf numFmtId="168" fontId="5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vertical="center"/>
    </xf>
    <xf numFmtId="0" fontId="11" fillId="0" borderId="0" xfId="1" applyFont="1" applyAlignment="1">
      <alignment horizontal="left"/>
    </xf>
    <xf numFmtId="0" fontId="1" fillId="0" borderId="0" xfId="1"/>
    <xf numFmtId="0" fontId="3" fillId="0" borderId="0" xfId="1" applyFont="1" applyAlignment="1">
      <alignment horizontal="center" vertical="center" textRotation="90"/>
    </xf>
    <xf numFmtId="0" fontId="3" fillId="0" borderId="0" xfId="1" applyFont="1" applyAlignment="1">
      <alignment horizontal="center" vertical="center" textRotation="90" wrapText="1"/>
    </xf>
    <xf numFmtId="0" fontId="3" fillId="0" borderId="0" xfId="1" applyFont="1"/>
    <xf numFmtId="0" fontId="13" fillId="0" borderId="0" xfId="1" applyFont="1" applyAlignment="1">
      <alignment horizontal="left"/>
    </xf>
    <xf numFmtId="6" fontId="0" fillId="0" borderId="0" xfId="2" applyNumberFormat="1" applyFont="1"/>
    <xf numFmtId="9" fontId="0" fillId="0" borderId="0" xfId="3" applyFont="1"/>
    <xf numFmtId="0" fontId="3" fillId="2" borderId="0" xfId="1" applyFont="1" applyFill="1"/>
    <xf numFmtId="6" fontId="3" fillId="2" borderId="3" xfId="1" applyNumberFormat="1" applyFont="1" applyFill="1" applyBorder="1"/>
    <xf numFmtId="9" fontId="0" fillId="2" borderId="3" xfId="3" applyFont="1" applyFill="1" applyBorder="1"/>
    <xf numFmtId="0" fontId="3" fillId="0" borderId="0" xfId="1" applyFont="1" applyAlignment="1">
      <alignment horizontal="center"/>
    </xf>
    <xf numFmtId="2" fontId="1" fillId="0" borderId="0" xfId="1" applyNumberFormat="1"/>
    <xf numFmtId="44" fontId="1" fillId="0" borderId="0" xfId="1" applyNumberFormat="1"/>
    <xf numFmtId="44" fontId="3" fillId="0" borderId="3" xfId="1" applyNumberFormat="1" applyFont="1" applyBorder="1"/>
    <xf numFmtId="6" fontId="1" fillId="0" borderId="0" xfId="1" applyNumberFormat="1"/>
    <xf numFmtId="43" fontId="1" fillId="0" borderId="0" xfId="5" applyFont="1"/>
    <xf numFmtId="0" fontId="12" fillId="0" borderId="0" xfId="1" applyFont="1" applyFill="1"/>
    <xf numFmtId="43" fontId="12" fillId="0" borderId="0" xfId="1" applyNumberFormat="1" applyFont="1" applyFill="1"/>
    <xf numFmtId="0" fontId="16" fillId="0" borderId="5" xfId="0" applyFont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6" fillId="4" borderId="4" xfId="0" applyFont="1" applyFill="1" applyBorder="1" applyAlignment="1">
      <alignment vertical="center"/>
    </xf>
    <xf numFmtId="0" fontId="16" fillId="4" borderId="7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vertical="center"/>
    </xf>
    <xf numFmtId="0" fontId="16" fillId="4" borderId="8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/>
    </xf>
  </cellXfs>
  <cellStyles count="6">
    <cellStyle name="Comma 2" xfId="5" xr:uid="{6485927C-052E-4285-A549-2F761EB1CAD7}"/>
    <cellStyle name="Currency 2" xfId="2" xr:uid="{30A4FD7E-1168-4145-AF2D-8FEBEA7B097A}"/>
    <cellStyle name="Normal" xfId="0" builtinId="0"/>
    <cellStyle name="Normal 2" xfId="4" xr:uid="{AB9CDE73-E1EF-48B5-815C-F84526645EE1}"/>
    <cellStyle name="Normal 3" xfId="1" xr:uid="{0C6444E5-C2DF-4733-9945-C0420B8D30DE}"/>
    <cellStyle name="Percent 2" xfId="3" xr:uid="{357799E0-FBDF-4246-AB7A-66AD74D4E9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GE%20EVA%20BUDGE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SDGE\FERC%20STMTS\2002\06-02\SDGE%2006_2002%20YTD%20FERC%20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Health%20&amp;%20Welfare\2006\Rates\SoCalGas%20&amp;%20PE\2004%20SoCalGas%20Ra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Documents%20and%20Settings/dsreed/Local%20Settings/Temporary%20Internet%20Files/OLK32/PB%20Analysi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EXCEL\93CAPADJ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ports\CPUC%20Reports%20(FERC%202)_REG-10-14_MAX10%20YRS\CPUC2015\Support\PRELIM%20P200-201%20(Plant%20Balance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wner\Local%20Settings\Temporary%20Internet%20Files\Content.IE5\OTUBC9QR\SD_LRMC_124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A&amp;P\Otay%20Mesa%20Powerloop\Working%20Files\Rev%20Req%2035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A&amp;P\Otay%20Mesa%20Powerloop\Working%20Files\OmecFinancialModel09-14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Rate%20design%202001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hypfm-p05\Templates\windows\TEMP\Ajaz%20Projections%203-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DGE\FERC%20STMTS\2002\06-02\SDGE%2006_2002%20YTD%20FERC%20I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BBLOCKOW\Local%20Settings\Temporary%20Internet%20Files\OLKF\AMI%20Operational%20Costs%20&amp;%20Benefits%20-%20Examp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chad.g.grey\Local%20Settings\Temporary%20Internet%20Files\OLK4B0C\T&amp;D%20Sempra%20Benefits%20Model%20v29%202-13-2006%20-%20PHA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WINDOWS/TEMP/ROR-1099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UDPERF\Rate%20Case%202005-2008\Reports\Versions\P2A%2004-26-2006\Data\Contro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elissa\Excel\EDS%20Planning\2003\Hyperion%20Retrieve\SCG%20Cash%20Flow_Ma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RMOMBLAN\Local%20Settings\Temporary%20Internet%20Files\OLK4\2009%20Preliminary%20Capital%20Budget%20R2%20111108%20(4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TP1TXC\My%20Documents\GRC\GRID\Orig%20Cost%20Forecasts%2010-2009\GRC%20Cost%20Estimate%20Consolidated%200911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Biogas%20Project\7-01-2009\BioGas%20Financial%20Statements_cy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UDPERF\RateCase\Final%20Testimony%20&amp;%20Workpapers\Workpapers\Allocation%20Support\Support%20and%20Blank%20Sheets\2003%20AS%20Plan%20Original%200101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HR%20Compliance/P&amp;B/03/6120002(hlth%20ins)_detail_9-30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DGE\ROR\2002\6-02\RB060212B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CTG\DATA\CORPACCT\DPLUCIEN\ACCTREC\SCG%20Acct%20Rec%20List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Budget/2008/P&amp;B/SDGE/Workers%20Comp/2008-2012%20Initial%20WC%20Projection-SD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asis%20(1)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c\losangeles\Benefits%20Analysis%20&amp;%20Acctg\Health%20&amp;%20Welfare\LRP\Feb%202006%20FPRP\Claim%20Data\Cigna\NG%20Sample%20Jan05-Dec05%20v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pmtc\My%20Documents\Special%20Projects\Power%20Generation\Palomar\RevReqEAM2003finalMay28Sep24PalomarNoS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personal/jyork_semprautilities_com/Documents/documents/2019%20GRC/Disovery/ORA-SCG-090/Safety%20&amp;%20Risk%20Mapping%20of%20Testimony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oaded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teritran\Local%20Settings\Temporary%20Internet%20Files\OLK4A\EmplClass&amp;Benefits%20Rev11_06_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RC%20TY2019%20(non-records)\kh%20Analysis\Tiger%20Reporting%20Team\2017%20Accountability\Working%20Files\2017%20GRID_BW%20Actuals%20by%20WP%20by%20FER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windows/TEMP/Ajaz%20Projections%203-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nergyMarkets\FINANCE\WURT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REV97\P_D_EXP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ontebello_ACC-25-06_6YRS\Montebello%20Depreciation\2015\Copy%20of%20Montebello%20Gas%20Withdrawal%20Report%203%2031%201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ase%20Manhattan\Robin\SAES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DWILLIS\Local%20Settings\Temporary%20Internet%20Files\OLK43\SDGE%20Income%20Statement%20Q2%2020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gustin\OneDrive%20-%20Sempra%20Energy\User%20Folders\Desktop\CPR\July\July%202020%20CPR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ontebello_ACC-25-06_6YRS\Montebello%20Depreciation\2015\Copy%20of%20Copy%20of%20NPV8%25assessworkshee11072013b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EXCEL_Files\Fin_Plan\Fin_Plan98\1198_BA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KTSRV\RTE_DSGN\00_1_1RT\2000PBR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TPMAC\My%20Documents\Special%20Projects\Calphine\March-06-Filing\OM_Model_CC_Rev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TaxProvision/2001/4th%20Qtr/SE%20Provision%202001%204th%20Qtr%20-%20FI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UDPERF\Rate%20Case%202005-2008\Allocation%20Support\2005-2008%20GRC%20Allocation%20Workpapers%20-%20AL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WINDOWS/Temporary%20Internet%20Files/Content.IE5/N31FJ9SW/SE%20PB%20Detail%20Estimated%202004%20with%20Utility%20Integation%20PBR%208-02%20update(1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egoldman\Local%20Settings\Temporary%20Internet%20Files\OLK210\PMO%20GRC%20Cost%20Estimate%20Consolidated%200911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RC%20TY2019%20(non-records)\kh%20Analysis\Tiger%20Reporting%20Team\2017%20Accountability\Working%20Files\Team%20Files\2017%20Interim%20Accountability%20Rpt%20-%20Task%201%20Planner%20Working%20File%20Master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RevReqEAM2006FinalJun2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Users/sli/Desktop/App/Update%20Filing/Updt_1.14%20_Corr%20ICP%20(FINAL)/om.xlsb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tpial\Local%20Settings\Temporary%20Internet%20Files\OLK38\SCG%20Settlement%20Final_Lee%20Sch\sumSCG-Lee%2020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CG_Support_Services\Budget\2014\2014Cap\1.5-YPlan\Draft\SCG%202014-2015%20Capital-SuppServices0912201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ASteffen\Local%20Settings\Temporary%20Internet%20Files\OLK5\Boron%20LNG%20Financials%20-%200925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DWILLIS\Local%20Settings\Temporary%20Internet%20Files\OLK43\sdge_ferc_12-99%20-%2009-02_form1_fs1_12MTD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WINDOWS\TEMP\BCK_UP\00deprec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TaxProvision/2002/4th%20QTR/Provision%202002%204th%20Qtr_SETOP%20II_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00%20PAGOS%20ANTICIPADOS%20%20Leadsheet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0%20Cuentas%20por%20Cobrar%20Combined%20Leadsheet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5%20Papel%20de%20Trabajo%20de%20Activo%20Fijo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5%20Concliaci&#243;n%20Contable-Fiscal%20%20%20PPC%20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omayko\SEI%20Standardized%20Model\Bangor\Bangor_FAS142ValuationModel_Simple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hypfm-p05\Templates\DOCUME~1\RDICKE~1\LOCALS~1\Temp\HILLMOD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BUDPERF\CorpCtr2004Plan\2004%20Plan%20-%20Jan%2023%20Presentation\2004%20Revised%20Department%20Summar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rbaez\AppData\Local\Microsoft\Windows\INetCache\Content.Outlook\VCG7XXVK\2021-WMP_FIBER_FINAL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Owner/Local%20Settings/Temporary%20Internet%20Files/Content.IE5/OTUBC9QR/SD_LRMC_124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MALIN\Local%20Settings\Temporary%20Internet%20Files\OLKDE\RB030212B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Users/rggustin/OneDrive%20-%20Sempra%20Energy/User%20Folders/Desktop/CPR/July/July%202020%20CP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.sharepoint.com/Data/Health%20&amp;%20Welfare/2006/Rates/SoCalGas%20&amp;%20PE/2004%20SoCalGas%20Rat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WIN95\TEMP\WIN95\TEMP\SDGBU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 refreshError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/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 refreshError="1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Rep Cost-Sharing Calc"/>
      <sheetName val="Rep Cost-Sharing Calc"/>
      <sheetName val="Flex Medical"/>
      <sheetName val="Blank 1"/>
      <sheetName val="Flex Dental"/>
      <sheetName val="Blank 2"/>
      <sheetName val="Flex Vision"/>
      <sheetName val="Blank 3"/>
      <sheetName val="Non-Flex Medical"/>
      <sheetName val="Non-Flex Dental"/>
      <sheetName val="Non-Flex Vision"/>
      <sheetName val="Other Benefits"/>
      <sheetName val="COBRA"/>
      <sheetName val="Blank 4"/>
      <sheetName val="Blank 5"/>
      <sheetName val="Ret &lt;65-Medical Summary-All"/>
      <sheetName val="Ret &gt;65-Medical Summary-All"/>
      <sheetName val="Ret-Dental Summary-All"/>
      <sheetName val="Surv Spouses-Med &amp; Den Summary"/>
      <sheetName val="SCG Ret-Medical-Curr"/>
      <sheetName val="SCG Ret-Dental &amp; Other-Cur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Rates"/>
      <sheetName val="HR Data"/>
      <sheetName val="Corp CTR Payroll Tax"/>
      <sheetName val="HR Assumptions"/>
      <sheetName val="2006 Plan-2005 Actual Analysis"/>
      <sheetName val="Cost Element Map"/>
      <sheetName val="Overhead_Rates 04.10.06"/>
    </sheetNames>
    <sheetDataSet>
      <sheetData sheetId="0" refreshError="1"/>
      <sheetData sheetId="1" refreshError="1"/>
      <sheetData sheetId="2" refreshError="1"/>
      <sheetData sheetId="3">
        <row r="26">
          <cell r="C26">
            <v>7856831.3866501497</v>
          </cell>
        </row>
      </sheetData>
      <sheetData sheetId="4">
        <row r="42">
          <cell r="B42">
            <v>4674312.8231699998</v>
          </cell>
        </row>
      </sheetData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200"/>
      <sheetName val="Worksheet 2015"/>
      <sheetName val="Worksheet 1410006_2015"/>
      <sheetName val="1410006_2015"/>
      <sheetName val="1410005 - AR Res Acct"/>
      <sheetName val="Asset 1020 -YTD Plant- Dec 2015"/>
      <sheetName val="Depr 1085Combined YTD Dec"/>
      <sheetName val="YTD 10K 2015@012716"/>
      <sheetName val="Accrual 1430006"/>
      <sheetName val="PG216"/>
    </sheetNames>
    <sheetDataSet>
      <sheetData sheetId="0"/>
      <sheetData sheetId="1"/>
      <sheetData sheetId="2"/>
      <sheetData sheetId="3">
        <row r="2">
          <cell r="G2">
            <v>-710581.06</v>
          </cell>
        </row>
      </sheetData>
      <sheetData sheetId="4">
        <row r="2">
          <cell r="F2">
            <v>4496652.79</v>
          </cell>
        </row>
      </sheetData>
      <sheetData sheetId="5">
        <row r="49">
          <cell r="U49">
            <v>1558586327.3499999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Cust Fcst Allocators"/>
      <sheetName val="2001 Cust"/>
      <sheetName val="Cust Forecast"/>
      <sheetName val="New Meters"/>
      <sheetName val="NM Allocation"/>
      <sheetName val="Cust MSA"/>
      <sheetName val="Cust MSA Flow to Usage Conv"/>
      <sheetName val="Cust SRM Cost"/>
      <sheetName val="Cust Replace Cost"/>
      <sheetName val="Cust Annual SRM"/>
      <sheetName val="Cust Acct Weights"/>
      <sheetName val="Cust Acct Alloc"/>
      <sheetName val="Cust Acct Serv"/>
      <sheetName val="Cust Acct Serv Total"/>
      <sheetName val="Cust MSA LRMC"/>
      <sheetName val="Cust Class SRM LRMC"/>
      <sheetName val="Cust Class Total LRMC"/>
      <sheetName val="NGV Comp"/>
      <sheetName val="LRMC Summary Cust"/>
      <sheetName val="Distr Fcst Inv"/>
      <sheetName val="Distr Econ Ind"/>
      <sheetName val="Distr Reg Inv"/>
      <sheetName val="Distr His Invest (JP)"/>
      <sheetName val="HP Customers"/>
      <sheetName val="MP Customers"/>
      <sheetName val="HPD PD Det"/>
      <sheetName val="MPD PD Det"/>
      <sheetName val="Distr NPD Det"/>
      <sheetName val="Dist CPM Det"/>
      <sheetName val="HPD Distr Regress"/>
      <sheetName val="MPD Distr Regress"/>
      <sheetName val="Distr LRMCs"/>
      <sheetName val="Trans CPM Det"/>
      <sheetName val="Trans Invest&amp; Loads"/>
      <sheetName val="Trans LRMCs"/>
      <sheetName val="LF - O&amp;M"/>
      <sheetName val="LF - O&amp;M Expense"/>
      <sheetName val="LF - O&amp;M Expense (Old)"/>
      <sheetName val="LF -Distr O&amp;M"/>
      <sheetName val="LF -Distr O&amp;M (Old)"/>
      <sheetName val="LF - M&amp;S"/>
      <sheetName val="LF - A&amp;G"/>
      <sheetName val="LF - A&amp;G on O&amp;M (Old)"/>
      <sheetName val="LF - A&amp;G Distr O&amp;M (Old)"/>
      <sheetName val="LF - GPL"/>
      <sheetName val="LF - GPL (Old)"/>
      <sheetName val="LRMC Summary Distr"/>
      <sheetName val="LRMC Summary Trans"/>
      <sheetName val="Factors"/>
      <sheetName val="Base Margin"/>
      <sheetName val="Distr Reg Inv (JP)"/>
      <sheetName val="Distr Regres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v Req Consolidated"/>
      <sheetName val="Depreciation (go here 1st)"/>
      <sheetName val="Return on Rate Base (2nd)"/>
      <sheetName val="Taxes (3rd)"/>
      <sheetName val="O&amp;M Rev &amp; Exp (4th)"/>
      <sheetName val="Revenue Requirements (5th)"/>
      <sheetName val="RECC Factor (6th)"/>
      <sheetName val="Levelzd Annl Capital Csts(7th)"/>
      <sheetName val="Introduction"/>
      <sheetName val="Table of contents"/>
      <sheetName val="Sec 1 Discount Rates"/>
      <sheetName val="Sec 1 AFUDC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 2006"/>
      <sheetName val="Sec 5 LACC&amp;RECC  Description"/>
      <sheetName val="Sec 5 Standard Table Macros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A"/>
      <sheetName val="Sec 9 Multiple Invest Macros"/>
      <sheetName val="Sec 9 Multiple Invest Table"/>
      <sheetName val="Sec 10 Financial Statements"/>
      <sheetName val="Sec 10 Financ Stmnts Balance"/>
      <sheetName val="Sec 10 Financ Stmnts Income"/>
      <sheetName val="Sec 10 Financ Stmnts CashFlow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 1 INPUTS capital"/>
      <sheetName val="MOD 2 INPUTS expenses"/>
      <sheetName val="MOD 3 CALCS afudc"/>
      <sheetName val="MOD 4 CALCS depreciation"/>
      <sheetName val="MOD 5 CALCS return &amp; taxes"/>
      <sheetName val="MOD 6 CALCS lacc"/>
      <sheetName val="MOD 7 CALCS recc"/>
      <sheetName val="MOD 8 CALCS revreq"/>
      <sheetName val="MOD 9 CALCS dcf"/>
      <sheetName val="MOD 10 RPT tabd revreq"/>
      <sheetName val="MOD 11 RPT tabd dcf"/>
      <sheetName val="MOD 14 RPT tabd cash flows"/>
      <sheetName val="MOD 12 RPT sum DCF results"/>
      <sheetName val="MOD 13 RPT sum DCF chart"/>
      <sheetName val="APP 1 Intro"/>
      <sheetName val="APP 1 Part A. Tab Descriptions "/>
      <sheetName val="APP 1 Part B. dcf logic"/>
      <sheetName val=" APP 1 Part C. rev req formula"/>
      <sheetName val="APP 1 Part D. rev req logic"/>
      <sheetName val="APP 1 Part E. afudc logic"/>
      <sheetName val="APP 2 Intro Overheads"/>
      <sheetName val="APP 2 OH worksheet sdge elec"/>
      <sheetName val="APP 2 OH worksheet sdge gas"/>
      <sheetName val="APP 2 OH worksheet socalgas"/>
      <sheetName val="APP 3 escalation and discount"/>
      <sheetName val="APP 3 escalation indices "/>
      <sheetName val="APP 3 escalation %"/>
      <sheetName val="APP 3 discount rates"/>
      <sheetName val="APP 4 Depr Char Intro"/>
      <sheetName val="APP 4 depr char elec"/>
      <sheetName val="APP 4 depr char gas"/>
      <sheetName val="APP 5 financial statement intro"/>
      <sheetName val="APP 5 financial statmnt inputs"/>
      <sheetName val="APP 5 financial statements "/>
      <sheetName val="APP 6 Rev Req Sum Fctrs"/>
      <sheetName val="APP 6 Rev Req Fctrs Graph"/>
      <sheetName val="APP 6 SDGE ElecGen tables"/>
      <sheetName val="APP 6 SDGE ElecTranDist tables"/>
      <sheetName val="APP 6 FERC ElecTranDist tables"/>
      <sheetName val="APP 6 SDGE Gas tables"/>
      <sheetName val="APP 6 SDGE ComPlnt tables"/>
      <sheetName val="APP 6 So Cal Gas tables"/>
      <sheetName val="APP 6 Composite LACC Fctrs"/>
      <sheetName val="APP 7 O&amp;M discussion"/>
      <sheetName val="APP 7 O&amp;M factor logic"/>
      <sheetName val="APP 7 Elelctric O&amp;M Table"/>
      <sheetName val="APP 7 SDGE Gas O&amp;M Table "/>
      <sheetName val="APP 7 SoCal Gas O&amp;M Table"/>
      <sheetName val="APP 7 SDGE Elec O&amp;M + Cap Accts"/>
      <sheetName val="APP 7 SDGE Gas O&amp;M + Cap Accts"/>
      <sheetName val="APP 7 SoCal O&amp;M + Cap Accts"/>
    </sheetNames>
    <sheetDataSet>
      <sheetData sheetId="0" refreshError="1"/>
      <sheetData sheetId="1" refreshError="1">
        <row r="2">
          <cell r="N2" t="str">
            <v>no</v>
          </cell>
          <cell r="R2" t="str">
            <v>no</v>
          </cell>
          <cell r="V2" t="str">
            <v>no</v>
          </cell>
        </row>
        <row r="3">
          <cell r="N3" t="str">
            <v>no</v>
          </cell>
          <cell r="R3" t="str">
            <v>no</v>
          </cell>
          <cell r="V3" t="str">
            <v>no</v>
          </cell>
        </row>
        <row r="4">
          <cell r="N4" t="str">
            <v>no</v>
          </cell>
          <cell r="R4" t="str">
            <v>no</v>
          </cell>
          <cell r="V4" t="str">
            <v>no</v>
          </cell>
        </row>
        <row r="5">
          <cell r="N5" t="str">
            <v>yes</v>
          </cell>
        </row>
        <row r="6">
          <cell r="N6" t="str">
            <v>yes</v>
          </cell>
        </row>
      </sheetData>
      <sheetData sheetId="2" refreshError="1"/>
      <sheetData sheetId="3" refreshError="1"/>
      <sheetData sheetId="4" refreshError="1">
        <row r="4">
          <cell r="C4">
            <v>4.0500000000000001E-2</v>
          </cell>
        </row>
        <row r="5">
          <cell r="C5">
            <v>6.1399999999999996E-2</v>
          </cell>
        </row>
        <row r="6">
          <cell r="C6">
            <v>0.11349999999999999</v>
          </cell>
        </row>
        <row r="7">
          <cell r="E7">
            <v>7.0355001030000003E-2</v>
          </cell>
        </row>
        <row r="9">
          <cell r="D9">
            <v>3.4300000000000004E-2</v>
          </cell>
        </row>
        <row r="10">
          <cell r="D10">
            <v>2.0699999999999998E-3</v>
          </cell>
        </row>
        <row r="11">
          <cell r="D11" t="str">
            <v>sdge elec</v>
          </cell>
        </row>
        <row r="16">
          <cell r="B16">
            <v>182549.52784639204</v>
          </cell>
        </row>
        <row r="26">
          <cell r="D26" t="str">
            <v>cpuc</v>
          </cell>
        </row>
      </sheetData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F1"/>
      <sheetName val="F2"/>
      <sheetName val="F3_PD_Tables"/>
      <sheetName val="I"/>
      <sheetName val="Options"/>
      <sheetName val="B"/>
      <sheetName val="C"/>
      <sheetName val="D"/>
      <sheetName val="D1a_Margin"/>
      <sheetName val="D1b_EOR"/>
      <sheetName val="D1c_GE_Cap"/>
      <sheetName val="Gas_AC_Cap"/>
      <sheetName val="D2_Bal_Act"/>
      <sheetName val="Acctg - Attach IV"/>
    </sheetNames>
    <sheetDataSet>
      <sheetData sheetId="0" refreshError="1"/>
      <sheetData sheetId="1" refreshError="1">
        <row r="1">
          <cell r="A1" t="str">
            <v>CARDPD17.xls</v>
          </cell>
        </row>
        <row r="2">
          <cell r="A2" t="str">
            <v>Sheet F1</v>
          </cell>
          <cell r="B2">
            <v>36802.836688773146</v>
          </cell>
        </row>
        <row r="3">
          <cell r="A3" t="str">
            <v>Rate Tables and</v>
          </cell>
          <cell r="B3">
            <v>36802.836688773146</v>
          </cell>
        </row>
        <row r="4">
          <cell r="A4" t="str">
            <v>Cost Allocation Tables</v>
          </cell>
        </row>
        <row r="5">
          <cell r="A5" t="str">
            <v>TABLE_C3 (Core Cost Allocation)</v>
          </cell>
        </row>
        <row r="6">
          <cell r="A6" t="str">
            <v>TABLE_C4 (Noncore Cost Allocation)</v>
          </cell>
        </row>
        <row r="8">
          <cell r="A8" t="str">
            <v>TABLE_C3a (Core Cost Allocation)</v>
          </cell>
        </row>
        <row r="9">
          <cell r="A9" t="str">
            <v>TABLE_C4a (Noncore Cost Allocation)</v>
          </cell>
        </row>
        <row r="10">
          <cell r="G10" t="str">
            <v>Core Averaging</v>
          </cell>
        </row>
        <row r="11">
          <cell r="D11" t="str">
            <v>TABLE_C3</v>
          </cell>
          <cell r="E11" t="str">
            <v>F:C19.F:R212</v>
          </cell>
          <cell r="U11" t="str">
            <v>TABLE_C4</v>
          </cell>
          <cell r="V11" t="str">
            <v>F:T19.F:AU222</v>
          </cell>
        </row>
        <row r="13">
          <cell r="C13" t="str">
            <v>SOUTHERN CALIFORNIA GAS COMPANY</v>
          </cell>
          <cell r="T13" t="str">
            <v>SOUTHERN CALIFORNIA GAS COMPANY</v>
          </cell>
          <cell r="AS13" t="str">
            <v>SOUTHERN CALIFORNIA GAS COMPANY</v>
          </cell>
        </row>
        <row r="15">
          <cell r="C15" t="str">
            <v>TABLE C3:  CORE REVENUE ALLOCATION</v>
          </cell>
          <cell r="T15" t="str">
            <v>TABLE C4:  RETAIL &amp; WHOLESALE NONCORE REVENUE ALLOCATION</v>
          </cell>
          <cell r="AS15" t="str">
            <v>TABLE C5: DGN &amp; SUMMARY N/C REVENUE ALLOCATION</v>
          </cell>
        </row>
        <row r="16">
          <cell r="C16" t="str">
            <v xml:space="preserve">2001 Financial Plan Rate Forecast </v>
          </cell>
          <cell r="T16" t="str">
            <v xml:space="preserve">2001 Financial Plan Rate Forecast </v>
          </cell>
          <cell r="AS16" t="str">
            <v xml:space="preserve">2001 Financial Plan Rate Forecast </v>
          </cell>
        </row>
        <row r="18">
          <cell r="D18" t="str">
            <v>MARGINAL COST COMPONENTS</v>
          </cell>
          <cell r="G18" t="str">
            <v>LRMC COST ALLOCATION (M$):MARGINAL COST REVENUE</v>
          </cell>
          <cell r="U18" t="str">
            <v>MARGINAL COST COMPONENTS</v>
          </cell>
          <cell r="X18" t="str">
            <v>LRMC COST ALLOCATION (M$):MARGINAL COST REVENUE</v>
          </cell>
          <cell r="AT18" t="str">
            <v>MARGINAL COST COMPONENTS</v>
          </cell>
        </row>
        <row r="20">
          <cell r="G20" t="str">
            <v>CORE</v>
          </cell>
          <cell r="X20" t="str">
            <v>NONCORE RETAIL</v>
          </cell>
          <cell r="AH20" t="str">
            <v>NONCORE WHOLESALE</v>
          </cell>
          <cell r="AW20" t="str">
            <v>INTERNATIONAL</v>
          </cell>
          <cell r="BC20" t="str">
            <v>UNBUNDLED</v>
          </cell>
          <cell r="BG20" t="str">
            <v>UNALLOCATED</v>
          </cell>
        </row>
        <row r="21">
          <cell r="C21" t="str">
            <v>LINE</v>
          </cell>
          <cell r="G21" t="str">
            <v>RESIDEN-</v>
          </cell>
          <cell r="I21" t="str">
            <v>COM/IND</v>
          </cell>
          <cell r="Q21" t="str">
            <v>Total</v>
          </cell>
          <cell r="T21" t="str">
            <v>LINE</v>
          </cell>
          <cell r="X21" t="str">
            <v>COM/IND</v>
          </cell>
          <cell r="Z21" t="str">
            <v>COGEN</v>
          </cell>
          <cell r="AB21" t="str">
            <v>UEG</v>
          </cell>
          <cell r="AD21" t="str">
            <v>EOR</v>
          </cell>
          <cell r="AF21" t="str">
            <v>Total N/C</v>
          </cell>
          <cell r="AH21" t="str">
            <v>Long Beach</v>
          </cell>
          <cell r="AJ21" t="str">
            <v>SDG&amp;E</v>
          </cell>
          <cell r="AL21" t="str">
            <v>Southwest</v>
          </cell>
          <cell r="AN21" t="str">
            <v>Vernon</v>
          </cell>
          <cell r="AP21" t="str">
            <v>Total N/C</v>
          </cell>
          <cell r="AS21" t="str">
            <v>LINE</v>
          </cell>
          <cell r="AW21" t="str">
            <v>DGN</v>
          </cell>
          <cell r="AY21" t="str">
            <v>Rosarito</v>
          </cell>
          <cell r="BA21" t="str">
            <v>Total</v>
          </cell>
          <cell r="BC21" t="str">
            <v>NONCORE</v>
          </cell>
          <cell r="BE21" t="str">
            <v>NONCORE</v>
          </cell>
          <cell r="BG21" t="str">
            <v>COSTS TO</v>
          </cell>
        </row>
        <row r="22">
          <cell r="C22" t="str">
            <v>#</v>
          </cell>
          <cell r="G22" t="str">
            <v>TIAL</v>
          </cell>
          <cell r="I22" t="str">
            <v>G10</v>
          </cell>
          <cell r="K22" t="str">
            <v>G20</v>
          </cell>
          <cell r="M22" t="str">
            <v>NonRes A/C</v>
          </cell>
          <cell r="O22" t="str">
            <v>Gas Engine</v>
          </cell>
          <cell r="Q22" t="str">
            <v>Core</v>
          </cell>
          <cell r="T22" t="str">
            <v>#</v>
          </cell>
          <cell r="X22" t="str">
            <v>G30</v>
          </cell>
          <cell r="Z22" t="str">
            <v>G50</v>
          </cell>
          <cell r="AB22" t="str">
            <v>G60</v>
          </cell>
          <cell r="AD22" t="str">
            <v>G40</v>
          </cell>
          <cell r="AF22" t="str">
            <v>Retail</v>
          </cell>
          <cell r="AL22" t="str">
            <v>Gas</v>
          </cell>
          <cell r="AP22" t="str">
            <v>Wholesale</v>
          </cell>
          <cell r="AS22" t="str">
            <v>#</v>
          </cell>
          <cell r="BA22" t="str">
            <v>International</v>
          </cell>
          <cell r="BC22" t="str">
            <v>STORAGE</v>
          </cell>
          <cell r="BE22" t="str">
            <v>TOTAL</v>
          </cell>
          <cell r="BG22" t="str">
            <v>NSBA (per J.R.)</v>
          </cell>
          <cell r="BI22" t="str">
            <v>TOTAL</v>
          </cell>
        </row>
        <row r="23">
          <cell r="D23" t="str">
            <v>CUSTOMER RELATED</v>
          </cell>
          <cell r="G23" t="str">
            <v>(b)</v>
          </cell>
          <cell r="I23" t="str">
            <v>(c)</v>
          </cell>
          <cell r="K23" t="str">
            <v>(d)</v>
          </cell>
          <cell r="M23" t="str">
            <v>(e)</v>
          </cell>
          <cell r="O23" t="str">
            <v>(f)</v>
          </cell>
          <cell r="Q23" t="str">
            <v>(g)</v>
          </cell>
          <cell r="U23" t="str">
            <v>CUSTOMER RELATED</v>
          </cell>
          <cell r="X23" t="str">
            <v>(b)</v>
          </cell>
          <cell r="Z23" t="str">
            <v>(c)</v>
          </cell>
          <cell r="AB23" t="str">
            <v>(d)</v>
          </cell>
          <cell r="AD23" t="str">
            <v>(e)</v>
          </cell>
          <cell r="AF23" t="str">
            <v>(f)</v>
          </cell>
          <cell r="AH23" t="str">
            <v>(g)</v>
          </cell>
          <cell r="AJ23" t="str">
            <v>(h)</v>
          </cell>
          <cell r="AL23" t="str">
            <v>(i)</v>
          </cell>
          <cell r="AN23" t="str">
            <v>(j)</v>
          </cell>
          <cell r="AP23" t="str">
            <v>(k)</v>
          </cell>
          <cell r="AT23" t="str">
            <v>CUSTOMER RELATED</v>
          </cell>
          <cell r="AW23" t="str">
            <v>(b)</v>
          </cell>
          <cell r="AY23" t="str">
            <v>(c)</v>
          </cell>
          <cell r="BA23" t="str">
            <v>(d)</v>
          </cell>
          <cell r="BC23" t="str">
            <v>(e)</v>
          </cell>
          <cell r="BE23" t="str">
            <v>(f)</v>
          </cell>
          <cell r="BG23" t="str">
            <v>(g)</v>
          </cell>
          <cell r="BI23" t="str">
            <v>(h)</v>
          </cell>
        </row>
        <row r="24">
          <cell r="C24" t="str">
            <v>(  1)</v>
          </cell>
          <cell r="D24" t="str">
            <v>NUMBER OF CUSTOMERS</v>
          </cell>
          <cell r="G24">
            <v>4695661.2994166669</v>
          </cell>
          <cell r="I24">
            <v>200385.13960453312</v>
          </cell>
          <cell r="K24">
            <v>95</v>
          </cell>
          <cell r="M24">
            <v>18</v>
          </cell>
          <cell r="O24">
            <v>698</v>
          </cell>
          <cell r="Q24">
            <v>4896857.4390211999</v>
          </cell>
          <cell r="T24" t="str">
            <v>(  1)</v>
          </cell>
          <cell r="U24" t="str">
            <v>NUMBER OF CUSTOMERS</v>
          </cell>
          <cell r="X24">
            <v>1162.3333333333333</v>
          </cell>
          <cell r="Z24">
            <v>215</v>
          </cell>
          <cell r="AB24">
            <v>23</v>
          </cell>
          <cell r="AD24">
            <v>67</v>
          </cell>
          <cell r="AF24">
            <v>1467.3333333333333</v>
          </cell>
          <cell r="AH24">
            <v>1</v>
          </cell>
          <cell r="AJ24">
            <v>1</v>
          </cell>
          <cell r="AL24">
            <v>1</v>
          </cell>
          <cell r="AN24">
            <v>1</v>
          </cell>
          <cell r="AP24">
            <v>4</v>
          </cell>
          <cell r="AS24" t="str">
            <v>(  1)</v>
          </cell>
          <cell r="AT24" t="str">
            <v>NUMBER OF CUSTOMERS</v>
          </cell>
          <cell r="AW24">
            <v>1</v>
          </cell>
          <cell r="AY24">
            <v>0</v>
          </cell>
          <cell r="BA24">
            <v>1</v>
          </cell>
          <cell r="BC24" t="str">
            <v>N/A</v>
          </cell>
          <cell r="BE24">
            <v>1472.3333333333333</v>
          </cell>
          <cell r="BI24">
            <v>4898329.772354533</v>
          </cell>
        </row>
        <row r="25">
          <cell r="C25" t="str">
            <v>(  2)</v>
          </cell>
          <cell r="D25" t="str">
            <v xml:space="preserve">MARGINAL CUSTOMER COST  </v>
          </cell>
          <cell r="G25">
            <v>6.397265451896221E-2</v>
          </cell>
          <cell r="I25">
            <v>0.2295758324846173</v>
          </cell>
          <cell r="K25">
            <v>1.0876701245906697</v>
          </cell>
          <cell r="M25">
            <v>1.9565794506721623</v>
          </cell>
          <cell r="O25">
            <v>2.1238466480196001</v>
          </cell>
          <cell r="T25" t="str">
            <v>(  2)</v>
          </cell>
          <cell r="U25" t="str">
            <v xml:space="preserve">MARGINAL CUSTOMER COST  </v>
          </cell>
          <cell r="X25">
            <v>4.5846923927942482</v>
          </cell>
          <cell r="Z25">
            <v>5.9127191960192453</v>
          </cell>
          <cell r="AB25">
            <v>40.670444096994324</v>
          </cell>
          <cell r="AD25">
            <v>11.004897875471567</v>
          </cell>
          <cell r="AH25">
            <v>71.361072864184763</v>
          </cell>
          <cell r="AJ25">
            <v>99.436343598851039</v>
          </cell>
          <cell r="AL25">
            <v>43.284317451002657</v>
          </cell>
          <cell r="AN25">
            <v>23.754856253551566</v>
          </cell>
          <cell r="AS25" t="str">
            <v>(  2)</v>
          </cell>
          <cell r="AT25" t="str">
            <v xml:space="preserve">MARGINAL CUSTOMER COST  </v>
          </cell>
          <cell r="AW25">
            <v>22.034113853684932</v>
          </cell>
          <cell r="AY25">
            <v>0</v>
          </cell>
          <cell r="BC25" t="str">
            <v>N/A</v>
          </cell>
        </row>
        <row r="26">
          <cell r="C26" t="str">
            <v>(  3)</v>
          </cell>
          <cell r="D26" t="str">
            <v>MARGINAL CUSTOMER COST REVENUE</v>
          </cell>
          <cell r="G26">
            <v>300393.9180456436</v>
          </cell>
          <cell r="I26">
            <v>46003.585242256944</v>
          </cell>
          <cell r="K26">
            <v>103.32866183611362</v>
          </cell>
          <cell r="M26">
            <v>35.218430112098922</v>
          </cell>
          <cell r="O26">
            <v>1482.4449603176809</v>
          </cell>
          <cell r="Q26">
            <v>348018.49534016644</v>
          </cell>
          <cell r="T26" t="str">
            <v>(  3)</v>
          </cell>
          <cell r="U26" t="str">
            <v>MARGINAL CUSTOMER COST REVENUE</v>
          </cell>
          <cell r="X26">
            <v>5328.9407912245142</v>
          </cell>
          <cell r="Z26">
            <v>1271.2346271441377</v>
          </cell>
          <cell r="AB26">
            <v>935.42021423086942</v>
          </cell>
          <cell r="AD26">
            <v>737.32815765659495</v>
          </cell>
          <cell r="AF26">
            <v>8272.9237902561163</v>
          </cell>
          <cell r="AH26">
            <v>71.361072864184763</v>
          </cell>
          <cell r="AJ26">
            <v>99.436343598851039</v>
          </cell>
          <cell r="AL26">
            <v>43.284317451002657</v>
          </cell>
          <cell r="AN26">
            <v>23.754856253551566</v>
          </cell>
          <cell r="AP26">
            <v>237.83659016759003</v>
          </cell>
          <cell r="AS26" t="str">
            <v>(  3)</v>
          </cell>
          <cell r="AT26" t="str">
            <v>MARGINAL CUSTOMER COST REVENUE</v>
          </cell>
          <cell r="AW26">
            <v>22.034113853684932</v>
          </cell>
          <cell r="AY26">
            <v>0</v>
          </cell>
          <cell r="BA26">
            <v>22.034113853684932</v>
          </cell>
          <cell r="BE26">
            <v>8532.7944942773902</v>
          </cell>
          <cell r="BI26">
            <v>356551.28983444383</v>
          </cell>
        </row>
        <row r="28">
          <cell r="D28" t="str">
            <v>COMMON DISTRIBUTION - MEDIUM PRESSURE</v>
          </cell>
          <cell r="U28" t="str">
            <v>COMMON DISTRIBUTION - MEDIUM PRESSURE</v>
          </cell>
          <cell r="AT28" t="str">
            <v>COMMON DISTRIBUTION - MEDIUM PRESSURE</v>
          </cell>
        </row>
        <row r="29">
          <cell r="C29" t="str">
            <v>(  4)</v>
          </cell>
          <cell r="D29" t="str">
            <v>MEDIUM PRESSURE PEAK DAY DEMAND (MMCFD)</v>
          </cell>
          <cell r="G29">
            <v>2486.13282253937</v>
          </cell>
          <cell r="I29">
            <v>474.72475105110999</v>
          </cell>
          <cell r="K29">
            <v>14.615242238553227</v>
          </cell>
          <cell r="M29">
            <v>0.29527559055118113</v>
          </cell>
          <cell r="O29">
            <v>0.7347913385826772</v>
          </cell>
          <cell r="Q29">
            <v>2976.5028827581668</v>
          </cell>
          <cell r="T29" t="str">
            <v>(  4)</v>
          </cell>
          <cell r="U29" t="str">
            <v>MEDIUM PRESSURE PEAK DAY DEMAND (MMCFD)</v>
          </cell>
          <cell r="X29">
            <v>152.20698147588024</v>
          </cell>
          <cell r="Z29">
            <v>18.506790418880843</v>
          </cell>
          <cell r="AB29">
            <v>0</v>
          </cell>
          <cell r="AD29">
            <v>0.40010133281376731</v>
          </cell>
          <cell r="AF29">
            <v>171.11387322757486</v>
          </cell>
          <cell r="AH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0</v>
          </cell>
          <cell r="AS29" t="str">
            <v>(  4)</v>
          </cell>
          <cell r="AT29" t="str">
            <v>MEDIUM PRESSURE PEAK DAY DEMAND (MMCFD)</v>
          </cell>
          <cell r="AW29">
            <v>0</v>
          </cell>
          <cell r="AY29">
            <v>0</v>
          </cell>
          <cell r="BA29">
            <v>0</v>
          </cell>
          <cell r="BC29" t="str">
            <v>N/A</v>
          </cell>
          <cell r="BE29">
            <v>171.11387322757486</v>
          </cell>
          <cell r="BI29">
            <v>3147.6167559857417</v>
          </cell>
        </row>
        <row r="30">
          <cell r="C30" t="str">
            <v>(  5)</v>
          </cell>
          <cell r="D30" t="str">
            <v xml:space="preserve">MARGINAL DISTRIBUTION COST  </v>
          </cell>
          <cell r="G30">
            <v>82.771299999999997</v>
          </cell>
          <cell r="I30">
            <v>82.771299999999997</v>
          </cell>
          <cell r="K30">
            <v>82.771299999999997</v>
          </cell>
          <cell r="M30">
            <v>82.771299999999997</v>
          </cell>
          <cell r="O30">
            <v>82.771299999999997</v>
          </cell>
          <cell r="T30" t="str">
            <v>(  5)</v>
          </cell>
          <cell r="U30" t="str">
            <v xml:space="preserve">MARGINAL DISTRIBUTION COST  </v>
          </cell>
          <cell r="X30">
            <v>82.771299999999997</v>
          </cell>
          <cell r="Z30">
            <v>82.771299999999997</v>
          </cell>
          <cell r="AB30">
            <v>82.771299999999997</v>
          </cell>
          <cell r="AD30">
            <v>82.771299999999997</v>
          </cell>
          <cell r="AH30">
            <v>82.771299999999997</v>
          </cell>
          <cell r="AJ30">
            <v>82.771299999999997</v>
          </cell>
          <cell r="AL30">
            <v>82.771299999999997</v>
          </cell>
          <cell r="AN30">
            <v>82.771299999999997</v>
          </cell>
          <cell r="AS30" t="str">
            <v>(  5)</v>
          </cell>
          <cell r="AT30" t="str">
            <v xml:space="preserve">MARGINAL DISTRIBUTION COST  </v>
          </cell>
          <cell r="AW30">
            <v>82.771299999999997</v>
          </cell>
          <cell r="AY30">
            <v>82.771299999999997</v>
          </cell>
          <cell r="BC30" t="str">
            <v>N/A</v>
          </cell>
        </row>
        <row r="31">
          <cell r="C31" t="str">
            <v>(  6)</v>
          </cell>
          <cell r="D31" t="str">
            <v>MARGINAL DISTRIBUTION COST REVENUE</v>
          </cell>
          <cell r="G31">
            <v>205780.44569425294</v>
          </cell>
          <cell r="I31">
            <v>39293.584786676736</v>
          </cell>
          <cell r="K31">
            <v>1209.7225998999606</v>
          </cell>
          <cell r="M31">
            <v>24.440344488188977</v>
          </cell>
          <cell r="O31">
            <v>60.81963432322835</v>
          </cell>
          <cell r="Q31">
            <v>246369.01305964106</v>
          </cell>
          <cell r="T31" t="str">
            <v>(  6)</v>
          </cell>
          <cell r="U31" t="str">
            <v>MARGINAL DISTRIBUTION COST REVENUE</v>
          </cell>
          <cell r="X31">
            <v>12598.369725834526</v>
          </cell>
          <cell r="Z31">
            <v>1531.8311017983119</v>
          </cell>
          <cell r="AB31">
            <v>0</v>
          </cell>
          <cell r="AD31">
            <v>33.116907448728178</v>
          </cell>
          <cell r="AF31">
            <v>14163.317735081566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S31" t="str">
            <v>(  6)</v>
          </cell>
          <cell r="AT31" t="str">
            <v>MARGINAL DISTRIBUTION COST REVENUE</v>
          </cell>
          <cell r="AW31">
            <v>0</v>
          </cell>
          <cell r="AY31">
            <v>0</v>
          </cell>
          <cell r="BA31">
            <v>0</v>
          </cell>
          <cell r="BC31" t="str">
            <v>N/A</v>
          </cell>
          <cell r="BE31">
            <v>14163.317735081566</v>
          </cell>
          <cell r="BI31">
            <v>260532.33079472263</v>
          </cell>
        </row>
        <row r="33">
          <cell r="D33" t="str">
            <v>COMMON DISTRIBUTION - HIGH PRESSURE</v>
          </cell>
          <cell r="U33" t="str">
            <v>COMMON DISTRIBUTION - HIGH PRESSURE</v>
          </cell>
          <cell r="AT33" t="str">
            <v>COMMON DISTRIBUTION - HIGH PRESSURE</v>
          </cell>
        </row>
        <row r="34">
          <cell r="C34" t="str">
            <v>(  7)</v>
          </cell>
          <cell r="D34" t="str">
            <v>HIGH PRESSURE PEAK MONTH DEMAND (MMCF)</v>
          </cell>
          <cell r="G34">
            <v>41109.825662775591</v>
          </cell>
          <cell r="I34">
            <v>9591.1390133191398</v>
          </cell>
          <cell r="K34">
            <v>434.41121811023623</v>
          </cell>
          <cell r="M34">
            <v>8.8582677165354333</v>
          </cell>
          <cell r="O34">
            <v>27.224606299212592</v>
          </cell>
          <cell r="Q34">
            <v>51171.458768220713</v>
          </cell>
          <cell r="T34" t="str">
            <v>(  7)</v>
          </cell>
          <cell r="U34" t="str">
            <v>HIGH PRESSURE PEAK MONTH DEMAND (MMCF)</v>
          </cell>
          <cell r="X34">
            <v>10437.364964412442</v>
          </cell>
          <cell r="Z34">
            <v>3100.0413797673127</v>
          </cell>
          <cell r="AB34">
            <v>1333.6126958901937</v>
          </cell>
          <cell r="AD34">
            <v>268.32129049600547</v>
          </cell>
          <cell r="AF34">
            <v>15139.340330565954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P34">
            <v>0</v>
          </cell>
          <cell r="AS34" t="str">
            <v>(  7)</v>
          </cell>
          <cell r="AT34" t="str">
            <v>HIGH PRESSURE PEAK MONTH DEMAND (MMCF)</v>
          </cell>
          <cell r="AW34">
            <v>0</v>
          </cell>
          <cell r="AY34">
            <v>0</v>
          </cell>
          <cell r="BA34">
            <v>0</v>
          </cell>
          <cell r="BC34" t="str">
            <v>N/A</v>
          </cell>
          <cell r="BE34">
            <v>15139.340330565954</v>
          </cell>
          <cell r="BI34">
            <v>66310.799098786665</v>
          </cell>
        </row>
        <row r="35">
          <cell r="C35" t="str">
            <v>(  8)</v>
          </cell>
          <cell r="D35" t="str">
            <v xml:space="preserve">MARGINAL DISTRIBUTION COST  </v>
          </cell>
          <cell r="G35">
            <v>0.69103204035978205</v>
          </cell>
          <cell r="I35">
            <v>0.69103204035978205</v>
          </cell>
          <cell r="K35">
            <v>0.69103204035978205</v>
          </cell>
          <cell r="M35">
            <v>0.69103204035978205</v>
          </cell>
          <cell r="O35">
            <v>0.69103204035978205</v>
          </cell>
          <cell r="T35" t="str">
            <v>(  8)</v>
          </cell>
          <cell r="U35" t="str">
            <v xml:space="preserve">MARGINAL DISTRIBUTION COST  </v>
          </cell>
          <cell r="X35">
            <v>0.69103204035978205</v>
          </cell>
          <cell r="Z35">
            <v>0.69103204035978205</v>
          </cell>
          <cell r="AB35">
            <v>0.69103204035978205</v>
          </cell>
          <cell r="AD35">
            <v>0.69103204035978205</v>
          </cell>
          <cell r="AH35">
            <v>0.69103204035978205</v>
          </cell>
          <cell r="AJ35">
            <v>0.69103204035978205</v>
          </cell>
          <cell r="AL35">
            <v>0.69103204035978205</v>
          </cell>
          <cell r="AN35">
            <v>0.69103204035978205</v>
          </cell>
          <cell r="AS35" t="str">
            <v>(  8)</v>
          </cell>
          <cell r="AT35" t="str">
            <v xml:space="preserve">MARGINAL DISTRIBUTION COST  </v>
          </cell>
          <cell r="AW35">
            <v>0.69103204035978205</v>
          </cell>
          <cell r="AY35">
            <v>0.69103204035978205</v>
          </cell>
          <cell r="BC35" t="str">
            <v>N/A</v>
          </cell>
        </row>
        <row r="36">
          <cell r="C36" t="str">
            <v>(  9)</v>
          </cell>
          <cell r="D36" t="str">
            <v>MARGINAL DISTRIBUTION COST REVENUE</v>
          </cell>
          <cell r="G36">
            <v>28408.206706582747</v>
          </cell>
          <cell r="I36">
            <v>6627.7843617482322</v>
          </cell>
          <cell r="K36">
            <v>300.19207040589487</v>
          </cell>
          <cell r="M36">
            <v>6.1213468142106677</v>
          </cell>
          <cell r="O36">
            <v>18.813075238936651</v>
          </cell>
          <cell r="Q36">
            <v>35361.117560790015</v>
          </cell>
          <cell r="T36" t="str">
            <v>(  9)</v>
          </cell>
          <cell r="U36" t="str">
            <v>MARGINAL DISTRIBUTION COST REVENUE</v>
          </cell>
          <cell r="X36">
            <v>7212.5536073376334</v>
          </cell>
          <cell r="Z36">
            <v>2142.2279198603601</v>
          </cell>
          <cell r="AB36">
            <v>921.56910229071002</v>
          </cell>
          <cell r="AD36">
            <v>185.41860884342447</v>
          </cell>
          <cell r="AF36">
            <v>10461.769238332128</v>
          </cell>
          <cell r="AH36">
            <v>0</v>
          </cell>
          <cell r="AJ36">
            <v>0</v>
          </cell>
          <cell r="AL36">
            <v>0</v>
          </cell>
          <cell r="AN36">
            <v>0</v>
          </cell>
          <cell r="AP36">
            <v>0</v>
          </cell>
          <cell r="AS36" t="str">
            <v>(  9)</v>
          </cell>
          <cell r="AT36" t="str">
            <v>MARGINAL DISTRIBUTION COST REVENUE</v>
          </cell>
          <cell r="AW36">
            <v>0</v>
          </cell>
          <cell r="AY36">
            <v>0</v>
          </cell>
          <cell r="BA36">
            <v>0</v>
          </cell>
          <cell r="BC36" t="str">
            <v>N/A</v>
          </cell>
          <cell r="BE36">
            <v>10461.769238332128</v>
          </cell>
          <cell r="BI36">
            <v>45822.886799122141</v>
          </cell>
        </row>
        <row r="37">
          <cell r="C37" t="str">
            <v>(10)</v>
          </cell>
          <cell r="D37" t="str">
            <v>TOTAL COMMON DISTRIBUTION COST REVENUE</v>
          </cell>
          <cell r="G37">
            <v>234188.65240083568</v>
          </cell>
          <cell r="I37">
            <v>45921.369148424972</v>
          </cell>
          <cell r="K37">
            <v>1509.9146703058555</v>
          </cell>
          <cell r="M37">
            <v>30.561691302399645</v>
          </cell>
          <cell r="O37">
            <v>79.632709562165005</v>
          </cell>
          <cell r="Q37">
            <v>281730.1306204311</v>
          </cell>
          <cell r="T37" t="str">
            <v>(10)</v>
          </cell>
          <cell r="U37" t="str">
            <v>TOTAL COMMON DISTRIBUTION COST REVENUE</v>
          </cell>
          <cell r="X37">
            <v>19810.923333172159</v>
          </cell>
          <cell r="Z37">
            <v>3674.059021658672</v>
          </cell>
          <cell r="AB37">
            <v>921.56910229071002</v>
          </cell>
          <cell r="AD37">
            <v>218.53551629215264</v>
          </cell>
          <cell r="AF37">
            <v>24625.086973413694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P37">
            <v>0</v>
          </cell>
          <cell r="AS37" t="str">
            <v>(10)</v>
          </cell>
          <cell r="AT37" t="str">
            <v>TOTAL COMMON DISTRIBUTION COST REVENUE</v>
          </cell>
          <cell r="AW37">
            <v>0</v>
          </cell>
          <cell r="AY37">
            <v>0</v>
          </cell>
          <cell r="BA37">
            <v>0</v>
          </cell>
          <cell r="BC37" t="str">
            <v>N/A</v>
          </cell>
          <cell r="BE37">
            <v>24625.086973413694</v>
          </cell>
          <cell r="BI37">
            <v>306355.21759384475</v>
          </cell>
        </row>
        <row r="39">
          <cell r="D39" t="str">
            <v>TRANSMISSION</v>
          </cell>
          <cell r="U39" t="str">
            <v>TRANSMISSION</v>
          </cell>
          <cell r="AT39" t="str">
            <v>TRANSMISSION</v>
          </cell>
        </row>
        <row r="40">
          <cell r="C40" t="str">
            <v>(11)</v>
          </cell>
          <cell r="D40" t="str">
            <v>COLD YEAR THROUGHPUT (MDTH)</v>
          </cell>
          <cell r="G40">
            <v>288850.2</v>
          </cell>
          <cell r="I40">
            <v>83645.094582975056</v>
          </cell>
          <cell r="K40">
            <v>4799.8429999999998</v>
          </cell>
          <cell r="M40">
            <v>120</v>
          </cell>
          <cell r="O40">
            <v>1604</v>
          </cell>
          <cell r="Q40">
            <v>379019.13758297509</v>
          </cell>
          <cell r="T40" t="str">
            <v>(11)</v>
          </cell>
          <cell r="U40" t="str">
            <v>COLD YEAR THROUGHPUT (MDTH)</v>
          </cell>
          <cell r="X40">
            <v>146890.07834561594</v>
          </cell>
          <cell r="Z40">
            <v>82734.664586833213</v>
          </cell>
          <cell r="AB40">
            <v>211691.01984332484</v>
          </cell>
          <cell r="AD40">
            <v>48270.731707317071</v>
          </cell>
          <cell r="AF40">
            <v>489586.49448309105</v>
          </cell>
          <cell r="AH40">
            <v>8361.277803976107</v>
          </cell>
          <cell r="AJ40">
            <v>148752.54710213386</v>
          </cell>
          <cell r="AL40">
            <v>9683.0217705310024</v>
          </cell>
          <cell r="AN40">
            <v>5191.6010685934671</v>
          </cell>
          <cell r="AP40">
            <v>171988.44774523444</v>
          </cell>
          <cell r="AS40" t="str">
            <v>(11)</v>
          </cell>
          <cell r="AT40" t="str">
            <v>COLD YEAR THROUGHPUT (MDTH)</v>
          </cell>
          <cell r="AW40">
            <v>3690.2105000000001</v>
          </cell>
          <cell r="AY40">
            <v>0</v>
          </cell>
          <cell r="BA40">
            <v>3690.2105000000001</v>
          </cell>
          <cell r="BC40" t="str">
            <v>N/A</v>
          </cell>
          <cell r="BE40">
            <v>665265.15272832557</v>
          </cell>
          <cell r="BI40">
            <v>1044284.2903113007</v>
          </cell>
        </row>
        <row r="41">
          <cell r="C41" t="str">
            <v>(12)</v>
          </cell>
          <cell r="D41" t="str">
            <v xml:space="preserve">MARGINAL TRANSMISSION COST  </v>
          </cell>
          <cell r="G41">
            <v>6.5269402446814062E-2</v>
          </cell>
          <cell r="I41">
            <v>6.5269402446814062E-2</v>
          </cell>
          <cell r="K41">
            <v>6.5269402446814062E-2</v>
          </cell>
          <cell r="M41">
            <v>6.5269402446814062E-2</v>
          </cell>
          <cell r="O41">
            <v>6.5269402446814062E-2</v>
          </cell>
          <cell r="T41" t="str">
            <v>(12)</v>
          </cell>
          <cell r="U41" t="str">
            <v xml:space="preserve">MARGINAL TRANSMISSION COST  </v>
          </cell>
          <cell r="X41">
            <v>6.5269402446814062E-2</v>
          </cell>
          <cell r="Z41">
            <v>6.5269402446814062E-2</v>
          </cell>
          <cell r="AB41">
            <v>6.5269402446814062E-2</v>
          </cell>
          <cell r="AD41">
            <v>6.5269402446814062E-2</v>
          </cell>
          <cell r="AH41">
            <v>6.5269402446814062E-2</v>
          </cell>
          <cell r="AJ41">
            <v>6.5269402446814062E-2</v>
          </cell>
          <cell r="AL41">
            <v>6.5269402446814062E-2</v>
          </cell>
          <cell r="AN41">
            <v>6.5269402446814062E-2</v>
          </cell>
          <cell r="AS41" t="str">
            <v>(12)</v>
          </cell>
          <cell r="AT41" t="str">
            <v xml:space="preserve">MARGINAL TRANSMISSION COST  </v>
          </cell>
          <cell r="AW41">
            <v>6.5269402446814062E-2</v>
          </cell>
          <cell r="AY41">
            <v>6.5269402446814062E-2</v>
          </cell>
          <cell r="BC41" t="str">
            <v>N/A</v>
          </cell>
        </row>
        <row r="42">
          <cell r="C42" t="str">
            <v>(13)</v>
          </cell>
          <cell r="D42" t="str">
            <v>TOTAL TRANSMISSION COST REVENUE</v>
          </cell>
          <cell r="G42">
            <v>18853.079950642732</v>
          </cell>
          <cell r="I42">
            <v>5459.4653410380261</v>
          </cell>
          <cell r="K42">
            <v>313.28288444852336</v>
          </cell>
          <cell r="M42">
            <v>7.832328293617687</v>
          </cell>
          <cell r="O42">
            <v>104.69212152468975</v>
          </cell>
          <cell r="Q42">
            <v>24738.352625947591</v>
          </cell>
          <cell r="T42" t="str">
            <v>(13)</v>
          </cell>
          <cell r="U42" t="str">
            <v>TOTAL TRANSMISSION COST REVENUE</v>
          </cell>
          <cell r="X42">
            <v>9587.4276389840543</v>
          </cell>
          <cell r="Z42">
            <v>5400.042119220192</v>
          </cell>
          <cell r="AB42">
            <v>13816.946368530471</v>
          </cell>
          <cell r="AD42">
            <v>3150.6018142070661</v>
          </cell>
          <cell r="AF42">
            <v>31955.017940941783</v>
          </cell>
          <cell r="AH42">
            <v>545.73560595733022</v>
          </cell>
          <cell r="AJ42">
            <v>9708.9898617978397</v>
          </cell>
          <cell r="AL42">
            <v>632.00504484204998</v>
          </cell>
          <cell r="AN42">
            <v>338.85269948933694</v>
          </cell>
          <cell r="AP42">
            <v>11225.583212086556</v>
          </cell>
          <cell r="AS42" t="str">
            <v>(13)</v>
          </cell>
          <cell r="AT42" t="str">
            <v>TOTAL TRANSMISSION COST REVENUE</v>
          </cell>
          <cell r="AW42">
            <v>240.85783423795894</v>
          </cell>
          <cell r="AY42">
            <v>0</v>
          </cell>
          <cell r="BA42">
            <v>240.85783423795894</v>
          </cell>
          <cell r="BC42" t="str">
            <v>N/A</v>
          </cell>
          <cell r="BE42">
            <v>43421.458987266305</v>
          </cell>
          <cell r="BI42">
            <v>68159.811613213897</v>
          </cell>
        </row>
        <row r="44">
          <cell r="D44" t="str">
            <v>STORAGE</v>
          </cell>
          <cell r="U44" t="str">
            <v>STORAGE</v>
          </cell>
          <cell r="AT44" t="str">
            <v>STORAGE</v>
          </cell>
        </row>
        <row r="45">
          <cell r="D45" t="str">
            <v>INVENTORY:</v>
          </cell>
          <cell r="U45" t="str">
            <v>INVENTORY:</v>
          </cell>
          <cell r="AT45" t="str">
            <v>INVENTORY:</v>
          </cell>
        </row>
        <row r="46">
          <cell r="C46" t="str">
            <v>(14)</v>
          </cell>
          <cell r="D46" t="str">
            <v>INVENTORY RESERVATION (MMCF)</v>
          </cell>
          <cell r="G46">
            <v>59324.088939349589</v>
          </cell>
          <cell r="I46">
            <v>10003.459041527814</v>
          </cell>
          <cell r="K46">
            <v>672.45201912260802</v>
          </cell>
          <cell r="M46">
            <v>0</v>
          </cell>
          <cell r="O46">
            <v>0</v>
          </cell>
          <cell r="Q46">
            <v>70000</v>
          </cell>
          <cell r="T46" t="str">
            <v>(14)</v>
          </cell>
          <cell r="U46" t="str">
            <v>INVENTORY RESERVATION (MMCF)</v>
          </cell>
          <cell r="X46" t="str">
            <v>N/A</v>
          </cell>
          <cell r="Z46" t="str">
            <v>N/A</v>
          </cell>
          <cell r="AB46" t="str">
            <v>N/A</v>
          </cell>
          <cell r="AD46" t="str">
            <v>N/A</v>
          </cell>
          <cell r="AF46" t="str">
            <v>N/A</v>
          </cell>
          <cell r="AH46">
            <v>0</v>
          </cell>
          <cell r="AJ46">
            <v>0</v>
          </cell>
          <cell r="AL46">
            <v>0</v>
          </cell>
          <cell r="AN46">
            <v>0</v>
          </cell>
          <cell r="AP46">
            <v>0</v>
          </cell>
          <cell r="AS46" t="str">
            <v>(14)</v>
          </cell>
          <cell r="AT46" t="str">
            <v>INVENTORY RESERVATION (MMCF)</v>
          </cell>
          <cell r="AW46">
            <v>0</v>
          </cell>
          <cell r="AY46">
            <v>0</v>
          </cell>
          <cell r="BA46">
            <v>0</v>
          </cell>
          <cell r="BC46">
            <v>30270.533107289084</v>
          </cell>
          <cell r="BE46">
            <v>30270.533107289084</v>
          </cell>
          <cell r="BI46">
            <v>100270.53310728908</v>
          </cell>
        </row>
        <row r="47">
          <cell r="C47" t="str">
            <v>(15)</v>
          </cell>
          <cell r="D47" t="str">
            <v xml:space="preserve">MARGINAL INVENTORY COST  </v>
          </cell>
          <cell r="G47">
            <v>0.19721561000000001</v>
          </cell>
          <cell r="I47">
            <v>0.19721561000000001</v>
          </cell>
          <cell r="K47">
            <v>0.19721561000000001</v>
          </cell>
          <cell r="M47">
            <v>0.19721561000000001</v>
          </cell>
          <cell r="O47">
            <v>0.19721561000000001</v>
          </cell>
          <cell r="T47" t="str">
            <v>(15)</v>
          </cell>
          <cell r="U47" t="str">
            <v xml:space="preserve">MARGINAL INVENTORY COST  </v>
          </cell>
          <cell r="X47" t="str">
            <v>N/A</v>
          </cell>
          <cell r="Z47" t="str">
            <v>N/A</v>
          </cell>
          <cell r="AB47" t="str">
            <v>N/A</v>
          </cell>
          <cell r="AD47" t="str">
            <v>N/A</v>
          </cell>
          <cell r="AF47" t="str">
            <v>N/A</v>
          </cell>
          <cell r="AH47">
            <v>0.19721561000000001</v>
          </cell>
          <cell r="AJ47">
            <v>0.19721561000000001</v>
          </cell>
          <cell r="AL47">
            <v>0.19721561000000001</v>
          </cell>
          <cell r="AN47">
            <v>0.19721561000000001</v>
          </cell>
          <cell r="AS47" t="str">
            <v>(15)</v>
          </cell>
          <cell r="AT47" t="str">
            <v xml:space="preserve">MARGINAL INVENTORY COST  </v>
          </cell>
          <cell r="AW47">
            <v>0.19721561000000001</v>
          </cell>
          <cell r="AY47">
            <v>0.19721561000000001</v>
          </cell>
          <cell r="BC47">
            <v>0.19721561000000001</v>
          </cell>
        </row>
        <row r="48">
          <cell r="C48" t="str">
            <v>(16)</v>
          </cell>
          <cell r="D48" t="str">
            <v>MARGINAL INVENTORY COST REVENUE</v>
          </cell>
          <cell r="G48">
            <v>11699.636387868082</v>
          </cell>
          <cell r="I48">
            <v>1972.8382769849234</v>
          </cell>
          <cell r="K48">
            <v>132.61803514699682</v>
          </cell>
          <cell r="M48">
            <v>0</v>
          </cell>
          <cell r="O48">
            <v>0</v>
          </cell>
          <cell r="Q48">
            <v>13805.092700000003</v>
          </cell>
          <cell r="T48" t="str">
            <v>(16)</v>
          </cell>
          <cell r="U48" t="str">
            <v>MARGINAL INVENTORY COST REVENUE</v>
          </cell>
          <cell r="X48" t="str">
            <v>N/A</v>
          </cell>
          <cell r="Z48" t="str">
            <v>N/A</v>
          </cell>
          <cell r="AB48" t="str">
            <v>N/A</v>
          </cell>
          <cell r="AD48" t="str">
            <v>N/A</v>
          </cell>
          <cell r="AF48" t="str">
            <v>N/A</v>
          </cell>
          <cell r="AH48">
            <v>0</v>
          </cell>
          <cell r="AJ48">
            <v>0</v>
          </cell>
          <cell r="AL48">
            <v>0</v>
          </cell>
          <cell r="AN48">
            <v>0</v>
          </cell>
          <cell r="AP48">
            <v>0</v>
          </cell>
          <cell r="AS48" t="str">
            <v>(16)</v>
          </cell>
          <cell r="AT48" t="str">
            <v>MARGINAL INVENTORY COST REVENUE</v>
          </cell>
          <cell r="AW48">
            <v>0</v>
          </cell>
          <cell r="AY48">
            <v>0</v>
          </cell>
          <cell r="BA48">
            <v>0</v>
          </cell>
          <cell r="BC48">
            <v>5969.8216517792125</v>
          </cell>
          <cell r="BE48">
            <v>5969.8216517792125</v>
          </cell>
          <cell r="BI48">
            <v>19774.914351779214</v>
          </cell>
        </row>
        <row r="49">
          <cell r="D49" t="str">
            <v>INJECTION CAPACITY:</v>
          </cell>
          <cell r="U49" t="str">
            <v>INJECTION CAPACITY:</v>
          </cell>
          <cell r="AT49" t="str">
            <v>INJECTION CAPACITY:</v>
          </cell>
        </row>
        <row r="50">
          <cell r="C50" t="str">
            <v>(17)</v>
          </cell>
          <cell r="D50" t="str">
            <v>INJECTION RESERVATION (MMCFD)</v>
          </cell>
          <cell r="G50">
            <v>277.21536887546534</v>
          </cell>
          <cell r="I50">
            <v>46.745135708073896</v>
          </cell>
          <cell r="K50">
            <v>3.1422991547785419</v>
          </cell>
          <cell r="M50">
            <v>0</v>
          </cell>
          <cell r="O50">
            <v>0</v>
          </cell>
          <cell r="Q50">
            <v>327.10280373831779</v>
          </cell>
          <cell r="T50" t="str">
            <v>(17)</v>
          </cell>
          <cell r="U50" t="str">
            <v>INJECTION RESERVATION (MMCFD)</v>
          </cell>
          <cell r="X50" t="str">
            <v>N/A</v>
          </cell>
          <cell r="Z50" t="str">
            <v>N/A</v>
          </cell>
          <cell r="AB50" t="str">
            <v>N/A</v>
          </cell>
          <cell r="AD50" t="str">
            <v>N/A</v>
          </cell>
          <cell r="AF50" t="str">
            <v>N/A</v>
          </cell>
          <cell r="AH50">
            <v>0</v>
          </cell>
          <cell r="AJ50">
            <v>0</v>
          </cell>
          <cell r="AL50">
            <v>0</v>
          </cell>
          <cell r="AN50">
            <v>0</v>
          </cell>
          <cell r="AP50">
            <v>0</v>
          </cell>
          <cell r="AS50" t="str">
            <v>(17)</v>
          </cell>
          <cell r="AT50" t="str">
            <v>INJECTION RESERVATION (MMCFD)</v>
          </cell>
          <cell r="AW50">
            <v>0</v>
          </cell>
          <cell r="AY50">
            <v>0</v>
          </cell>
          <cell r="BA50">
            <v>0</v>
          </cell>
          <cell r="BC50">
            <v>121</v>
          </cell>
          <cell r="BE50">
            <v>121</v>
          </cell>
          <cell r="BI50">
            <v>448.10280373831779</v>
          </cell>
        </row>
        <row r="51">
          <cell r="C51" t="str">
            <v>(18)</v>
          </cell>
          <cell r="D51" t="str">
            <v xml:space="preserve">MARGINAL INJECTION COST  </v>
          </cell>
          <cell r="G51">
            <v>18.61146119</v>
          </cell>
          <cell r="I51">
            <v>18.61146119</v>
          </cell>
          <cell r="K51">
            <v>18.61146119</v>
          </cell>
          <cell r="M51">
            <v>18.61146119</v>
          </cell>
          <cell r="O51">
            <v>18.61146119</v>
          </cell>
          <cell r="T51" t="str">
            <v>(18)</v>
          </cell>
          <cell r="U51" t="str">
            <v xml:space="preserve">MARGINAL INJECTION COST  </v>
          </cell>
          <cell r="X51" t="str">
            <v>N/A</v>
          </cell>
          <cell r="Z51" t="str">
            <v>N/A</v>
          </cell>
          <cell r="AB51" t="str">
            <v>N/A</v>
          </cell>
          <cell r="AD51" t="str">
            <v>N/A</v>
          </cell>
          <cell r="AF51" t="str">
            <v>N/A</v>
          </cell>
          <cell r="AH51">
            <v>18.61146119</v>
          </cell>
          <cell r="AJ51">
            <v>18.61146119</v>
          </cell>
          <cell r="AL51">
            <v>18.61146119</v>
          </cell>
          <cell r="AN51">
            <v>18.61146119</v>
          </cell>
          <cell r="AS51" t="str">
            <v>(18)</v>
          </cell>
          <cell r="AT51" t="str">
            <v xml:space="preserve">MARGINAL INJECTION COST  </v>
          </cell>
          <cell r="AW51">
            <v>18.61146119</v>
          </cell>
          <cell r="AY51">
            <v>18.61146119</v>
          </cell>
          <cell r="BC51">
            <v>18.61146119</v>
          </cell>
        </row>
        <row r="52">
          <cell r="C52" t="str">
            <v>(19)</v>
          </cell>
          <cell r="D52" t="str">
            <v>MARGINAL INJECTION CAPACITY COST REVENUE</v>
          </cell>
          <cell r="G52">
            <v>5159.383079097257</v>
          </cell>
          <cell r="I52">
            <v>869.9952790521005</v>
          </cell>
          <cell r="K52">
            <v>58.482778766530636</v>
          </cell>
          <cell r="M52">
            <v>0</v>
          </cell>
          <cell r="O52">
            <v>0</v>
          </cell>
          <cell r="Q52">
            <v>6087.861136915888</v>
          </cell>
          <cell r="T52" t="str">
            <v>(19)</v>
          </cell>
          <cell r="U52" t="str">
            <v>MARGINAL INJECTION CAPACITY COST REVENUE</v>
          </cell>
          <cell r="X52" t="str">
            <v>N/A</v>
          </cell>
          <cell r="Z52" t="str">
            <v>N/A</v>
          </cell>
          <cell r="AB52" t="str">
            <v>N/A</v>
          </cell>
          <cell r="AD52" t="str">
            <v>N/A</v>
          </cell>
          <cell r="AF52" t="str">
            <v>N/A</v>
          </cell>
          <cell r="AH52">
            <v>0</v>
          </cell>
          <cell r="AJ52">
            <v>0</v>
          </cell>
          <cell r="AL52">
            <v>0</v>
          </cell>
          <cell r="AN52">
            <v>0</v>
          </cell>
          <cell r="AP52">
            <v>0</v>
          </cell>
          <cell r="AS52" t="str">
            <v>(19)</v>
          </cell>
          <cell r="AT52" t="str">
            <v>MARGINAL INJECTION CAPACITY COST REVENUE</v>
          </cell>
          <cell r="AW52">
            <v>0</v>
          </cell>
          <cell r="AY52">
            <v>0</v>
          </cell>
          <cell r="BA52">
            <v>0</v>
          </cell>
          <cell r="BC52">
            <v>2251.9868039900002</v>
          </cell>
          <cell r="BE52">
            <v>2251.9868039900002</v>
          </cell>
          <cell r="BI52">
            <v>8339.8479409058891</v>
          </cell>
        </row>
        <row r="53">
          <cell r="D53" t="str">
            <v>VARIABLE INJECTION COST:</v>
          </cell>
          <cell r="U53" t="str">
            <v>VARIABLE INJECTION COST:</v>
          </cell>
          <cell r="AT53" t="str">
            <v>VARIABLE INJECTION COST:</v>
          </cell>
        </row>
        <row r="54">
          <cell r="C54" t="str">
            <v>(20)</v>
          </cell>
          <cell r="D54" t="str">
            <v>INJECTIONS (MDTH)</v>
          </cell>
          <cell r="G54">
            <v>59993.197057807418</v>
          </cell>
          <cell r="I54">
            <v>10116.286659735146</v>
          </cell>
          <cell r="K54">
            <v>680.0365115828007</v>
          </cell>
          <cell r="M54">
            <v>7.1374300977103529</v>
          </cell>
          <cell r="O54">
            <v>323.34234077693452</v>
          </cell>
          <cell r="Q54">
            <v>71120</v>
          </cell>
          <cell r="T54" t="str">
            <v>(20)</v>
          </cell>
          <cell r="U54" t="str">
            <v>INJECTIONS (MDTH)</v>
          </cell>
          <cell r="X54" t="str">
            <v>N/A</v>
          </cell>
          <cell r="Z54" t="str">
            <v>N/A</v>
          </cell>
          <cell r="AB54" t="str">
            <v>N/A</v>
          </cell>
          <cell r="AD54" t="str">
            <v>N/A</v>
          </cell>
          <cell r="AF54" t="str">
            <v>N/A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P54">
            <v>0</v>
          </cell>
          <cell r="AS54" t="str">
            <v>(20)</v>
          </cell>
          <cell r="AT54" t="str">
            <v>INJECTIONS (MDTH)</v>
          </cell>
          <cell r="AW54">
            <v>0</v>
          </cell>
          <cell r="AY54">
            <v>0</v>
          </cell>
          <cell r="BA54">
            <v>0</v>
          </cell>
          <cell r="BC54">
            <v>30754.86163700571</v>
          </cell>
          <cell r="BE54">
            <v>30754.86163700571</v>
          </cell>
          <cell r="BI54">
            <v>101874.86163700571</v>
          </cell>
        </row>
        <row r="55">
          <cell r="C55" t="str">
            <v>(21)</v>
          </cell>
          <cell r="D55" t="str">
            <v xml:space="preserve">VARIABLE O&amp;M COST  </v>
          </cell>
          <cell r="G55">
            <v>1.1646689999999999E-2</v>
          </cell>
          <cell r="I55">
            <v>1.1646689999999999E-2</v>
          </cell>
          <cell r="K55">
            <v>1.1646689999999999E-2</v>
          </cell>
          <cell r="M55">
            <v>5.8233449999999997E-3</v>
          </cell>
          <cell r="O55">
            <v>5.8233449999999997E-3</v>
          </cell>
          <cell r="T55" t="str">
            <v>(21)</v>
          </cell>
          <cell r="U55" t="str">
            <v xml:space="preserve">VARIABLE O&amp;M COST  </v>
          </cell>
          <cell r="X55" t="str">
            <v>N/A</v>
          </cell>
          <cell r="Z55" t="str">
            <v>N/A</v>
          </cell>
          <cell r="AB55" t="str">
            <v>N/A</v>
          </cell>
          <cell r="AD55" t="str">
            <v>N/A</v>
          </cell>
          <cell r="AF55" t="str">
            <v>N/A</v>
          </cell>
          <cell r="AH55">
            <v>1.1646689999999999E-2</v>
          </cell>
          <cell r="AJ55">
            <v>1.1646689999999999E-2</v>
          </cell>
          <cell r="AL55">
            <v>1.1646689999999999E-2</v>
          </cell>
          <cell r="AN55">
            <v>1.1646689999999999E-2</v>
          </cell>
          <cell r="AS55" t="str">
            <v>(21)</v>
          </cell>
          <cell r="AT55" t="str">
            <v xml:space="preserve">VARIABLE O&amp;M COST  </v>
          </cell>
          <cell r="AW55">
            <v>1.1646689999999999E-2</v>
          </cell>
          <cell r="AY55">
            <v>1.1646689999999999E-2</v>
          </cell>
          <cell r="BC55">
            <v>1.1646689999999999E-2</v>
          </cell>
        </row>
        <row r="56">
          <cell r="C56" t="str">
            <v>(22)</v>
          </cell>
          <cell r="D56" t="str">
            <v>TOTAL VARIABLE INJECTION COST REVENUE</v>
          </cell>
          <cell r="G56">
            <v>698.72216824119505</v>
          </cell>
          <cell r="I56">
            <v>117.82125467707073</v>
          </cell>
          <cell r="K56">
            <v>7.9201744390862885</v>
          </cell>
          <cell r="M56">
            <v>4.1563717872351094E-2</v>
          </cell>
          <cell r="O56">
            <v>1.8829340034516577</v>
          </cell>
          <cell r="Q56">
            <v>826.38809507867609</v>
          </cell>
          <cell r="T56" t="str">
            <v>(22)</v>
          </cell>
          <cell r="U56" t="str">
            <v>TOTAL VARIABLE INJECTION COST REVENUE</v>
          </cell>
          <cell r="X56" t="str">
            <v>N/A</v>
          </cell>
          <cell r="Z56" t="str">
            <v>N/A</v>
          </cell>
          <cell r="AB56" t="str">
            <v>N/A</v>
          </cell>
          <cell r="AD56" t="str">
            <v>N/A</v>
          </cell>
          <cell r="AF56" t="str">
            <v>N/A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P56">
            <v>0</v>
          </cell>
          <cell r="AS56" t="str">
            <v>(22)</v>
          </cell>
          <cell r="AT56" t="str">
            <v>TOTAL VARIABLE INJECTION COST REVENUE</v>
          </cell>
          <cell r="AW56">
            <v>0</v>
          </cell>
          <cell r="AY56">
            <v>0</v>
          </cell>
          <cell r="BA56">
            <v>0</v>
          </cell>
          <cell r="BC56">
            <v>358.192339479098</v>
          </cell>
          <cell r="BE56">
            <v>358.192339479098</v>
          </cell>
          <cell r="BI56">
            <v>1184.580434557774</v>
          </cell>
        </row>
        <row r="57">
          <cell r="D57" t="str">
            <v>WITHDRAWAL CAPACITY:</v>
          </cell>
          <cell r="U57" t="str">
            <v>WITHDRAWAL CAPACITY:</v>
          </cell>
          <cell r="AT57" t="str">
            <v>WITHDRAWAL CAPACITY:</v>
          </cell>
        </row>
        <row r="58">
          <cell r="C58" t="str">
            <v>(23)</v>
          </cell>
          <cell r="D58" t="str">
            <v>WITHDRAWAL RESERVATION (MMCFD)</v>
          </cell>
          <cell r="G58">
            <v>1616.2144641216985</v>
          </cell>
          <cell r="I58">
            <v>308.61464929363251</v>
          </cell>
          <cell r="K58">
            <v>9.5012485609939894</v>
          </cell>
          <cell r="M58">
            <v>0.19195622857488659</v>
          </cell>
          <cell r="O58">
            <v>0.4776817951004147</v>
          </cell>
          <cell r="Q58">
            <v>1935</v>
          </cell>
          <cell r="T58" t="str">
            <v>(23)</v>
          </cell>
          <cell r="U58" t="str">
            <v>WITHDRAWAL RESERVATION (MMCFD)</v>
          </cell>
          <cell r="X58" t="str">
            <v>N/A</v>
          </cell>
          <cell r="Z58" t="str">
            <v>N/A</v>
          </cell>
          <cell r="AB58" t="str">
            <v>N/A</v>
          </cell>
          <cell r="AD58" t="str">
            <v>N/A</v>
          </cell>
          <cell r="AF58" t="str">
            <v>N/A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P58">
            <v>0</v>
          </cell>
          <cell r="AS58" t="str">
            <v>(23)</v>
          </cell>
          <cell r="AT58" t="str">
            <v>WITHDRAWAL RESERVATION (MMCFD)</v>
          </cell>
          <cell r="AW58">
            <v>0</v>
          </cell>
          <cell r="AY58">
            <v>0</v>
          </cell>
          <cell r="BA58">
            <v>0</v>
          </cell>
          <cell r="BC58">
            <v>935</v>
          </cell>
          <cell r="BE58">
            <v>935</v>
          </cell>
          <cell r="BI58">
            <v>2870</v>
          </cell>
        </row>
        <row r="59">
          <cell r="C59" t="str">
            <v>(24)</v>
          </cell>
          <cell r="D59" t="str">
            <v xml:space="preserve">MARGINAL WITHDRAWAL COST  </v>
          </cell>
          <cell r="G59">
            <v>10.68945555</v>
          </cell>
          <cell r="I59">
            <v>10.68945555</v>
          </cell>
          <cell r="K59">
            <v>10.68945555</v>
          </cell>
          <cell r="M59">
            <v>10.68945555</v>
          </cell>
          <cell r="O59">
            <v>10.68945555</v>
          </cell>
          <cell r="T59" t="str">
            <v>(24)</v>
          </cell>
          <cell r="U59" t="str">
            <v xml:space="preserve">MARGINAL WITHDRAWAL COST  </v>
          </cell>
          <cell r="X59" t="str">
            <v>N/A</v>
          </cell>
          <cell r="Z59" t="str">
            <v>N/A</v>
          </cell>
          <cell r="AB59" t="str">
            <v>N/A</v>
          </cell>
          <cell r="AD59" t="str">
            <v>N/A</v>
          </cell>
          <cell r="AF59" t="str">
            <v>N/A</v>
          </cell>
          <cell r="AH59">
            <v>10.68945555</v>
          </cell>
          <cell r="AJ59">
            <v>10.68945555</v>
          </cell>
          <cell r="AL59">
            <v>10.68945555</v>
          </cell>
          <cell r="AN59">
            <v>10.68945555</v>
          </cell>
          <cell r="AS59" t="str">
            <v>(24)</v>
          </cell>
          <cell r="AT59" t="str">
            <v xml:space="preserve">MARGINAL WITHDRAWAL COST  </v>
          </cell>
          <cell r="AW59">
            <v>10.68945555</v>
          </cell>
          <cell r="AY59">
            <v>10.68945555</v>
          </cell>
          <cell r="BC59">
            <v>10.68945555</v>
          </cell>
        </row>
        <row r="60">
          <cell r="C60" t="str">
            <v>(25)</v>
          </cell>
          <cell r="D60" t="str">
            <v>MARGINAL WITHDRAWAL CAP. COST REVENUE</v>
          </cell>
          <cell r="G60">
            <v>17276.452673495965</v>
          </cell>
          <cell r="I60">
            <v>3298.9225757031236</v>
          </cell>
          <cell r="K60">
            <v>101.56317416224671</v>
          </cell>
          <cell r="M60">
            <v>2.0519075728968899</v>
          </cell>
          <cell r="O60">
            <v>5.1061583157700907</v>
          </cell>
          <cell r="Q60">
            <v>20684.096489250001</v>
          </cell>
          <cell r="T60" t="str">
            <v>(25)</v>
          </cell>
          <cell r="U60" t="str">
            <v>MARGINAL WITHDRAWAL CAP. COST REVENUE</v>
          </cell>
          <cell r="X60" t="str">
            <v>N/A</v>
          </cell>
          <cell r="Z60" t="str">
            <v>N/A</v>
          </cell>
          <cell r="AB60" t="str">
            <v>N/A</v>
          </cell>
          <cell r="AD60" t="str">
            <v>N/A</v>
          </cell>
          <cell r="AF60" t="str">
            <v>N/A</v>
          </cell>
          <cell r="AH60">
            <v>0</v>
          </cell>
          <cell r="AJ60">
            <v>0</v>
          </cell>
          <cell r="AL60">
            <v>0</v>
          </cell>
          <cell r="AN60">
            <v>0</v>
          </cell>
          <cell r="AP60">
            <v>0</v>
          </cell>
          <cell r="AS60" t="str">
            <v>(25)</v>
          </cell>
          <cell r="AT60" t="str">
            <v>MARGINAL WITHDRAWAL CAP. COST REVENUE</v>
          </cell>
          <cell r="AW60">
            <v>0</v>
          </cell>
          <cell r="AY60">
            <v>0</v>
          </cell>
          <cell r="BA60">
            <v>0</v>
          </cell>
          <cell r="BC60">
            <v>9994.6409392499991</v>
          </cell>
          <cell r="BE60">
            <v>9994.6409392499991</v>
          </cell>
          <cell r="BI60">
            <v>30678.737428500001</v>
          </cell>
        </row>
        <row r="61">
          <cell r="D61" t="str">
            <v>VARIABLE WITHDRAWAL COST:</v>
          </cell>
          <cell r="U61" t="str">
            <v>VARIABLE WITHDRAWAL COST:</v>
          </cell>
          <cell r="AT61" t="str">
            <v>VARIABLE WITHDRAWAL COST:</v>
          </cell>
        </row>
        <row r="62">
          <cell r="C62" t="str">
            <v>(26)</v>
          </cell>
          <cell r="D62" t="str">
            <v>WITHDRAWALS (MDTH)</v>
          </cell>
          <cell r="G62">
            <v>59993.197057807418</v>
          </cell>
          <cell r="I62">
            <v>10116.286659735146</v>
          </cell>
          <cell r="K62">
            <v>680.0365115828007</v>
          </cell>
          <cell r="M62">
            <v>7.1374300977103529</v>
          </cell>
          <cell r="O62">
            <v>323.34234077693452</v>
          </cell>
          <cell r="Q62">
            <v>71120</v>
          </cell>
          <cell r="T62" t="str">
            <v>(26)</v>
          </cell>
          <cell r="U62" t="str">
            <v>WITHDRAWALS (MDTH)</v>
          </cell>
          <cell r="X62" t="str">
            <v>N/A</v>
          </cell>
          <cell r="Z62" t="str">
            <v>N/A</v>
          </cell>
          <cell r="AB62" t="str">
            <v>N/A</v>
          </cell>
          <cell r="AD62" t="str">
            <v>N/A</v>
          </cell>
          <cell r="AF62" t="str">
            <v>N/A</v>
          </cell>
          <cell r="AH62">
            <v>0</v>
          </cell>
          <cell r="AJ62">
            <v>0</v>
          </cell>
          <cell r="AL62">
            <v>0</v>
          </cell>
          <cell r="AN62">
            <v>0</v>
          </cell>
          <cell r="AP62">
            <v>0</v>
          </cell>
          <cell r="AS62" t="str">
            <v>(26)</v>
          </cell>
          <cell r="AT62" t="str">
            <v>WITHDRAWALS (MDTH)</v>
          </cell>
          <cell r="AW62">
            <v>0</v>
          </cell>
          <cell r="AY62">
            <v>0</v>
          </cell>
          <cell r="BA62">
            <v>0</v>
          </cell>
          <cell r="BC62">
            <v>30754.86163700571</v>
          </cell>
          <cell r="BE62">
            <v>30754.86163700571</v>
          </cell>
          <cell r="BI62">
            <v>101874.86163700571</v>
          </cell>
        </row>
        <row r="63">
          <cell r="C63" t="str">
            <v>(27)</v>
          </cell>
          <cell r="D63" t="str">
            <v xml:space="preserve">VARIABLE O&amp;M COST  </v>
          </cell>
          <cell r="G63">
            <v>1.6221090000000001E-2</v>
          </cell>
          <cell r="I63">
            <v>1.6221090000000001E-2</v>
          </cell>
          <cell r="K63">
            <v>1.6221090000000001E-2</v>
          </cell>
          <cell r="M63">
            <v>8.1105450000000003E-3</v>
          </cell>
          <cell r="O63">
            <v>8.1105450000000003E-3</v>
          </cell>
          <cell r="T63" t="str">
            <v>(27)</v>
          </cell>
          <cell r="U63" t="str">
            <v xml:space="preserve">VARIABLE O&amp;M COST  </v>
          </cell>
          <cell r="X63" t="str">
            <v>N/A</v>
          </cell>
          <cell r="Z63" t="str">
            <v>N/A</v>
          </cell>
          <cell r="AB63" t="str">
            <v>N/A</v>
          </cell>
          <cell r="AD63" t="str">
            <v>N/A</v>
          </cell>
          <cell r="AF63" t="str">
            <v>N/A</v>
          </cell>
          <cell r="AH63">
            <v>1.6221090000000001E-2</v>
          </cell>
          <cell r="AJ63">
            <v>1.6221090000000001E-2</v>
          </cell>
          <cell r="AL63">
            <v>1.6221090000000001E-2</v>
          </cell>
          <cell r="AN63">
            <v>1.6221090000000001E-2</v>
          </cell>
          <cell r="AS63" t="str">
            <v>(27)</v>
          </cell>
          <cell r="AT63" t="str">
            <v xml:space="preserve">VARIABLE O&amp;M COST  </v>
          </cell>
          <cell r="AW63">
            <v>1.6221090000000001E-2</v>
          </cell>
          <cell r="AY63">
            <v>1.6221090000000001E-2</v>
          </cell>
          <cell r="BC63">
            <v>1.6221090000000001E-2</v>
          </cell>
        </row>
        <row r="64">
          <cell r="C64" t="str">
            <v>(28)</v>
          </cell>
          <cell r="D64" t="str">
            <v>TOTAL VARIABLE WITHDRAWAL COST REVENUE</v>
          </cell>
          <cell r="G64">
            <v>973.15504886242934</v>
          </cell>
          <cell r="I64">
            <v>164.09719637336318</v>
          </cell>
          <cell r="K64">
            <v>11.030933457670653</v>
          </cell>
          <cell r="M64">
            <v>5.7888447991834215E-2</v>
          </cell>
          <cell r="O64">
            <v>2.6224826052766623</v>
          </cell>
          <cell r="Q64">
            <v>1150.9635497467318</v>
          </cell>
          <cell r="T64" t="str">
            <v>(28)</v>
          </cell>
          <cell r="U64" t="str">
            <v>TOTAL VARIABLE WITHDRAWAL COST REVENUE</v>
          </cell>
          <cell r="X64" t="str">
            <v>N/A</v>
          </cell>
          <cell r="Z64" t="str">
            <v>N/A</v>
          </cell>
          <cell r="AB64" t="str">
            <v>N/A</v>
          </cell>
          <cell r="AD64" t="str">
            <v>N/A</v>
          </cell>
          <cell r="AF64" t="str">
            <v>N/A</v>
          </cell>
          <cell r="AH64">
            <v>0</v>
          </cell>
          <cell r="AJ64">
            <v>0</v>
          </cell>
          <cell r="AL64">
            <v>0</v>
          </cell>
          <cell r="AN64">
            <v>0</v>
          </cell>
          <cell r="AP64">
            <v>0</v>
          </cell>
          <cell r="AS64" t="str">
            <v>(28)</v>
          </cell>
          <cell r="AT64" t="str">
            <v>TOTAL VARIABLE WITHDRAWAL COST REVENUE</v>
          </cell>
          <cell r="AW64">
            <v>0</v>
          </cell>
          <cell r="AY64">
            <v>0</v>
          </cell>
          <cell r="BA64">
            <v>0</v>
          </cell>
          <cell r="BC64">
            <v>498.87737855141694</v>
          </cell>
          <cell r="BE64">
            <v>498.87737855141694</v>
          </cell>
          <cell r="BI64">
            <v>1649.8409282981488</v>
          </cell>
        </row>
        <row r="65">
          <cell r="C65" t="str">
            <v>(29)</v>
          </cell>
          <cell r="D65" t="str">
            <v>SUBTOTAL - SEASONAL STORAGE</v>
          </cell>
          <cell r="G65">
            <v>35807.349357564934</v>
          </cell>
          <cell r="I65">
            <v>6423.6745827905806</v>
          </cell>
          <cell r="K65">
            <v>311.61509597253109</v>
          </cell>
          <cell r="M65">
            <v>2.1513597387610748</v>
          </cell>
          <cell r="O65">
            <v>9.6115749244984112</v>
          </cell>
          <cell r="Q65">
            <v>42554.401970991312</v>
          </cell>
          <cell r="T65" t="str">
            <v>(29)</v>
          </cell>
          <cell r="U65" t="str">
            <v>SUBTOTAL - SEASONAL STORAGE</v>
          </cell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H65">
            <v>0</v>
          </cell>
          <cell r="AJ65">
            <v>0</v>
          </cell>
          <cell r="AL65">
            <v>0</v>
          </cell>
          <cell r="AN65">
            <v>0</v>
          </cell>
          <cell r="AP65">
            <v>0</v>
          </cell>
          <cell r="AS65" t="str">
            <v>(29)</v>
          </cell>
          <cell r="AT65" t="str">
            <v>SUBTOTAL - SEASONAL STORAGE</v>
          </cell>
          <cell r="AW65">
            <v>0</v>
          </cell>
          <cell r="AY65">
            <v>0</v>
          </cell>
          <cell r="BA65">
            <v>0</v>
          </cell>
          <cell r="BC65">
            <v>19073.519113049726</v>
          </cell>
          <cell r="BE65">
            <v>19073.519113049726</v>
          </cell>
          <cell r="BI65">
            <v>61627.921084041038</v>
          </cell>
        </row>
        <row r="68">
          <cell r="C68" t="str">
            <v>(30)</v>
          </cell>
          <cell r="D68" t="str">
            <v>MARGINAL LOAD BALANCING COST REVENUE</v>
          </cell>
          <cell r="G68">
            <v>356.27909724648225</v>
          </cell>
          <cell r="I68">
            <v>110.20253521949208</v>
          </cell>
          <cell r="K68">
            <v>6.5545118422666837</v>
          </cell>
          <cell r="M68">
            <v>0.16786798632028038</v>
          </cell>
          <cell r="O68">
            <v>2.2438354171477477</v>
          </cell>
          <cell r="Q68">
            <v>475.44784771170902</v>
          </cell>
          <cell r="T68" t="str">
            <v>(30)</v>
          </cell>
          <cell r="U68" t="str">
            <v>MARGINAL LOAD BALANCING COST REVENUE</v>
          </cell>
          <cell r="X68">
            <v>1989.1764852721603</v>
          </cell>
          <cell r="Z68">
            <v>1129.7275029210687</v>
          </cell>
          <cell r="AB68">
            <v>4730.9942238059539</v>
          </cell>
          <cell r="AD68">
            <v>1422.4027665495496</v>
          </cell>
          <cell r="AF68">
            <v>9272.3009785487338</v>
          </cell>
          <cell r="AH68">
            <v>150.89077403441399</v>
          </cell>
          <cell r="AJ68">
            <v>652.47896599214459</v>
          </cell>
          <cell r="AL68">
            <v>128.18312957277618</v>
          </cell>
          <cell r="AN68">
            <v>29.771895223367846</v>
          </cell>
          <cell r="AP68">
            <v>961.32476482270272</v>
          </cell>
          <cell r="AS68" t="str">
            <v>(30)</v>
          </cell>
          <cell r="AT68" t="str">
            <v>MARGINAL LOAD BALANCING COST REVENUE</v>
          </cell>
          <cell r="AW68">
            <v>42.205742230241412</v>
          </cell>
          <cell r="AY68">
            <v>0</v>
          </cell>
          <cell r="BA68">
            <v>42.205742230241412</v>
          </cell>
          <cell r="BC68" t="str">
            <v>N/A</v>
          </cell>
          <cell r="BE68">
            <v>10275.831485601677</v>
          </cell>
          <cell r="BI68">
            <v>10751.279333313385</v>
          </cell>
        </row>
        <row r="70">
          <cell r="C70" t="str">
            <v>(31)</v>
          </cell>
          <cell r="D70" t="str">
            <v>COMPANY USE GAS:  TRANSMISSION</v>
          </cell>
          <cell r="G70">
            <v>2710.8383419905581</v>
          </cell>
          <cell r="I70">
            <v>838.50346586818625</v>
          </cell>
          <cell r="K70">
            <v>49.871637579555276</v>
          </cell>
          <cell r="M70">
            <v>1.277265428218314</v>
          </cell>
          <cell r="O70">
            <v>17.072781223851464</v>
          </cell>
          <cell r="Q70">
            <v>3617.5634920903694</v>
          </cell>
          <cell r="T70" t="str">
            <v>(31)</v>
          </cell>
          <cell r="U70" t="str">
            <v>COMPANY USE GAS:  TRANSMISSION</v>
          </cell>
          <cell r="X70">
            <v>1550.5545037247352</v>
          </cell>
          <cell r="Z70">
            <v>880.61772326666755</v>
          </cell>
          <cell r="AB70">
            <v>2253.2135092512995</v>
          </cell>
          <cell r="AD70">
            <v>513.78780670464744</v>
          </cell>
          <cell r="AF70">
            <v>5198.1735429473501</v>
          </cell>
          <cell r="AH70">
            <v>82.429064349486708</v>
          </cell>
          <cell r="AJ70">
            <v>1531.2801138951891</v>
          </cell>
          <cell r="AL70">
            <v>97.100010434196065</v>
          </cell>
          <cell r="AN70">
            <v>54.676480073996551</v>
          </cell>
          <cell r="AP70">
            <v>1765.4856687528684</v>
          </cell>
          <cell r="AS70" t="str">
            <v>(31)</v>
          </cell>
          <cell r="AT70" t="str">
            <v>COMPANY USE GAS:  TRANSMISSION</v>
          </cell>
          <cell r="AW70">
            <v>38.575930245837199</v>
          </cell>
          <cell r="AY70">
            <v>0</v>
          </cell>
          <cell r="BA70">
            <v>38.575930245837199</v>
          </cell>
          <cell r="BC70" t="str">
            <v>N/A</v>
          </cell>
          <cell r="BE70">
            <v>7002.2351419460556</v>
          </cell>
          <cell r="BI70">
            <v>10619.798634036426</v>
          </cell>
        </row>
        <row r="72">
          <cell r="C72" t="str">
            <v>(32)</v>
          </cell>
          <cell r="D72" t="str">
            <v>SYSTEM MARGINAL COST REVENUE</v>
          </cell>
          <cell r="G72">
            <v>592310.11719392403</v>
          </cell>
          <cell r="I72">
            <v>104756.8003155982</v>
          </cell>
          <cell r="K72">
            <v>2294.5674619848451</v>
          </cell>
          <cell r="M72">
            <v>77.20894286141592</v>
          </cell>
          <cell r="O72">
            <v>1695.6979829700333</v>
          </cell>
          <cell r="Q72">
            <v>701134.39189733856</v>
          </cell>
          <cell r="T72" t="str">
            <v>(32)</v>
          </cell>
          <cell r="U72" t="str">
            <v>SYSTEM MARGINAL COST REVENUE</v>
          </cell>
          <cell r="X72">
            <v>38267.022752377627</v>
          </cell>
          <cell r="Z72">
            <v>12355.680994210737</v>
          </cell>
          <cell r="AB72">
            <v>22658.143418109303</v>
          </cell>
          <cell r="AD72">
            <v>6042.6560614100108</v>
          </cell>
          <cell r="AF72">
            <v>79323.503226107685</v>
          </cell>
          <cell r="AH72">
            <v>850.41651720541563</v>
          </cell>
          <cell r="AJ72">
            <v>11992.185285284024</v>
          </cell>
          <cell r="AL72">
            <v>900.57250230002478</v>
          </cell>
          <cell r="AN72">
            <v>447.05593104025291</v>
          </cell>
          <cell r="AP72">
            <v>14190.230235829718</v>
          </cell>
          <cell r="AS72" t="str">
            <v>(32)</v>
          </cell>
          <cell r="AT72" t="str">
            <v>SYSTEM MARGINAL COST REVENUE</v>
          </cell>
          <cell r="AW72">
            <v>343.67362056772248</v>
          </cell>
          <cell r="AY72">
            <v>0</v>
          </cell>
          <cell r="BA72">
            <v>343.67362056772248</v>
          </cell>
          <cell r="BC72">
            <v>19073.519113049726</v>
          </cell>
          <cell r="BE72">
            <v>112930.92619555484</v>
          </cell>
          <cell r="BI72">
            <v>814065.31809289334</v>
          </cell>
        </row>
        <row r="74">
          <cell r="C74" t="str">
            <v>(33)</v>
          </cell>
          <cell r="D74" t="str">
            <v>SCALED LRMC REVENUE</v>
          </cell>
          <cell r="G74">
            <v>1013720.1898063582</v>
          </cell>
          <cell r="I74">
            <v>179287.97840315584</v>
          </cell>
          <cell r="K74">
            <v>3927.0802499650958</v>
          </cell>
          <cell r="M74">
            <v>132.14068431418934</v>
          </cell>
          <cell r="O74">
            <v>2902.1339181141275</v>
          </cell>
          <cell r="Q74">
            <v>1199969.5230619074</v>
          </cell>
          <cell r="T74" t="str">
            <v>(33)</v>
          </cell>
          <cell r="U74" t="str">
            <v>SCALED LRMC REVENUE</v>
          </cell>
          <cell r="X74">
            <v>65455.524539214057</v>
          </cell>
          <cell r="Z74">
            <v>21134.321991773246</v>
          </cell>
          <cell r="AB74">
            <v>38756.625309319003</v>
          </cell>
          <cell r="AD74">
            <v>20114.115079860137</v>
          </cell>
          <cell r="AF74">
            <v>145460.58692016645</v>
          </cell>
          <cell r="AH74">
            <v>1454.6326107126656</v>
          </cell>
          <cell r="AJ74">
            <v>20512.564651268538</v>
          </cell>
          <cell r="AL74">
            <v>1540.4241376467712</v>
          </cell>
          <cell r="AN74">
            <v>764.6866246679283</v>
          </cell>
          <cell r="AP74">
            <v>24272.308024295904</v>
          </cell>
          <cell r="AS74" t="str">
            <v>(33)</v>
          </cell>
          <cell r="AT74" t="str">
            <v>SCALED LRMC REVENUE</v>
          </cell>
          <cell r="AW74">
            <v>587.85177122652976</v>
          </cell>
          <cell r="AY74">
            <v>0</v>
          </cell>
          <cell r="BA74">
            <v>587.85177122652976</v>
          </cell>
          <cell r="BC74">
            <v>20749.935025553226</v>
          </cell>
          <cell r="BE74">
            <v>191070.68174124209</v>
          </cell>
          <cell r="BG74">
            <v>11875.210819528864</v>
          </cell>
          <cell r="BI74">
            <v>1402915.4156226784</v>
          </cell>
        </row>
        <row r="76">
          <cell r="C76" t="str">
            <v>(34a)</v>
          </cell>
          <cell r="D76" t="str">
            <v>MARKETING(excluding DSM)</v>
          </cell>
          <cell r="G76">
            <v>14202</v>
          </cell>
          <cell r="I76">
            <v>4329.7335851792041</v>
          </cell>
          <cell r="K76">
            <v>135.26641482079629</v>
          </cell>
          <cell r="M76">
            <v>3</v>
          </cell>
          <cell r="O76">
            <v>33</v>
          </cell>
          <cell r="Q76">
            <v>18703</v>
          </cell>
          <cell r="T76" t="str">
            <v>(34a)</v>
          </cell>
          <cell r="U76" t="str">
            <v>MARKETING(excluding DSM)</v>
          </cell>
          <cell r="X76">
            <v>3008</v>
          </cell>
          <cell r="Z76">
            <v>664</v>
          </cell>
          <cell r="AB76">
            <v>937</v>
          </cell>
          <cell r="AD76">
            <v>375</v>
          </cell>
          <cell r="AF76">
            <v>4984</v>
          </cell>
          <cell r="AH76">
            <v>60.4</v>
          </cell>
          <cell r="AJ76">
            <v>60.4</v>
          </cell>
          <cell r="AL76">
            <v>60.4</v>
          </cell>
          <cell r="AN76">
            <v>60.4</v>
          </cell>
          <cell r="AP76">
            <v>241.6</v>
          </cell>
          <cell r="AS76" t="str">
            <v>(34a)</v>
          </cell>
          <cell r="AT76" t="str">
            <v>MARKETING(excluding DSM)</v>
          </cell>
          <cell r="AW76">
            <v>60.4</v>
          </cell>
          <cell r="AY76">
            <v>0</v>
          </cell>
          <cell r="BA76">
            <v>60.4</v>
          </cell>
          <cell r="BC76">
            <v>148</v>
          </cell>
          <cell r="BE76">
            <v>5434</v>
          </cell>
          <cell r="BI76">
            <v>24137</v>
          </cell>
        </row>
        <row r="77">
          <cell r="C77" t="str">
            <v>(34b)</v>
          </cell>
          <cell r="D77" t="str">
            <v>SDG&amp;E Moreno Credit</v>
          </cell>
          <cell r="G77">
            <v>438.34901539978853</v>
          </cell>
          <cell r="I77">
            <v>77.527023330821095</v>
          </cell>
          <cell r="K77">
            <v>1.6981330531623178</v>
          </cell>
          <cell r="M77">
            <v>5.7139770368432562E-2</v>
          </cell>
          <cell r="O77">
            <v>1.2549296722665306</v>
          </cell>
          <cell r="Q77">
            <v>518.88624122640692</v>
          </cell>
          <cell r="T77" t="str">
            <v>(34b)</v>
          </cell>
          <cell r="U77" t="str">
            <v>SDG&amp;E Moreno Credit</v>
          </cell>
          <cell r="X77">
            <v>28.320150642123981</v>
          </cell>
          <cell r="Z77">
            <v>9.1440285100396324</v>
          </cell>
          <cell r="AB77">
            <v>16.768538253523683</v>
          </cell>
          <cell r="AD77" t="str">
            <v>N/A</v>
          </cell>
          <cell r="AF77">
            <v>54.232717405687296</v>
          </cell>
          <cell r="AH77">
            <v>0.62936497651392009</v>
          </cell>
          <cell r="AJ77">
            <v>-575</v>
          </cell>
          <cell r="AL77">
            <v>0.66648375271647176</v>
          </cell>
          <cell r="AN77">
            <v>0.33085122389690774</v>
          </cell>
          <cell r="AP77">
            <v>-573.37330004687271</v>
          </cell>
          <cell r="AS77" t="str">
            <v>(34b)</v>
          </cell>
          <cell r="AT77" t="str">
            <v>SDG&amp;E Moreno Credit</v>
          </cell>
          <cell r="AW77">
            <v>0.25434141477853356</v>
          </cell>
          <cell r="AY77">
            <v>0</v>
          </cell>
          <cell r="BA77">
            <v>0.25434141477853356</v>
          </cell>
          <cell r="BC77" t="str">
            <v>N/A</v>
          </cell>
          <cell r="BE77">
            <v>-518.88624122640692</v>
          </cell>
          <cell r="BG77" t="str">
            <v>N/A</v>
          </cell>
          <cell r="BI77">
            <v>0</v>
          </cell>
        </row>
        <row r="78">
          <cell r="C78" t="str">
            <v>(35)</v>
          </cell>
          <cell r="D78" t="str">
            <v>MARGINAL COST REVENUE W/MKTG &amp; ARCO</v>
          </cell>
          <cell r="G78">
            <v>1028360.538821758</v>
          </cell>
          <cell r="I78">
            <v>183695.23901166586</v>
          </cell>
          <cell r="K78">
            <v>4064.0447978390544</v>
          </cell>
          <cell r="M78">
            <v>135.19782408455777</v>
          </cell>
          <cell r="O78">
            <v>2936.3888477863939</v>
          </cell>
          <cell r="Q78">
            <v>1219191.4093031338</v>
          </cell>
          <cell r="T78" t="str">
            <v>(35)</v>
          </cell>
          <cell r="U78" t="str">
            <v>MARGINAL COST REVENUE W/MKTG &amp; ARCO</v>
          </cell>
          <cell r="X78">
            <v>68491.844689856182</v>
          </cell>
          <cell r="Z78">
            <v>21807.466020283286</v>
          </cell>
          <cell r="AB78">
            <v>39710.393847572523</v>
          </cell>
          <cell r="AD78">
            <v>20489.115079860137</v>
          </cell>
          <cell r="AF78">
            <v>150498.81963757213</v>
          </cell>
          <cell r="AH78">
            <v>1515.6619756891796</v>
          </cell>
          <cell r="AJ78">
            <v>19997.964651268539</v>
          </cell>
          <cell r="AL78">
            <v>1601.4906213994877</v>
          </cell>
          <cell r="AN78">
            <v>825.41747589182523</v>
          </cell>
          <cell r="AP78">
            <v>23940.534724249032</v>
          </cell>
          <cell r="AS78" t="str">
            <v>(35)</v>
          </cell>
          <cell r="AT78" t="str">
            <v>MARGINAL COST REVENUE W/MKTG &amp; ARCO</v>
          </cell>
          <cell r="AW78">
            <v>648.50611264130828</v>
          </cell>
          <cell r="AY78">
            <v>0</v>
          </cell>
          <cell r="BA78">
            <v>648.50611264130828</v>
          </cell>
          <cell r="BC78">
            <v>20897.935025553226</v>
          </cell>
          <cell r="BE78">
            <v>195985.79550001569</v>
          </cell>
          <cell r="BG78">
            <v>11875.210819528864</v>
          </cell>
          <cell r="BI78">
            <v>1427052.4156226784</v>
          </cell>
        </row>
        <row r="80">
          <cell r="C80" t="str">
            <v>(36)</v>
          </cell>
          <cell r="D80" t="str">
            <v xml:space="preserve">  UNCOLLECTIBLES</v>
          </cell>
          <cell r="G80">
            <v>5022.4859887944804</v>
          </cell>
          <cell r="I80">
            <v>897.16274527746839</v>
          </cell>
          <cell r="K80">
            <v>19.848688552719366</v>
          </cell>
          <cell r="M80">
            <v>0.66030263856505866</v>
          </cell>
          <cell r="O80">
            <v>14.341246371196808</v>
          </cell>
          <cell r="Q80">
            <v>5954.4989716344289</v>
          </cell>
          <cell r="T80" t="str">
            <v>(36)</v>
          </cell>
          <cell r="U80" t="str">
            <v xml:space="preserve">  UNCOLLECTIBLES</v>
          </cell>
          <cell r="X80">
            <v>334.51237899076415</v>
          </cell>
          <cell r="Z80">
            <v>106.5070939648031</v>
          </cell>
          <cell r="AB80">
            <v>193.94452546521973</v>
          </cell>
          <cell r="AD80">
            <v>0</v>
          </cell>
          <cell r="AF80">
            <v>634.96399842078699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P80">
            <v>0</v>
          </cell>
          <cell r="AS80" t="str">
            <v>(36)</v>
          </cell>
          <cell r="AT80" t="str">
            <v xml:space="preserve">  UNCOLLECTIBLES</v>
          </cell>
          <cell r="AW80">
            <v>0</v>
          </cell>
          <cell r="AY80">
            <v>0</v>
          </cell>
          <cell r="BA80">
            <v>0</v>
          </cell>
          <cell r="BC80">
            <v>102.06496836297875</v>
          </cell>
          <cell r="BE80">
            <v>737.02896678376578</v>
          </cell>
          <cell r="BI80">
            <v>6691.527938418194</v>
          </cell>
        </row>
        <row r="82">
          <cell r="C82" t="str">
            <v>(37)</v>
          </cell>
          <cell r="D82" t="str">
            <v>TOTAL ALLOCATED MARGIN (M$)</v>
          </cell>
          <cell r="G82">
            <v>1033383.0248105525</v>
          </cell>
          <cell r="I82">
            <v>184592.40175694332</v>
          </cell>
          <cell r="K82">
            <v>4083.8934863917739</v>
          </cell>
          <cell r="M82">
            <v>135.85812672312284</v>
          </cell>
          <cell r="O82">
            <v>2950.7300941575909</v>
          </cell>
          <cell r="Q82">
            <v>1225145.9082747684</v>
          </cell>
          <cell r="T82" t="str">
            <v>(37)</v>
          </cell>
          <cell r="U82" t="str">
            <v>TOTAL ALLOCATED MARGIN (M$)</v>
          </cell>
          <cell r="X82">
            <v>68826.357068846948</v>
          </cell>
          <cell r="Z82">
            <v>21913.973114248089</v>
          </cell>
          <cell r="AB82">
            <v>39904.338373037739</v>
          </cell>
          <cell r="AD82">
            <v>20489.115079860137</v>
          </cell>
          <cell r="AF82">
            <v>151133.78363599291</v>
          </cell>
          <cell r="AH82">
            <v>1515.6619756891796</v>
          </cell>
          <cell r="AJ82">
            <v>19997.964651268539</v>
          </cell>
          <cell r="AL82">
            <v>1601.4906213994877</v>
          </cell>
          <cell r="AN82">
            <v>825.41747589182523</v>
          </cell>
          <cell r="AP82">
            <v>23940.534724249032</v>
          </cell>
          <cell r="AS82" t="str">
            <v>(37)</v>
          </cell>
          <cell r="AT82" t="str">
            <v>TOTAL ALLOCATED MARGIN (M$)</v>
          </cell>
          <cell r="AW82">
            <v>648.50611264130828</v>
          </cell>
          <cell r="AY82">
            <v>0</v>
          </cell>
          <cell r="BA82">
            <v>648.50611264130828</v>
          </cell>
          <cell r="BC82">
            <v>20999.999993916204</v>
          </cell>
          <cell r="BE82">
            <v>196722.82446679944</v>
          </cell>
          <cell r="BG82">
            <v>11875.210819528864</v>
          </cell>
          <cell r="BI82">
            <v>1433743.9435610967</v>
          </cell>
        </row>
        <row r="84">
          <cell r="C84" t="str">
            <v>(38)</v>
          </cell>
          <cell r="D84" t="str">
            <v>TOTAL ALLOCATED MARGIN (¢/th)</v>
          </cell>
          <cell r="G84">
            <v>40.574914632281434</v>
          </cell>
          <cell r="I84">
            <v>23.431973616611657</v>
          </cell>
          <cell r="K84">
            <v>8.7160695869358271</v>
          </cell>
          <cell r="M84">
            <v>11.321510560260236</v>
          </cell>
          <cell r="O84">
            <v>18.396072906219395</v>
          </cell>
          <cell r="Q84">
            <v>36.047202225658417</v>
          </cell>
          <cell r="T84" t="str">
            <v>(38)</v>
          </cell>
          <cell r="U84" t="str">
            <v>TOTAL ALLOCATED MARGIN (¢/th)</v>
          </cell>
          <cell r="X84">
            <v>4.7246284164294936</v>
          </cell>
          <cell r="Z84">
            <v>2.6487051375241304</v>
          </cell>
          <cell r="AB84">
            <v>1.8850274519236307</v>
          </cell>
          <cell r="AD84">
            <v>4.2446249218041823</v>
          </cell>
          <cell r="AF84">
            <v>3.094643969322421</v>
          </cell>
          <cell r="AH84">
            <v>1.9476213783989667</v>
          </cell>
          <cell r="AJ84">
            <v>1.3832914789189987</v>
          </cell>
          <cell r="AL84">
            <v>1.746978945805385</v>
          </cell>
          <cell r="AN84">
            <v>1.5990264933975693</v>
          </cell>
          <cell r="AP84">
            <v>1.436323273685459</v>
          </cell>
          <cell r="AS84" t="str">
            <v>(38)</v>
          </cell>
          <cell r="AT84" t="str">
            <v>TOTAL ALLOCATED MARGIN (¢/th)</v>
          </cell>
          <cell r="AW84">
            <v>1.780656765488227</v>
          </cell>
          <cell r="AY84">
            <v>0</v>
          </cell>
          <cell r="BA84">
            <v>1.780656765488227</v>
          </cell>
          <cell r="BE84">
            <v>2.9865615153685714</v>
          </cell>
        </row>
        <row r="86">
          <cell r="C86" t="str">
            <v>(39)</v>
          </cell>
          <cell r="D86" t="str">
            <v>AVERAGE YEAR THROUGHPUT, MDth</v>
          </cell>
          <cell r="G86">
            <v>254685.2</v>
          </cell>
          <cell r="I86">
            <v>78778</v>
          </cell>
          <cell r="K86">
            <v>4685.4760000000006</v>
          </cell>
          <cell r="M86">
            <v>120</v>
          </cell>
          <cell r="O86">
            <v>1604</v>
          </cell>
          <cell r="Q86">
            <v>339872.67600000004</v>
          </cell>
          <cell r="T86" t="str">
            <v>(39)</v>
          </cell>
          <cell r="U86" t="str">
            <v>AVERAGE YEAR THROUGHPUT, MDth</v>
          </cell>
          <cell r="X86">
            <v>145675.70399718449</v>
          </cell>
          <cell r="Z86">
            <v>82734.664586833213</v>
          </cell>
          <cell r="AB86">
            <v>211691.01984332484</v>
          </cell>
          <cell r="AD86">
            <v>48270.731707317071</v>
          </cell>
          <cell r="AF86">
            <v>488372.12013465958</v>
          </cell>
          <cell r="AH86">
            <v>7782.1181904211935</v>
          </cell>
          <cell r="AJ86">
            <v>144567.97396667517</v>
          </cell>
          <cell r="AL86">
            <v>9167.200470531001</v>
          </cell>
          <cell r="AN86">
            <v>5162</v>
          </cell>
          <cell r="AP86">
            <v>166679.29262762738</v>
          </cell>
          <cell r="AS86" t="str">
            <v>(39)</v>
          </cell>
          <cell r="AT86" t="str">
            <v>AVERAGE YEAR THROUGHPUT, MDth</v>
          </cell>
          <cell r="AW86">
            <v>3641.9489999999996</v>
          </cell>
          <cell r="AY86">
            <v>0</v>
          </cell>
          <cell r="BA86">
            <v>3641.9489999999996</v>
          </cell>
          <cell r="BC86" t="str">
            <v>N/A</v>
          </cell>
          <cell r="BE86">
            <v>658693.36176228698</v>
          </cell>
          <cell r="BG86">
            <v>0</v>
          </cell>
          <cell r="BI86">
            <v>998566.03776228707</v>
          </cell>
        </row>
        <row r="87">
          <cell r="G87">
            <v>1011637.7999328155</v>
          </cell>
          <cell r="I87">
            <v>180745.97226354943</v>
          </cell>
          <cell r="K87">
            <v>3999.579742456433</v>
          </cell>
          <cell r="M87">
            <v>133.02175102602578</v>
          </cell>
          <cell r="O87">
            <v>3227.1656778260972</v>
          </cell>
          <cell r="Q87">
            <v>1199743.5393676732</v>
          </cell>
          <cell r="X87">
            <v>67438.058197737497</v>
          </cell>
          <cell r="Z87">
            <v>21464.863116795117</v>
          </cell>
          <cell r="AB87">
            <v>39079.343271278085</v>
          </cell>
          <cell r="AD87">
            <v>20527.1896916068</v>
          </cell>
          <cell r="AF87">
            <v>148509.45427741751</v>
          </cell>
          <cell r="AH87">
            <v>1484.6670101922077</v>
          </cell>
          <cell r="AJ87">
            <v>19560.10330682381</v>
          </cell>
          <cell r="AL87">
            <v>1568.6466738262354</v>
          </cell>
          <cell r="AN87">
            <v>809.09947958428722</v>
          </cell>
          <cell r="AP87">
            <v>23422.516470426541</v>
          </cell>
          <cell r="AW87">
            <v>635.96906030775926</v>
          </cell>
          <cell r="AY87">
            <v>0</v>
          </cell>
          <cell r="BA87">
            <v>635.96906030775926</v>
          </cell>
          <cell r="BC87">
            <v>20999.999622583884</v>
          </cell>
          <cell r="BE87">
            <v>193567.93943073569</v>
          </cell>
          <cell r="BG87">
            <v>11186.65718848343</v>
          </cell>
          <cell r="BI87">
            <v>1404498.1359868925</v>
          </cell>
        </row>
        <row r="89">
          <cell r="D89" t="str">
            <v>Page 1</v>
          </cell>
          <cell r="I89" t="str">
            <v xml:space="preserve">    Core Scaling Factor = </v>
          </cell>
          <cell r="K89">
            <v>1.7114686384370219</v>
          </cell>
          <cell r="U89" t="str">
            <v>Page 1</v>
          </cell>
          <cell r="AB89" t="str">
            <v>Noncore Scaling Factor =</v>
          </cell>
          <cell r="AD89">
            <v>1.7104943063580023</v>
          </cell>
          <cell r="AT89" t="str">
            <v>Page 1</v>
          </cell>
        </row>
        <row r="93">
          <cell r="C93" t="str">
            <v>SOUTHERN CALIFORNIA GAS COMPANY</v>
          </cell>
          <cell r="T93" t="str">
            <v>SOUTHERN CALIFORNIA GAS COMPANY</v>
          </cell>
          <cell r="AS93" t="str">
            <v>SOUTHERN CALIFORNIA GAS COMPANY</v>
          </cell>
        </row>
        <row r="95">
          <cell r="C95" t="str">
            <v>TABLE C3:  CORE REVENUE ALLOCATION</v>
          </cell>
          <cell r="T95" t="str">
            <v>TABLE C4:  RETAIL &amp; WHOLESALE NONCORE REVENUE ALLOCATION</v>
          </cell>
          <cell r="AS95" t="str">
            <v>TABLE C5:  DGN &amp; SUMMARY N/C REVENUE ALLOCATION</v>
          </cell>
        </row>
        <row r="97">
          <cell r="D97" t="str">
            <v>OTHER COST COMPONENTS</v>
          </cell>
          <cell r="U97" t="str">
            <v>OTHER COST COMPONENTS</v>
          </cell>
          <cell r="AT97" t="str">
            <v>OTHER COST COMPONENTS</v>
          </cell>
        </row>
        <row r="98">
          <cell r="G98" t="str">
            <v>Residential</v>
          </cell>
          <cell r="I98" t="str">
            <v>G-10</v>
          </cell>
          <cell r="K98" t="str">
            <v>G-20</v>
          </cell>
          <cell r="M98" t="str">
            <v>NonRes A/C</v>
          </cell>
          <cell r="O98" t="str">
            <v>Gas Engine</v>
          </cell>
          <cell r="Q98" t="str">
            <v>Total</v>
          </cell>
          <cell r="X98" t="str">
            <v>Com/Ind</v>
          </cell>
          <cell r="Z98" t="str">
            <v>Cogen</v>
          </cell>
          <cell r="AB98" t="str">
            <v>UEG</v>
          </cell>
          <cell r="AD98" t="str">
            <v>EOR</v>
          </cell>
          <cell r="AF98" t="str">
            <v>Total Retail</v>
          </cell>
          <cell r="AH98" t="str">
            <v>Wholesale</v>
          </cell>
          <cell r="AJ98" t="str">
            <v>Wholesale</v>
          </cell>
          <cell r="AL98" t="str">
            <v>Wholesale</v>
          </cell>
          <cell r="AN98" t="str">
            <v>Wholesale</v>
          </cell>
          <cell r="AP98" t="str">
            <v>Total</v>
          </cell>
          <cell r="AW98" t="str">
            <v>International</v>
          </cell>
          <cell r="AY98" t="str">
            <v>International</v>
          </cell>
          <cell r="BA98" t="str">
            <v>Total</v>
          </cell>
          <cell r="BC98" t="str">
            <v>Unbundled</v>
          </cell>
          <cell r="BE98" t="str">
            <v>Total</v>
          </cell>
          <cell r="BG98" t="str">
            <v>Unallocated</v>
          </cell>
          <cell r="BI98" t="str">
            <v>Total</v>
          </cell>
        </row>
        <row r="99">
          <cell r="Q99" t="str">
            <v>Core</v>
          </cell>
          <cell r="AF99" t="str">
            <v>Non-Core</v>
          </cell>
          <cell r="AH99" t="str">
            <v>Long Beach</v>
          </cell>
          <cell r="AJ99" t="str">
            <v xml:space="preserve">SDG&amp;E </v>
          </cell>
          <cell r="AL99" t="str">
            <v>Southwest</v>
          </cell>
          <cell r="AN99" t="str">
            <v>Vernon</v>
          </cell>
          <cell r="AP99" t="str">
            <v>Wholesale</v>
          </cell>
          <cell r="AW99" t="str">
            <v>DGN</v>
          </cell>
          <cell r="AY99" t="str">
            <v>Rosarito</v>
          </cell>
          <cell r="BA99" t="str">
            <v>International</v>
          </cell>
          <cell r="BC99" t="str">
            <v>Noncore</v>
          </cell>
          <cell r="BE99" t="str">
            <v>Noncore</v>
          </cell>
          <cell r="BG99" t="str">
            <v>Costs to</v>
          </cell>
          <cell r="BI99" t="str">
            <v>System</v>
          </cell>
        </row>
        <row r="100">
          <cell r="C100" t="str">
            <v>Line</v>
          </cell>
          <cell r="D100" t="str">
            <v>Forecast Period Costs</v>
          </cell>
          <cell r="G100" t="str">
            <v>Cost</v>
          </cell>
          <cell r="I100" t="str">
            <v>Cost</v>
          </cell>
          <cell r="K100" t="str">
            <v>Cost</v>
          </cell>
          <cell r="M100" t="str">
            <v>Cost</v>
          </cell>
          <cell r="O100" t="str">
            <v>Cost</v>
          </cell>
          <cell r="Q100" t="str">
            <v>Cost</v>
          </cell>
          <cell r="T100" t="str">
            <v>Line</v>
          </cell>
          <cell r="U100" t="str">
            <v>Forecast Period Costs</v>
          </cell>
          <cell r="X100" t="str">
            <v>Cost</v>
          </cell>
          <cell r="Z100" t="str">
            <v>Cost</v>
          </cell>
          <cell r="AB100" t="str">
            <v>Cost</v>
          </cell>
          <cell r="AD100" t="str">
            <v>Cost</v>
          </cell>
          <cell r="AF100" t="str">
            <v>Cost</v>
          </cell>
          <cell r="AH100" t="str">
            <v>Cost</v>
          </cell>
          <cell r="AJ100" t="str">
            <v>Cost</v>
          </cell>
          <cell r="AL100" t="str">
            <v>Gas</v>
          </cell>
          <cell r="AN100" t="str">
            <v>Cost</v>
          </cell>
          <cell r="AP100" t="str">
            <v>Cost</v>
          </cell>
          <cell r="AS100" t="str">
            <v>Line</v>
          </cell>
          <cell r="AT100" t="str">
            <v>Forecast Period Costs</v>
          </cell>
          <cell r="AW100" t="str">
            <v>Cost</v>
          </cell>
          <cell r="AY100" t="str">
            <v>Cost</v>
          </cell>
          <cell r="BA100" t="str">
            <v>Cost</v>
          </cell>
          <cell r="BC100" t="str">
            <v>Storage</v>
          </cell>
          <cell r="BE100" t="str">
            <v>Cost</v>
          </cell>
          <cell r="BG100" t="str">
            <v>NSBA (per J.R.)</v>
          </cell>
          <cell r="BI100" t="str">
            <v>Cost</v>
          </cell>
        </row>
        <row r="101">
          <cell r="D101" t="str">
            <v>TRANSPORTATION REVENUE REQ.</v>
          </cell>
          <cell r="G101" t="str">
            <v>(b)</v>
          </cell>
          <cell r="I101" t="str">
            <v>(c)</v>
          </cell>
          <cell r="K101" t="str">
            <v>(d)</v>
          </cell>
          <cell r="M101" t="str">
            <v>(e)</v>
          </cell>
          <cell r="O101" t="str">
            <v>(f)</v>
          </cell>
          <cell r="Q101" t="str">
            <v>(g)</v>
          </cell>
          <cell r="U101" t="str">
            <v>TRANSPORTATION REVENUE REQ.</v>
          </cell>
          <cell r="X101" t="str">
            <v>(b)</v>
          </cell>
          <cell r="Z101" t="str">
            <v>(c)</v>
          </cell>
          <cell r="AB101" t="str">
            <v>(d)</v>
          </cell>
          <cell r="AD101" t="str">
            <v>(e)</v>
          </cell>
          <cell r="AF101" t="str">
            <v>(f)</v>
          </cell>
          <cell r="AH101" t="str">
            <v>(g)</v>
          </cell>
          <cell r="AJ101" t="str">
            <v>(h)</v>
          </cell>
          <cell r="AL101" t="str">
            <v>(i)</v>
          </cell>
          <cell r="AN101" t="str">
            <v>(j)</v>
          </cell>
          <cell r="AP101" t="str">
            <v>(k)</v>
          </cell>
          <cell r="AT101" t="str">
            <v>TRANSPORTATION REVENUE REQ.</v>
          </cell>
          <cell r="AW101" t="str">
            <v>(b)</v>
          </cell>
          <cell r="AY101" t="str">
            <v>(c)</v>
          </cell>
          <cell r="BA101" t="str">
            <v>(d)</v>
          </cell>
          <cell r="BC101" t="str">
            <v>(e)</v>
          </cell>
          <cell r="BE101" t="str">
            <v>(f)</v>
          </cell>
          <cell r="BG101" t="str">
            <v>(g)</v>
          </cell>
          <cell r="BI101" t="str">
            <v>(h)</v>
          </cell>
        </row>
        <row r="102">
          <cell r="C102" t="str">
            <v>(40a)</v>
          </cell>
          <cell r="D102" t="str">
            <v>Subtotal - Margin - Base</v>
          </cell>
          <cell r="G102">
            <v>1033383.0248105525</v>
          </cell>
          <cell r="I102">
            <v>184592.40175694332</v>
          </cell>
          <cell r="K102">
            <v>4083.8934863917739</v>
          </cell>
          <cell r="M102">
            <v>135.85812672312284</v>
          </cell>
          <cell r="O102">
            <v>2950.7300941575909</v>
          </cell>
          <cell r="Q102">
            <v>1225145.9082747684</v>
          </cell>
          <cell r="T102" t="str">
            <v>(40a)</v>
          </cell>
          <cell r="U102" t="str">
            <v>Subtotal - Margin - Base</v>
          </cell>
          <cell r="X102">
            <v>68826.357068846948</v>
          </cell>
          <cell r="Z102">
            <v>21913.973114248089</v>
          </cell>
          <cell r="AB102">
            <v>39904.338373037739</v>
          </cell>
          <cell r="AD102">
            <v>20489.115079860137</v>
          </cell>
          <cell r="AF102">
            <v>151133.78363599291</v>
          </cell>
          <cell r="AH102">
            <v>1515.6619756891796</v>
          </cell>
          <cell r="AJ102">
            <v>19997.964651268539</v>
          </cell>
          <cell r="AL102">
            <v>1601.4906213994877</v>
          </cell>
          <cell r="AN102">
            <v>825.41747589182523</v>
          </cell>
          <cell r="AP102">
            <v>23940.534724249032</v>
          </cell>
          <cell r="AS102" t="str">
            <v>(40a)</v>
          </cell>
          <cell r="AT102" t="str">
            <v>Subtotal - Margin - Base</v>
          </cell>
          <cell r="AW102">
            <v>648.50611264130828</v>
          </cell>
          <cell r="AY102">
            <v>0</v>
          </cell>
          <cell r="BA102">
            <v>648.50611264130828</v>
          </cell>
          <cell r="BC102">
            <v>20999.999993916204</v>
          </cell>
          <cell r="BE102">
            <v>196722.82446679944</v>
          </cell>
          <cell r="BG102">
            <v>11875.210819528864</v>
          </cell>
          <cell r="BI102">
            <v>1433743.9435610967</v>
          </cell>
        </row>
        <row r="104">
          <cell r="D104" t="str">
            <v>Other Operating Costs and Revenues</v>
          </cell>
          <cell r="U104" t="str">
            <v>Other Operating Costs and Revenues</v>
          </cell>
          <cell r="AT104" t="str">
            <v>Other Operating Costs and Revenues</v>
          </cell>
        </row>
        <row r="105">
          <cell r="C105" t="str">
            <v>(40b)</v>
          </cell>
          <cell r="D105" t="str">
            <v xml:space="preserve">  Exchange Revenues &amp; Interutility Transactions</v>
          </cell>
          <cell r="G105">
            <v>89.463404756736196</v>
          </cell>
          <cell r="I105">
            <v>25.906767426826018</v>
          </cell>
          <cell r="K105">
            <v>1.4866193517532165</v>
          </cell>
          <cell r="M105">
            <v>3.7166699454625071E-2</v>
          </cell>
          <cell r="O105">
            <v>0.49679488271015515</v>
          </cell>
          <cell r="Q105">
            <v>117.39075311748022</v>
          </cell>
          <cell r="T105" t="str">
            <v>(40b)</v>
          </cell>
          <cell r="U105" t="str">
            <v xml:space="preserve">  Exchange Revenues &amp; Interutility Transactions</v>
          </cell>
          <cell r="X105">
            <v>45.495161622815324</v>
          </cell>
          <cell r="Z105">
            <v>25.624786776483685</v>
          </cell>
          <cell r="AB105">
            <v>65.565470931332726</v>
          </cell>
          <cell r="AD105">
            <v>0</v>
          </cell>
          <cell r="AF105">
            <v>136.68541933063173</v>
          </cell>
          <cell r="AH105">
            <v>2.5896758266417295</v>
          </cell>
          <cell r="AJ105">
            <v>46.072010093791405</v>
          </cell>
          <cell r="AL105">
            <v>2.9990496663159774</v>
          </cell>
          <cell r="AN105">
            <v>1.6079556383726981</v>
          </cell>
          <cell r="AP105">
            <v>53.268691225121813</v>
          </cell>
          <cell r="AS105" t="str">
            <v>(40b)</v>
          </cell>
          <cell r="AT105" t="str">
            <v xml:space="preserve">  Exchange Revenues &amp; Interutility Transactions</v>
          </cell>
          <cell r="AW105">
            <v>1.1429412048150145</v>
          </cell>
          <cell r="AY105">
            <v>0</v>
          </cell>
          <cell r="BA105">
            <v>1.1429412048150145</v>
          </cell>
          <cell r="BC105" t="str">
            <v>N/A</v>
          </cell>
          <cell r="BE105">
            <v>191.09705176056855</v>
          </cell>
          <cell r="BI105">
            <v>308.48780487804879</v>
          </cell>
        </row>
        <row r="106">
          <cell r="C106" t="str">
            <v>(40c)</v>
          </cell>
          <cell r="D106" t="str">
            <v xml:space="preserve">  Schedule IB Service Revenue Credit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T106" t="str">
            <v>(40c)</v>
          </cell>
          <cell r="U106" t="str">
            <v xml:space="preserve">  Schedule IB Service Revenue Credit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H106">
            <v>0</v>
          </cell>
          <cell r="AJ106">
            <v>0</v>
          </cell>
          <cell r="AL106">
            <v>0</v>
          </cell>
          <cell r="AN106">
            <v>0</v>
          </cell>
          <cell r="AP106">
            <v>0</v>
          </cell>
          <cell r="AS106" t="str">
            <v>(40c)</v>
          </cell>
          <cell r="AT106" t="str">
            <v xml:space="preserve">  Schedule IB Service Revenue Credit</v>
          </cell>
          <cell r="AW106">
            <v>0</v>
          </cell>
          <cell r="AY106">
            <v>0</v>
          </cell>
          <cell r="BA106">
            <v>0</v>
          </cell>
          <cell r="BC106" t="str">
            <v>N/A</v>
          </cell>
          <cell r="BE106">
            <v>0</v>
          </cell>
          <cell r="BI106">
            <v>0</v>
          </cell>
        </row>
        <row r="107">
          <cell r="C107" t="str">
            <v>(41)</v>
          </cell>
          <cell r="D107" t="str">
            <v xml:space="preserve">  Core Brokerage Fee Adjustment</v>
          </cell>
          <cell r="G107">
            <v>-4876.7788703432479</v>
          </cell>
          <cell r="I107">
            <v>-1508.4617631801941</v>
          </cell>
          <cell r="K107">
            <v>-89.718720814167455</v>
          </cell>
          <cell r="M107">
            <v>-2.2977914085356734</v>
          </cell>
          <cell r="O107">
            <v>-30.713811827426834</v>
          </cell>
          <cell r="Q107">
            <v>-6507.9709575735715</v>
          </cell>
          <cell r="T107" t="str">
            <v>(41)</v>
          </cell>
          <cell r="U107" t="str">
            <v xml:space="preserve">  Core Brokerage Fee Adjustment</v>
          </cell>
          <cell r="X107" t="str">
            <v>N/A</v>
          </cell>
          <cell r="Z107" t="str">
            <v>N/A</v>
          </cell>
          <cell r="AB107" t="str">
            <v>N/A</v>
          </cell>
          <cell r="AD107" t="str">
            <v>N/A</v>
          </cell>
          <cell r="AF107" t="str">
            <v>N/A</v>
          </cell>
          <cell r="AH107" t="str">
            <v>N/A</v>
          </cell>
          <cell r="AJ107" t="str">
            <v>N/A</v>
          </cell>
          <cell r="AL107" t="str">
            <v>N/A</v>
          </cell>
          <cell r="AN107" t="str">
            <v>N/A</v>
          </cell>
          <cell r="AP107">
            <v>0</v>
          </cell>
          <cell r="AS107" t="str">
            <v>(41)</v>
          </cell>
          <cell r="AT107" t="str">
            <v xml:space="preserve">  Core Brokerage Fee Adjustment</v>
          </cell>
          <cell r="AW107" t="str">
            <v>N/A</v>
          </cell>
          <cell r="AY107" t="str">
            <v>N/A</v>
          </cell>
          <cell r="BA107" t="str">
            <v>N/A</v>
          </cell>
          <cell r="BC107" t="str">
            <v>N/A</v>
          </cell>
          <cell r="BE107" t="str">
            <v>N/A</v>
          </cell>
          <cell r="BI107">
            <v>-6507.9709575735715</v>
          </cell>
        </row>
        <row r="108">
          <cell r="C108" t="str">
            <v>(42)</v>
          </cell>
          <cell r="D108" t="str">
            <v xml:space="preserve">  Noncore Brokerage Fee Adjustment</v>
          </cell>
          <cell r="G108" t="str">
            <v>N/A</v>
          </cell>
          <cell r="I108" t="str">
            <v>N/A</v>
          </cell>
          <cell r="K108" t="str">
            <v>N/A</v>
          </cell>
          <cell r="M108" t="str">
            <v>N/A</v>
          </cell>
          <cell r="O108" t="str">
            <v>N/A</v>
          </cell>
          <cell r="Q108" t="str">
            <v>N/A</v>
          </cell>
          <cell r="T108" t="str">
            <v>(42)</v>
          </cell>
          <cell r="U108" t="str">
            <v xml:space="preserve">  Noncore Brokerage Fee Adjustment</v>
          </cell>
          <cell r="X108">
            <v>-19.885707675938555</v>
          </cell>
          <cell r="Z108">
            <v>-11.293834932641813</v>
          </cell>
          <cell r="AB108">
            <v>-28.897239709286222</v>
          </cell>
          <cell r="AD108" t="str">
            <v>N/A</v>
          </cell>
          <cell r="AF108">
            <v>-60.076782317866588</v>
          </cell>
          <cell r="AH108">
            <v>-1.0623111691796645</v>
          </cell>
          <cell r="AJ108">
            <v>-19.734495119787166</v>
          </cell>
          <cell r="AL108">
            <v>-1.2513841619548935</v>
          </cell>
          <cell r="AN108">
            <v>-0.70464751641206247</v>
          </cell>
          <cell r="AP108">
            <v>-22.752837967333786</v>
          </cell>
          <cell r="AS108" t="str">
            <v>(42)</v>
          </cell>
          <cell r="AT108" t="str">
            <v xml:space="preserve">  Noncore Brokerage Fee Adjustment</v>
          </cell>
          <cell r="AW108">
            <v>-0.49715039088519841</v>
          </cell>
          <cell r="AY108">
            <v>0</v>
          </cell>
          <cell r="BA108">
            <v>-0.49715039088519841</v>
          </cell>
          <cell r="BC108" t="str">
            <v>N/A</v>
          </cell>
          <cell r="BE108">
            <v>-83.326770676085573</v>
          </cell>
          <cell r="BI108">
            <v>-83.326770676085573</v>
          </cell>
        </row>
        <row r="109">
          <cell r="C109" t="str">
            <v>(43a)</v>
          </cell>
          <cell r="D109" t="str">
            <v xml:space="preserve">  Marketing Exclusions:  DSM &amp; DAP</v>
          </cell>
          <cell r="G109">
            <v>34100.493349783414</v>
          </cell>
          <cell r="I109">
            <v>16016.741675872614</v>
          </cell>
          <cell r="K109">
            <v>162.41428203149903</v>
          </cell>
          <cell r="M109">
            <v>2.4359816240186642</v>
          </cell>
          <cell r="O109">
            <v>88.843225552057021</v>
          </cell>
          <cell r="Q109">
            <v>50370.928514863597</v>
          </cell>
          <cell r="T109" t="str">
            <v>(43a)</v>
          </cell>
          <cell r="U109" t="str">
            <v xml:space="preserve">  Marketing Exclusions:  DSM &amp; DAP</v>
          </cell>
          <cell r="X109">
            <v>99.513772102598594</v>
          </cell>
          <cell r="Z109">
            <v>0</v>
          </cell>
          <cell r="AB109">
            <v>0</v>
          </cell>
          <cell r="AD109">
            <v>0</v>
          </cell>
          <cell r="AF109">
            <v>99.513772102598594</v>
          </cell>
          <cell r="AH109">
            <v>0</v>
          </cell>
          <cell r="AJ109">
            <v>0</v>
          </cell>
          <cell r="AL109">
            <v>0</v>
          </cell>
          <cell r="AN109">
            <v>0</v>
          </cell>
          <cell r="AP109">
            <v>0</v>
          </cell>
          <cell r="AS109" t="str">
            <v>(43a)</v>
          </cell>
          <cell r="AT109" t="str">
            <v xml:space="preserve">  Marketing Exclusions:  DSM &amp; DAP</v>
          </cell>
          <cell r="AW109">
            <v>0</v>
          </cell>
          <cell r="AY109">
            <v>0</v>
          </cell>
          <cell r="BA109">
            <v>0</v>
          </cell>
          <cell r="BC109" t="str">
            <v>N/A</v>
          </cell>
          <cell r="BE109">
            <v>99.513772102598594</v>
          </cell>
          <cell r="BI109">
            <v>50470.442286966201</v>
          </cell>
        </row>
        <row r="110">
          <cell r="C110" t="str">
            <v>(43b)</v>
          </cell>
          <cell r="D110" t="str">
            <v xml:space="preserve">  RD&amp;D "Common Good"</v>
          </cell>
          <cell r="G110">
            <v>382.89125704578066</v>
          </cell>
          <cell r="I110">
            <v>67.718686195935675</v>
          </cell>
          <cell r="K110">
            <v>1.483293623377494</v>
          </cell>
          <cell r="M110">
            <v>4.991072806157134E-2</v>
          </cell>
          <cell r="O110">
            <v>1.0961621512482431</v>
          </cell>
          <cell r="Q110">
            <v>453.23930974440356</v>
          </cell>
          <cell r="T110" t="str">
            <v>(43b)</v>
          </cell>
          <cell r="U110" t="str">
            <v xml:space="preserve">  RD&amp;D "Common Good"</v>
          </cell>
          <cell r="X110">
            <v>24.737224672899206</v>
          </cell>
          <cell r="Z110">
            <v>7.9871710615760172</v>
          </cell>
          <cell r="AB110">
            <v>14.64706538659888</v>
          </cell>
          <cell r="AD110">
            <v>0</v>
          </cell>
          <cell r="AF110">
            <v>47.371461121074105</v>
          </cell>
          <cell r="AH110">
            <v>0.54706713105460514</v>
          </cell>
          <cell r="AJ110">
            <v>7.7144908011128219</v>
          </cell>
          <cell r="AL110">
            <v>0.57933213333971201</v>
          </cell>
          <cell r="AN110">
            <v>0.28758802382957654</v>
          </cell>
          <cell r="AP110">
            <v>9.1284780893367152</v>
          </cell>
          <cell r="AS110" t="str">
            <v>(43b)</v>
          </cell>
          <cell r="AT110" t="str">
            <v xml:space="preserve">  RD&amp;D "Common Good"</v>
          </cell>
          <cell r="AW110">
            <v>0.22108289034762363</v>
          </cell>
          <cell r="AY110">
            <v>0</v>
          </cell>
          <cell r="BA110">
            <v>0.22108289034762363</v>
          </cell>
          <cell r="BC110" t="str">
            <v>N/A</v>
          </cell>
          <cell r="BE110">
            <v>56.721022100758447</v>
          </cell>
          <cell r="BI110">
            <v>509.96033184516199</v>
          </cell>
        </row>
        <row r="111">
          <cell r="C111" t="str">
            <v>(44)</v>
          </cell>
          <cell r="D111" t="str">
            <v xml:space="preserve">  Fuel Cell Equipment Revenues</v>
          </cell>
          <cell r="G111">
            <v>-291.7631139398236</v>
          </cell>
          <cell r="I111">
            <v>-51.601634649175558</v>
          </cell>
          <cell r="K111">
            <v>-1.1302696483141614</v>
          </cell>
          <cell r="M111">
            <v>-3.8031971663710938E-2</v>
          </cell>
          <cell r="O111">
            <v>-0.8352754907457286</v>
          </cell>
          <cell r="Q111">
            <v>-345.36832569972279</v>
          </cell>
          <cell r="T111" t="str">
            <v>(44)</v>
          </cell>
          <cell r="U111" t="str">
            <v xml:space="preserve">  Fuel Cell Equipment Revenues</v>
          </cell>
          <cell r="X111">
            <v>-18.849763654778759</v>
          </cell>
          <cell r="Z111">
            <v>-6.086223849756994</v>
          </cell>
          <cell r="AB111">
            <v>-11.161062909209587</v>
          </cell>
          <cell r="AD111">
            <v>0</v>
          </cell>
          <cell r="AF111">
            <v>-36.097050413745336</v>
          </cell>
          <cell r="AH111">
            <v>-0.41890247018096505</v>
          </cell>
          <cell r="AJ111">
            <v>-5.9071712945809027</v>
          </cell>
          <cell r="AL111">
            <v>-0.44360855905084567</v>
          </cell>
          <cell r="AN111">
            <v>-0.22021307210402863</v>
          </cell>
          <cell r="AP111">
            <v>-6.9898953959167427</v>
          </cell>
          <cell r="AS111" t="str">
            <v>(44)</v>
          </cell>
          <cell r="AT111" t="str">
            <v xml:space="preserve">  Fuel Cell Equipment Revenues</v>
          </cell>
          <cell r="AW111">
            <v>-0.16928849061509954</v>
          </cell>
          <cell r="AY111">
            <v>0</v>
          </cell>
          <cell r="BA111">
            <v>-0.16928849061509954</v>
          </cell>
          <cell r="BC111" t="str">
            <v>N/A</v>
          </cell>
          <cell r="BE111">
            <v>-43.256234300277178</v>
          </cell>
          <cell r="BI111">
            <v>-388.62455999999997</v>
          </cell>
        </row>
        <row r="112">
          <cell r="C112" t="str">
            <v>(45)</v>
          </cell>
          <cell r="D112" t="str">
            <v xml:space="preserve">  Company Use Gas:  Storage</v>
          </cell>
          <cell r="G112">
            <v>2858.2202833798156</v>
          </cell>
          <cell r="I112">
            <v>581.29521613191412</v>
          </cell>
          <cell r="K112">
            <v>37.384424153275113</v>
          </cell>
          <cell r="M112">
            <v>0.58870433130850941</v>
          </cell>
          <cell r="O112">
            <v>16.046100669568169</v>
          </cell>
          <cell r="Q112">
            <v>3493.5347286658807</v>
          </cell>
          <cell r="T112" t="str">
            <v>(45)</v>
          </cell>
          <cell r="U112" t="str">
            <v xml:space="preserve">  Company Use Gas:  Storage</v>
          </cell>
          <cell r="X112">
            <v>403.83216164237137</v>
          </cell>
          <cell r="Z112">
            <v>229.3513436084246</v>
          </cell>
          <cell r="AB112">
            <v>586.83527724884198</v>
          </cell>
          <cell r="AD112">
            <v>133.81280058754038</v>
          </cell>
          <cell r="AF112">
            <v>1353.8315830871782</v>
          </cell>
          <cell r="AH112">
            <v>21.468131019224575</v>
          </cell>
          <cell r="AJ112">
            <v>398.81226812008259</v>
          </cell>
          <cell r="AL112">
            <v>25.289086591244011</v>
          </cell>
          <cell r="AN112">
            <v>14.24014511340124</v>
          </cell>
          <cell r="AP112">
            <v>459.80963084395245</v>
          </cell>
          <cell r="AS112" t="str">
            <v>(45)</v>
          </cell>
          <cell r="AT112" t="str">
            <v xml:space="preserve">  Company Use Gas:  Storage</v>
          </cell>
          <cell r="AW112">
            <v>10.046858244015212</v>
          </cell>
          <cell r="AY112">
            <v>0</v>
          </cell>
          <cell r="BA112">
            <v>10.046858244015212</v>
          </cell>
          <cell r="BC112" t="str">
            <v>N/A</v>
          </cell>
          <cell r="BE112">
            <v>1823.6880721751459</v>
          </cell>
          <cell r="BI112">
            <v>5317.2228008410275</v>
          </cell>
        </row>
        <row r="113">
          <cell r="C113" t="str">
            <v>(46)</v>
          </cell>
          <cell r="D113" t="str">
            <v xml:space="preserve">  Other Company Use Gas</v>
          </cell>
          <cell r="G113">
            <v>205.82680020362849</v>
          </cell>
          <cell r="I113">
            <v>63.665354981135316</v>
          </cell>
          <cell r="K113">
            <v>3.7866218080630372</v>
          </cell>
          <cell r="M113">
            <v>9.6979392695120945E-2</v>
          </cell>
          <cell r="O113">
            <v>1.2962912156914499</v>
          </cell>
          <cell r="Q113">
            <v>274.67204760121336</v>
          </cell>
          <cell r="T113" t="str">
            <v>(46)</v>
          </cell>
          <cell r="U113" t="str">
            <v xml:space="preserve">  Other Company Use Gas</v>
          </cell>
          <cell r="X113">
            <v>117.72951086734297</v>
          </cell>
          <cell r="Z113">
            <v>66.862979387213457</v>
          </cell>
          <cell r="AB113">
            <v>171.08055452847032</v>
          </cell>
          <cell r="AD113">
            <v>39.010552049372727</v>
          </cell>
          <cell r="AF113">
            <v>394.68359683239947</v>
          </cell>
          <cell r="AH113">
            <v>6.2586212892265971</v>
          </cell>
          <cell r="AJ113">
            <v>116.26605732124187</v>
          </cell>
          <cell r="AL113">
            <v>7.3725475023103106</v>
          </cell>
          <cell r="AN113">
            <v>4.1514408165573142</v>
          </cell>
          <cell r="AP113">
            <v>134.04866692933609</v>
          </cell>
          <cell r="AS113" t="str">
            <v>(46)</v>
          </cell>
          <cell r="AT113" t="str">
            <v xml:space="preserve">  Other Company Use Gas</v>
          </cell>
          <cell r="AW113">
            <v>2.928968564591262</v>
          </cell>
          <cell r="AY113">
            <v>0</v>
          </cell>
          <cell r="BA113">
            <v>2.928968564591262</v>
          </cell>
          <cell r="BC113" t="str">
            <v>N/A</v>
          </cell>
          <cell r="BE113">
            <v>531.66123232632685</v>
          </cell>
          <cell r="BI113">
            <v>806.33327992754016</v>
          </cell>
        </row>
        <row r="114">
          <cell r="C114" t="str">
            <v>(47)</v>
          </cell>
          <cell r="D114" t="str">
            <v xml:space="preserve">  Unaccounted For Gas </v>
          </cell>
          <cell r="G114">
            <v>23101.748599156228</v>
          </cell>
          <cell r="I114">
            <v>686.29993933648143</v>
          </cell>
          <cell r="K114">
            <v>-121.64017130343336</v>
          </cell>
          <cell r="M114">
            <v>0.59391061867034534</v>
          </cell>
          <cell r="O114">
            <v>7.9386052695602825</v>
          </cell>
          <cell r="Q114">
            <v>23674.940883077503</v>
          </cell>
          <cell r="T114" t="str">
            <v>(47)</v>
          </cell>
          <cell r="U114" t="str">
            <v xml:space="preserve">  Unaccounted For Gas </v>
          </cell>
          <cell r="X114">
            <v>775.16495011738959</v>
          </cell>
          <cell r="Z114">
            <v>1567.2767439905722</v>
          </cell>
          <cell r="AB114">
            <v>2751.4287010537319</v>
          </cell>
          <cell r="AD114">
            <v>2079.3355246874285</v>
          </cell>
          <cell r="AF114">
            <v>7173.2059198491224</v>
          </cell>
          <cell r="AH114">
            <v>128.20556560357895</v>
          </cell>
          <cell r="AJ114">
            <v>1638.877326227589</v>
          </cell>
          <cell r="AL114">
            <v>158.00306000194567</v>
          </cell>
          <cell r="AN114">
            <v>25.423801028390255</v>
          </cell>
          <cell r="AP114">
            <v>1950.5097528615038</v>
          </cell>
          <cell r="AS114" t="str">
            <v>(47)</v>
          </cell>
          <cell r="AT114" t="str">
            <v xml:space="preserve">  Unaccounted For Gas </v>
          </cell>
          <cell r="AW114">
            <v>17.937269804638682</v>
          </cell>
          <cell r="AY114">
            <v>0</v>
          </cell>
          <cell r="BA114">
            <v>17.937269804638682</v>
          </cell>
          <cell r="BC114" t="str">
            <v>N/A</v>
          </cell>
          <cell r="BE114">
            <v>9141.6529425152657</v>
          </cell>
          <cell r="BI114">
            <v>32816.593825592769</v>
          </cell>
        </row>
        <row r="115">
          <cell r="C115" t="str">
            <v>(48)</v>
          </cell>
          <cell r="D115" t="str">
            <v xml:space="preserve">  Carrying Cost Storage Inv.:  Load Balancing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T115" t="str">
            <v>(48)</v>
          </cell>
          <cell r="U115" t="str">
            <v xml:space="preserve">  Carrying Cost Storage Inv.:  Load Balancing</v>
          </cell>
          <cell r="X115">
            <v>21.393631263698836</v>
          </cell>
          <cell r="Z115">
            <v>12.150240969013753</v>
          </cell>
          <cell r="AB115">
            <v>31.088503409271148</v>
          </cell>
          <cell r="AD115">
            <v>0</v>
          </cell>
          <cell r="AF115">
            <v>64.632375641983742</v>
          </cell>
          <cell r="AH115">
            <v>1.0415133010952551</v>
          </cell>
          <cell r="AJ115">
            <v>19.348134288684641</v>
          </cell>
          <cell r="AL115">
            <v>1.2268846334943628</v>
          </cell>
          <cell r="AN115">
            <v>0.73448557787867774</v>
          </cell>
          <cell r="AP115">
            <v>22.351017801152935</v>
          </cell>
          <cell r="AS115" t="str">
            <v>(48)</v>
          </cell>
          <cell r="AT115" t="str">
            <v xml:space="preserve">  Carrying Cost Storage Inv.:  Load Balancing</v>
          </cell>
          <cell r="AW115">
            <v>0.5210831517122948</v>
          </cell>
          <cell r="AY115">
            <v>0</v>
          </cell>
          <cell r="BA115">
            <v>0.5210831517122948</v>
          </cell>
          <cell r="BC115" t="str">
            <v>N/A</v>
          </cell>
          <cell r="BE115">
            <v>87.504476594848967</v>
          </cell>
          <cell r="BI115">
            <v>87.504476594848967</v>
          </cell>
        </row>
        <row r="116">
          <cell r="C116" t="str">
            <v>(49)</v>
          </cell>
          <cell r="D116" t="str">
            <v xml:space="preserve">  Well Incidents &amp; Surface Leaks</v>
          </cell>
          <cell r="G116">
            <v>128.04786589605351</v>
          </cell>
          <cell r="I116">
            <v>21.591930103735386</v>
          </cell>
          <cell r="K116">
            <v>1.4514516363525325</v>
          </cell>
          <cell r="M116">
            <v>0</v>
          </cell>
          <cell r="O116">
            <v>0</v>
          </cell>
          <cell r="Q116">
            <v>151.09124763614142</v>
          </cell>
          <cell r="T116" t="str">
            <v>(49)</v>
          </cell>
          <cell r="U116" t="str">
            <v xml:space="preserve">  Well Incidents &amp; Surface Leaks</v>
          </cell>
          <cell r="X116">
            <v>1.9608733708208095</v>
          </cell>
          <cell r="Z116">
            <v>1.11365310879327</v>
          </cell>
          <cell r="AB116">
            <v>2.8494750480883071</v>
          </cell>
          <cell r="AD116">
            <v>0</v>
          </cell>
          <cell r="AF116">
            <v>5.9240015277023872</v>
          </cell>
          <cell r="AH116">
            <v>9.5461853684406447E-2</v>
          </cell>
          <cell r="AJ116">
            <v>1.7733895117713305</v>
          </cell>
          <cell r="AL116">
            <v>0.11245241059055264</v>
          </cell>
          <cell r="AN116">
            <v>6.7320652261500427E-2</v>
          </cell>
          <cell r="AP116">
            <v>2.0486244283077903</v>
          </cell>
          <cell r="AS116" t="str">
            <v>(49)</v>
          </cell>
          <cell r="AT116" t="str">
            <v xml:space="preserve">  Well Incidents &amp; Surface Leaks</v>
          </cell>
          <cell r="AW116">
            <v>4.7760852918400702E-2</v>
          </cell>
          <cell r="AY116">
            <v>0</v>
          </cell>
          <cell r="BA116">
            <v>4.7760852918400702E-2</v>
          </cell>
          <cell r="BC116">
            <v>0</v>
          </cell>
          <cell r="BE116">
            <v>8.0203868089285777</v>
          </cell>
          <cell r="BI116">
            <v>159.11163444507</v>
          </cell>
        </row>
        <row r="117">
          <cell r="C117" t="str">
            <v>(50)</v>
          </cell>
          <cell r="D117" t="str">
            <v>Subtotal Other Operating Costs and Revenues</v>
          </cell>
          <cell r="G117">
            <v>55698.149575938587</v>
          </cell>
          <cell r="I117">
            <v>15903.156172219271</v>
          </cell>
          <cell r="K117">
            <v>-4.4824691615945635</v>
          </cell>
          <cell r="M117">
            <v>1.4668300140094517</v>
          </cell>
          <cell r="O117">
            <v>84.168092422662767</v>
          </cell>
          <cell r="Q117">
            <v>71682.458201432921</v>
          </cell>
          <cell r="T117" t="str">
            <v>(50)</v>
          </cell>
          <cell r="U117" t="str">
            <v>Subtotal Other Operating Costs and Revenues</v>
          </cell>
          <cell r="X117">
            <v>1451.0918143292192</v>
          </cell>
          <cell r="Z117">
            <v>1892.9868601196781</v>
          </cell>
          <cell r="AB117">
            <v>3583.4367449878391</v>
          </cell>
          <cell r="AD117">
            <v>2252.1588773243416</v>
          </cell>
          <cell r="AF117">
            <v>9179.6742967610789</v>
          </cell>
          <cell r="AH117">
            <v>158.72482238514547</v>
          </cell>
          <cell r="AJ117">
            <v>2203.2220099499054</v>
          </cell>
          <cell r="AL117">
            <v>193.88742021823487</v>
          </cell>
          <cell r="AN117">
            <v>45.587876262175172</v>
          </cell>
          <cell r="AP117">
            <v>2601.4221288154608</v>
          </cell>
          <cell r="AS117" t="str">
            <v>(50)</v>
          </cell>
          <cell r="AT117" t="str">
            <v>Subtotal Other Operating Costs and Revenues</v>
          </cell>
          <cell r="AW117">
            <v>32.179525831538193</v>
          </cell>
          <cell r="AY117">
            <v>0</v>
          </cell>
          <cell r="BA117">
            <v>32.179525831538193</v>
          </cell>
          <cell r="BC117">
            <v>0</v>
          </cell>
          <cell r="BE117">
            <v>11813.275951408079</v>
          </cell>
          <cell r="BG117">
            <v>0</v>
          </cell>
          <cell r="BI117">
            <v>83495.734152841018</v>
          </cell>
        </row>
        <row r="119">
          <cell r="D119" t="str">
            <v>Transition Costs</v>
          </cell>
          <cell r="U119" t="str">
            <v>Transition Costs</v>
          </cell>
          <cell r="AT119" t="str">
            <v>Transition Costs</v>
          </cell>
        </row>
        <row r="120">
          <cell r="C120" t="str">
            <v>(51)</v>
          </cell>
          <cell r="D120" t="str">
            <v xml:space="preserve">  MPO Transition Cost Adjustment</v>
          </cell>
          <cell r="G120">
            <v>2.7336973238917168E-6</v>
          </cell>
          <cell r="I120">
            <v>8.4557409610586594E-7</v>
          </cell>
          <cell r="K120">
            <v>5.0292177175426239E-8</v>
          </cell>
          <cell r="M120">
            <v>1.2880358924154447E-9</v>
          </cell>
          <cell r="O120">
            <v>1.7216746428619777E-8</v>
          </cell>
          <cell r="Q120">
            <v>3.6480683794940443E-6</v>
          </cell>
          <cell r="T120" t="str">
            <v>(51)</v>
          </cell>
          <cell r="U120" t="str">
            <v xml:space="preserve">  MPO Transition Cost Adjustment</v>
          </cell>
          <cell r="X120">
            <v>1.563629461677181E-6</v>
          </cell>
          <cell r="Z120">
            <v>8.8804347945661839E-7</v>
          </cell>
          <cell r="AB120">
            <v>2.2722135971686046E-6</v>
          </cell>
          <cell r="AD120">
            <v>0</v>
          </cell>
          <cell r="AF120">
            <v>4.7238865383024042E-6</v>
          </cell>
          <cell r="AH120">
            <v>8.3124142495943359E-8</v>
          </cell>
          <cell r="AJ120">
            <v>1.5441925417102065E-6</v>
          </cell>
          <cell r="AL120">
            <v>9.7918800454514194E-8</v>
          </cell>
          <cell r="AN120">
            <v>5.5137536216323643E-8</v>
          </cell>
          <cell r="AP120">
            <v>1.7803730208769877E-6</v>
          </cell>
          <cell r="AS120" t="str">
            <v>(51)</v>
          </cell>
          <cell r="AT120" t="str">
            <v xml:space="preserve">  MPO Transition Cost Adjustment</v>
          </cell>
          <cell r="AW120">
            <v>3.8901219466389707E-8</v>
          </cell>
          <cell r="AY120">
            <v>0</v>
          </cell>
          <cell r="BA120">
            <v>3.8901219466389707E-8</v>
          </cell>
          <cell r="BE120">
            <v>6.5431607786457814E-6</v>
          </cell>
          <cell r="BI120">
            <v>1.0191229158139826E-5</v>
          </cell>
        </row>
        <row r="121">
          <cell r="C121" t="str">
            <v>(52)</v>
          </cell>
          <cell r="D121" t="str">
            <v xml:space="preserve">  Pitco/Popco Transition Costs</v>
          </cell>
          <cell r="G121">
            <v>-7112.340734852748</v>
          </cell>
          <cell r="I121">
            <v>-2199.954997032532</v>
          </cell>
          <cell r="K121">
            <v>-130.84663662032548</v>
          </cell>
          <cell r="M121">
            <v>-3.3511208667890005</v>
          </cell>
          <cell r="O121">
            <v>-44.793315586079636</v>
          </cell>
          <cell r="Q121">
            <v>-9491.2868049584758</v>
          </cell>
          <cell r="T121" t="str">
            <v>(52)</v>
          </cell>
          <cell r="U121" t="str">
            <v xml:space="preserve">  Pitco/Popco Transition Costs</v>
          </cell>
          <cell r="X121">
            <v>-4068.1407620761897</v>
          </cell>
          <cell r="Z121">
            <v>-2310.4488408643806</v>
          </cell>
          <cell r="AB121">
            <v>-5911.6849492400843</v>
          </cell>
          <cell r="AD121">
            <v>0</v>
          </cell>
          <cell r="AF121">
            <v>-12290.274552180654</v>
          </cell>
          <cell r="AH121">
            <v>-216.26652649385272</v>
          </cell>
          <cell r="AJ121">
            <v>-4017.5711556925598</v>
          </cell>
          <cell r="AL121">
            <v>-254.75822326559265</v>
          </cell>
          <cell r="AN121">
            <v>-143.45294975542467</v>
          </cell>
          <cell r="AP121">
            <v>-4632.0488552074294</v>
          </cell>
          <cell r="AS121" t="str">
            <v>(52)</v>
          </cell>
          <cell r="AT121" t="str">
            <v xml:space="preserve">  Pitco/Popco Transition Costs</v>
          </cell>
          <cell r="AW121">
            <v>-101.21044690213466</v>
          </cell>
          <cell r="AY121">
            <v>0</v>
          </cell>
          <cell r="BA121">
            <v>-101.21044690213466</v>
          </cell>
          <cell r="BE121">
            <v>-17023.533854290217</v>
          </cell>
          <cell r="BI121">
            <v>-26514.820659248693</v>
          </cell>
        </row>
        <row r="122">
          <cell r="C122" t="str">
            <v>(53)</v>
          </cell>
          <cell r="D122" t="str">
            <v xml:space="preserve">  Interstate Trans. Cost Surcharge Accunt (ITCS) 1</v>
          </cell>
          <cell r="G122">
            <v>8661.776011546046</v>
          </cell>
          <cell r="I122">
            <v>2679.2188577804063</v>
          </cell>
          <cell r="K122">
            <v>159.35179436997015</v>
          </cell>
          <cell r="M122">
            <v>4.0811681298541309</v>
          </cell>
          <cell r="O122">
            <v>54.551614002383552</v>
          </cell>
          <cell r="Q122">
            <v>11558.979445828658</v>
          </cell>
          <cell r="T122" t="str">
            <v>(53)</v>
          </cell>
          <cell r="U122" t="str">
            <v xml:space="preserve">  Interstate Trans. Cost Surcharge Accunt (ITCS) 1</v>
          </cell>
          <cell r="X122">
            <v>1340.7954971100353</v>
          </cell>
          <cell r="Z122">
            <v>761.48776143947089</v>
          </cell>
          <cell r="AB122">
            <v>1948.3987953821497</v>
          </cell>
          <cell r="AD122">
            <v>0</v>
          </cell>
          <cell r="AF122">
            <v>4050.6820539316541</v>
          </cell>
          <cell r="AH122">
            <v>71.278060877765483</v>
          </cell>
          <cell r="AJ122">
            <v>1324.1285466539775</v>
          </cell>
          <cell r="AL122">
            <v>83.964321439048121</v>
          </cell>
          <cell r="AN122">
            <v>47.279846084053318</v>
          </cell>
          <cell r="AP122">
            <v>1526.6507750548444</v>
          </cell>
          <cell r="AS122" t="str">
            <v>(53)</v>
          </cell>
          <cell r="AT122" t="str">
            <v xml:space="preserve">  Interstate Trans. Cost Surcharge Accunt (ITCS) 1</v>
          </cell>
          <cell r="AW122">
            <v>33.357378567603988</v>
          </cell>
          <cell r="AY122">
            <v>0</v>
          </cell>
          <cell r="BA122">
            <v>33.357378567603988</v>
          </cell>
          <cell r="BE122">
            <v>5610.690207554102</v>
          </cell>
          <cell r="BI122">
            <v>17169.669653382763</v>
          </cell>
        </row>
        <row r="123">
          <cell r="C123" t="str">
            <v>(54)</v>
          </cell>
          <cell r="D123" t="str">
            <v>Subtotal Transition Costs</v>
          </cell>
          <cell r="G123">
            <v>1549.4352794269953</v>
          </cell>
          <cell r="I123">
            <v>479.26386159344838</v>
          </cell>
          <cell r="K123">
            <v>28.505157799936853</v>
          </cell>
          <cell r="M123">
            <v>0.73004726435316636</v>
          </cell>
          <cell r="O123">
            <v>9.7582984335206646</v>
          </cell>
          <cell r="Q123">
            <v>2067.6926445182507</v>
          </cell>
          <cell r="T123" t="str">
            <v>(54)</v>
          </cell>
          <cell r="U123" t="str">
            <v>Subtotal Transition Costs</v>
          </cell>
          <cell r="X123">
            <v>-2727.3452634025248</v>
          </cell>
          <cell r="Z123">
            <v>-1548.9610785368664</v>
          </cell>
          <cell r="AB123">
            <v>-3963.2861515857212</v>
          </cell>
          <cell r="AD123">
            <v>0</v>
          </cell>
          <cell r="AF123">
            <v>-8239.5924935251132</v>
          </cell>
          <cell r="AH123">
            <v>-144.98846553296309</v>
          </cell>
          <cell r="AJ123">
            <v>-2693.4426074943899</v>
          </cell>
          <cell r="AL123">
            <v>-170.79390172862571</v>
          </cell>
          <cell r="AN123">
            <v>-96.173103616233803</v>
          </cell>
          <cell r="AP123">
            <v>-3105.3980783722118</v>
          </cell>
          <cell r="AS123" t="str">
            <v>(54)</v>
          </cell>
          <cell r="AT123" t="str">
            <v>Subtotal Transition Costs</v>
          </cell>
          <cell r="AW123">
            <v>-67.853068295629456</v>
          </cell>
          <cell r="AY123">
            <v>0</v>
          </cell>
          <cell r="BA123">
            <v>-67.853068295629456</v>
          </cell>
          <cell r="BC123" t="str">
            <v>N/A</v>
          </cell>
          <cell r="BE123">
            <v>-11412.843640192954</v>
          </cell>
          <cell r="BG123">
            <v>0</v>
          </cell>
          <cell r="BI123">
            <v>-9345.1509956746995</v>
          </cell>
        </row>
        <row r="124">
          <cell r="D124" t="str">
            <v xml:space="preserve">    ¹ Average Year Throughput, Core 10% of PL Demand Cap</v>
          </cell>
          <cell r="U124" t="str">
            <v xml:space="preserve">    ¹ Average Year Throughput, Core 10% of PL Demand Cap</v>
          </cell>
          <cell r="AT124" t="str">
            <v xml:space="preserve">    ¹ Average Year Throughput, Core 10% of PL Demand Cap</v>
          </cell>
        </row>
        <row r="126">
          <cell r="D126" t="str">
            <v>Balancing, Tracking &amp; Memorandum Accounts:</v>
          </cell>
          <cell r="U126" t="str">
            <v>Balancing, Tracking &amp; Memorandum Accounts:</v>
          </cell>
          <cell r="AT126" t="str">
            <v>Balancing, Tracking &amp; Memorandum Accounts:</v>
          </cell>
        </row>
        <row r="127">
          <cell r="C127" t="str">
            <v>(55)</v>
          </cell>
          <cell r="D127" t="str">
            <v xml:space="preserve">  Pitas Point F&amp;U Account     (PPF&amp;UA)</v>
          </cell>
          <cell r="G127">
            <v>0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T127" t="str">
            <v>(55)</v>
          </cell>
          <cell r="U127" t="str">
            <v xml:space="preserve">  Pitas Point F&amp;U Account     (PPF&amp;UA)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H127">
            <v>0</v>
          </cell>
          <cell r="AJ127">
            <v>0</v>
          </cell>
          <cell r="AL127">
            <v>0</v>
          </cell>
          <cell r="AN127">
            <v>0</v>
          </cell>
          <cell r="AP127">
            <v>0</v>
          </cell>
          <cell r="AS127" t="str">
            <v>(55)</v>
          </cell>
          <cell r="AT127" t="str">
            <v xml:space="preserve">  Pitas Point F&amp;U Account     (PPF&amp;UA)</v>
          </cell>
          <cell r="AW127">
            <v>0</v>
          </cell>
          <cell r="AY127">
            <v>0</v>
          </cell>
          <cell r="BA127">
            <v>0</v>
          </cell>
          <cell r="BC127" t="str">
            <v>N/A</v>
          </cell>
          <cell r="BE127">
            <v>0</v>
          </cell>
          <cell r="BI127">
            <v>0</v>
          </cell>
        </row>
        <row r="128">
          <cell r="C128" t="str">
            <v>(56)</v>
          </cell>
          <cell r="D128" t="str">
            <v xml:space="preserve">  NGV Account                                       (NGVA)</v>
          </cell>
          <cell r="G128">
            <v>1442.9258932116411</v>
          </cell>
          <cell r="I128">
            <v>446.31889098945152</v>
          </cell>
          <cell r="K128">
            <v>26.545691082252553</v>
          </cell>
          <cell r="M128">
            <v>0.67986324759113181</v>
          </cell>
          <cell r="O128">
            <v>9.0875054094681289</v>
          </cell>
          <cell r="Q128">
            <v>1925.5578439404046</v>
          </cell>
          <cell r="T128" t="str">
            <v>(56)</v>
          </cell>
          <cell r="U128" t="str">
            <v xml:space="preserve">  NGV Account                                       (NGVA)</v>
          </cell>
          <cell r="X128">
            <v>825.32964345541905</v>
          </cell>
          <cell r="Z128">
            <v>468.73548128639533</v>
          </cell>
          <cell r="AB128">
            <v>1199.3412019713464</v>
          </cell>
          <cell r="AD128">
            <v>0</v>
          </cell>
          <cell r="AF128">
            <v>2493.4063267131605</v>
          </cell>
          <cell r="AH128">
            <v>43.875368538481901</v>
          </cell>
          <cell r="AJ128">
            <v>0</v>
          </cell>
          <cell r="AL128">
            <v>51.684424377641484</v>
          </cell>
          <cell r="AN128">
            <v>29.103214170457807</v>
          </cell>
          <cell r="AP128">
            <v>124.66300708658119</v>
          </cell>
          <cell r="AS128" t="str">
            <v>(56)</v>
          </cell>
          <cell r="AT128" t="str">
            <v xml:space="preserve">  NGV Account                                       (NGVA)</v>
          </cell>
          <cell r="AW128">
            <v>20.80530540789853</v>
          </cell>
          <cell r="AY128">
            <v>0</v>
          </cell>
          <cell r="BA128">
            <v>20.80530540789853</v>
          </cell>
          <cell r="BC128" t="str">
            <v>N/A</v>
          </cell>
          <cell r="BE128">
            <v>2638.87463920764</v>
          </cell>
          <cell r="BI128">
            <v>4564.4324831480444</v>
          </cell>
        </row>
        <row r="129">
          <cell r="D129" t="str">
            <v xml:space="preserve">  Noncore Storage Balancing Account  (NSBA)</v>
          </cell>
          <cell r="U129" t="str">
            <v xml:space="preserve">  Noncore Storage Balancing Account  (NSBA)</v>
          </cell>
          <cell r="AT129" t="str">
            <v xml:space="preserve">  Noncore Storage Balancing Account  (NSBA)</v>
          </cell>
        </row>
        <row r="130">
          <cell r="C130" t="str">
            <v>(57)</v>
          </cell>
          <cell r="D130" t="str">
            <v xml:space="preserve">    Subscribed Storage Revenue Account</v>
          </cell>
          <cell r="G130" t="str">
            <v>N/A</v>
          </cell>
          <cell r="I130" t="str">
            <v>N/A</v>
          </cell>
          <cell r="K130" t="str">
            <v>N/A</v>
          </cell>
          <cell r="M130" t="str">
            <v>N/A</v>
          </cell>
          <cell r="O130" t="str">
            <v>N/A</v>
          </cell>
          <cell r="Q130" t="str">
            <v>N/A</v>
          </cell>
          <cell r="T130" t="str">
            <v>(57)</v>
          </cell>
          <cell r="U130" t="str">
            <v xml:space="preserve">    Subscribed Storage Revenue Account</v>
          </cell>
          <cell r="X130">
            <v>99.015251963950845</v>
          </cell>
          <cell r="Z130">
            <v>56.234453896145794</v>
          </cell>
          <cell r="AB130">
            <v>143.88562466598847</v>
          </cell>
          <cell r="AD130" t="str">
            <v>N/A</v>
          </cell>
          <cell r="AF130">
            <v>299.13533052608511</v>
          </cell>
          <cell r="AH130">
            <v>5.2637521326151786</v>
          </cell>
          <cell r="AJ130">
            <v>97.784428693411542</v>
          </cell>
          <cell r="AL130">
            <v>6.2006088633121594</v>
          </cell>
          <cell r="AN130">
            <v>3.4915286357388182</v>
          </cell>
          <cell r="AP130">
            <v>112.74031832507769</v>
          </cell>
          <cell r="AS130" t="str">
            <v>(57)</v>
          </cell>
          <cell r="AT130" t="str">
            <v xml:space="preserve">    Subscribed Storage Revenue Account</v>
          </cell>
          <cell r="AW130">
            <v>2.4633803222395105</v>
          </cell>
          <cell r="AY130">
            <v>0</v>
          </cell>
          <cell r="BA130">
            <v>2.4633803222395105</v>
          </cell>
          <cell r="BC130" t="str">
            <v>N/A</v>
          </cell>
          <cell r="BE130">
            <v>414.33902917340231</v>
          </cell>
          <cell r="BI130">
            <v>414.33902917340231</v>
          </cell>
        </row>
        <row r="131">
          <cell r="C131" t="str">
            <v>(58)</v>
          </cell>
          <cell r="D131" t="str">
            <v xml:space="preserve">    Storage Transition and Bypass Subaccount</v>
          </cell>
          <cell r="G131">
            <v>1016.9532308615806</v>
          </cell>
          <cell r="I131">
            <v>314.5590777195282</v>
          </cell>
          <cell r="K131">
            <v>18.709017863324583</v>
          </cell>
          <cell r="M131">
            <v>0.47915775122932014</v>
          </cell>
          <cell r="O131">
            <v>6.4047419414319124</v>
          </cell>
          <cell r="Q131">
            <v>1357.1052261370944</v>
          </cell>
          <cell r="T131" t="str">
            <v>(58)</v>
          </cell>
          <cell r="U131" t="str">
            <v xml:space="preserve">    Storage Transition and Bypass Subaccount</v>
          </cell>
          <cell r="X131">
            <v>581.68035613365839</v>
          </cell>
          <cell r="Z131">
            <v>330.35796526782559</v>
          </cell>
          <cell r="AB131">
            <v>845.27827519640766</v>
          </cell>
          <cell r="AD131">
            <v>0</v>
          </cell>
          <cell r="AF131">
            <v>1757.3165965978915</v>
          </cell>
          <cell r="AH131">
            <v>30.922723059005484</v>
          </cell>
          <cell r="AJ131">
            <v>574.44969515826085</v>
          </cell>
          <cell r="AL131">
            <v>36.426432295199106</v>
          </cell>
          <cell r="AN131">
            <v>20.511523023007058</v>
          </cell>
          <cell r="AP131">
            <v>662.31037353547254</v>
          </cell>
          <cell r="AS131" t="str">
            <v>(58)</v>
          </cell>
          <cell r="AT131" t="str">
            <v xml:space="preserve">    Storage Transition and Bypass Subaccount</v>
          </cell>
          <cell r="AW131">
            <v>14.471507315404404</v>
          </cell>
          <cell r="AY131">
            <v>0</v>
          </cell>
          <cell r="BA131">
            <v>14.471507315404404</v>
          </cell>
          <cell r="BC131" t="str">
            <v>N/A</v>
          </cell>
          <cell r="BE131">
            <v>2434.0984774487683</v>
          </cell>
          <cell r="BI131">
            <v>3791.203703585863</v>
          </cell>
        </row>
        <row r="132">
          <cell r="C132" t="str">
            <v>(59)</v>
          </cell>
          <cell r="D132" t="str">
            <v xml:space="preserve">  Zone Rate Credit Limitation Memo Acct(ZRCLMA)</v>
          </cell>
          <cell r="G132">
            <v>-1333.6716613062865</v>
          </cell>
          <cell r="I132">
            <v>-235.87504561279158</v>
          </cell>
          <cell r="K132">
            <v>-5.1665495998994722</v>
          </cell>
          <cell r="M132">
            <v>-0.17384707116183465</v>
          </cell>
          <cell r="O132">
            <v>-3.8181085893573226</v>
          </cell>
          <cell r="Q132">
            <v>-1578.7052121794968</v>
          </cell>
          <cell r="T132" t="str">
            <v>(59)</v>
          </cell>
          <cell r="U132" t="str">
            <v xml:space="preserve">  Zone Rate Credit Limitation Memo Acct(ZRCLMA)</v>
          </cell>
          <cell r="X132">
            <v>-86.163721209407797</v>
          </cell>
          <cell r="Z132">
            <v>-27.820597892513227</v>
          </cell>
          <cell r="AB132">
            <v>-51.018078025927601</v>
          </cell>
          <cell r="AD132">
            <v>0</v>
          </cell>
          <cell r="AF132">
            <v>-165.00239712784861</v>
          </cell>
          <cell r="AH132">
            <v>-1.905522563113587</v>
          </cell>
          <cell r="AJ132">
            <v>-26.870808809358735</v>
          </cell>
          <cell r="AL132">
            <v>-2.0179067411479386</v>
          </cell>
          <cell r="AN132">
            <v>-1.0017152140580847</v>
          </cell>
          <cell r="AP132">
            <v>-31.795953327678344</v>
          </cell>
          <cell r="AS132" t="str">
            <v>(59)</v>
          </cell>
          <cell r="AT132" t="str">
            <v xml:space="preserve">  Zone Rate Credit Limitation Memo Acct(ZRCLMA)</v>
          </cell>
          <cell r="AW132">
            <v>-0.7700671671932604</v>
          </cell>
          <cell r="AY132">
            <v>0</v>
          </cell>
          <cell r="BA132">
            <v>-0.7700671671932604</v>
          </cell>
          <cell r="BC132" t="str">
            <v>N/A</v>
          </cell>
          <cell r="BE132">
            <v>-197.5684176227202</v>
          </cell>
          <cell r="BI132">
            <v>-1776.2736298022171</v>
          </cell>
        </row>
        <row r="133">
          <cell r="C133" t="str">
            <v>(60)</v>
          </cell>
          <cell r="D133" t="str">
            <v xml:space="preserve">  N/C Brokerage Fee Balancing Account (BFBA)</v>
          </cell>
          <cell r="G133" t="str">
            <v>N/A</v>
          </cell>
          <cell r="I133" t="str">
            <v>N/A</v>
          </cell>
          <cell r="K133" t="str">
            <v>N/A</v>
          </cell>
          <cell r="M133" t="str">
            <v>N/A</v>
          </cell>
          <cell r="O133" t="str">
            <v>N/A</v>
          </cell>
          <cell r="Q133" t="str">
            <v>N/A</v>
          </cell>
          <cell r="T133" t="str">
            <v>(60)</v>
          </cell>
          <cell r="U133" t="str">
            <v xml:space="preserve">  N/C Brokerage Fee Balancing Account (BFBA)</v>
          </cell>
          <cell r="X133">
            <v>147.52517799224077</v>
          </cell>
          <cell r="Z133">
            <v>83.785049836016611</v>
          </cell>
          <cell r="AB133">
            <v>214.37861307571958</v>
          </cell>
          <cell r="AD133" t="str">
            <v>N/A</v>
          </cell>
          <cell r="AF133">
            <v>445.68884090397694</v>
          </cell>
          <cell r="AH133">
            <v>7.842589448278229</v>
          </cell>
          <cell r="AJ133">
            <v>145.69134513859706</v>
          </cell>
          <cell r="AL133">
            <v>9.2384345651458784</v>
          </cell>
          <cell r="AN133">
            <v>5.2021115256052326</v>
          </cell>
          <cell r="AP133">
            <v>167.97448067762639</v>
          </cell>
          <cell r="AS133" t="str">
            <v>(60)</v>
          </cell>
          <cell r="AT133" t="str">
            <v xml:space="preserve">  N/C Brokerage Fee Balancing Account (BFBA)</v>
          </cell>
          <cell r="AW133">
            <v>3.6702489090597537</v>
          </cell>
          <cell r="AY133">
            <v>0</v>
          </cell>
          <cell r="BA133">
            <v>3.6702489090597537</v>
          </cell>
          <cell r="BC133" t="str">
            <v>N/A</v>
          </cell>
          <cell r="BE133">
            <v>617.33357049066308</v>
          </cell>
          <cell r="BI133">
            <v>617.33357049066308</v>
          </cell>
        </row>
        <row r="134">
          <cell r="C134" t="str">
            <v>(61)</v>
          </cell>
          <cell r="D134" t="str">
            <v xml:space="preserve">  Interim Zone Rate Credit Account        (IZRCA)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T134" t="str">
            <v>(61)</v>
          </cell>
          <cell r="U134" t="str">
            <v xml:space="preserve">  Interim Zone Rate Credit Account        (IZRCA)</v>
          </cell>
          <cell r="X134">
            <v>0</v>
          </cell>
          <cell r="Z134">
            <v>0</v>
          </cell>
          <cell r="AB134">
            <v>0</v>
          </cell>
          <cell r="AD134">
            <v>0</v>
          </cell>
          <cell r="AF134">
            <v>0</v>
          </cell>
          <cell r="AH134">
            <v>0</v>
          </cell>
          <cell r="AJ134">
            <v>0</v>
          </cell>
          <cell r="AL134">
            <v>0</v>
          </cell>
          <cell r="AN134">
            <v>0</v>
          </cell>
          <cell r="AP134">
            <v>0</v>
          </cell>
          <cell r="AS134" t="str">
            <v>(61)</v>
          </cell>
          <cell r="AT134" t="str">
            <v xml:space="preserve">  Interim Zone Rate Credit Account        (IZRCA)</v>
          </cell>
          <cell r="AW134">
            <v>0</v>
          </cell>
          <cell r="AY134">
            <v>0</v>
          </cell>
          <cell r="BA134">
            <v>0</v>
          </cell>
          <cell r="BC134" t="str">
            <v>N/A</v>
          </cell>
          <cell r="BE134">
            <v>0</v>
          </cell>
          <cell r="BI134">
            <v>0</v>
          </cell>
        </row>
        <row r="135">
          <cell r="C135" t="str">
            <v>(62)</v>
          </cell>
          <cell r="D135" t="str">
            <v xml:space="preserve">  Hazardous Substan. Cost Recov. Acct (HSCRA)</v>
          </cell>
          <cell r="G135">
            <v>1794.8820206247051</v>
          </cell>
          <cell r="I135">
            <v>555.18426599100781</v>
          </cell>
          <cell r="K135">
            <v>33.020672698957618</v>
          </cell>
          <cell r="M135">
            <v>0.84569438065095504</v>
          </cell>
          <cell r="O135">
            <v>11.304114888034434</v>
          </cell>
          <cell r="Q135">
            <v>2395.2367685833556</v>
          </cell>
          <cell r="T135" t="str">
            <v>(62)</v>
          </cell>
          <cell r="U135" t="str">
            <v xml:space="preserve">  Hazardous Substan. Cost Recov. Acct (HSCRA)</v>
          </cell>
          <cell r="X135">
            <v>1026.6427022315902</v>
          </cell>
          <cell r="Z135">
            <v>583.0686743843869</v>
          </cell>
          <cell r="AB135">
            <v>1491.8825492980802</v>
          </cell>
          <cell r="AD135">
            <v>0</v>
          </cell>
          <cell r="AF135">
            <v>3101.5939259140573</v>
          </cell>
          <cell r="AH135">
            <v>54.577376779011885</v>
          </cell>
          <cell r="AJ135">
            <v>1013.8808730853485</v>
          </cell>
          <cell r="AL135">
            <v>64.29120476539903</v>
          </cell>
          <cell r="AN135">
            <v>36.2020226421171</v>
          </cell>
          <cell r="AP135">
            <v>1168.9514772718765</v>
          </cell>
          <cell r="AS135" t="str">
            <v>(62)</v>
          </cell>
          <cell r="AT135" t="str">
            <v xml:space="preserve">  Hazardous Substan. Cost Recov. Acct (HSCRA)</v>
          </cell>
          <cell r="AW135">
            <v>25.541635056070458</v>
          </cell>
          <cell r="AY135">
            <v>0</v>
          </cell>
          <cell r="BA135">
            <v>25.541635056070458</v>
          </cell>
          <cell r="BC135" t="str">
            <v>N/A</v>
          </cell>
          <cell r="BE135">
            <v>4296.0870382420044</v>
          </cell>
          <cell r="BI135">
            <v>6691.3238068253595</v>
          </cell>
        </row>
        <row r="136">
          <cell r="C136" t="str">
            <v>(63)</v>
          </cell>
          <cell r="D136" t="str">
            <v xml:space="preserve">  Conservation Expense Account            (CEA)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T136" t="str">
            <v>(63)</v>
          </cell>
          <cell r="U136" t="str">
            <v xml:space="preserve">  Conservation Expense Account            (CEA)</v>
          </cell>
          <cell r="X136">
            <v>0</v>
          </cell>
          <cell r="Z136">
            <v>0</v>
          </cell>
          <cell r="AB136">
            <v>0</v>
          </cell>
          <cell r="AD136">
            <v>0</v>
          </cell>
          <cell r="AF136">
            <v>0</v>
          </cell>
          <cell r="AH136">
            <v>0</v>
          </cell>
          <cell r="AJ136">
            <v>0</v>
          </cell>
          <cell r="AL136">
            <v>0</v>
          </cell>
          <cell r="AN136">
            <v>0</v>
          </cell>
          <cell r="AP136">
            <v>0</v>
          </cell>
          <cell r="AS136" t="str">
            <v>(63)</v>
          </cell>
          <cell r="AT136" t="str">
            <v xml:space="preserve">  Conservation Expense Account            (CEA)</v>
          </cell>
          <cell r="AW136">
            <v>0</v>
          </cell>
          <cell r="AY136">
            <v>0</v>
          </cell>
          <cell r="BA136">
            <v>0</v>
          </cell>
          <cell r="BC136" t="str">
            <v>N/A</v>
          </cell>
          <cell r="BE136">
            <v>0</v>
          </cell>
          <cell r="BI136">
            <v>0</v>
          </cell>
        </row>
        <row r="137">
          <cell r="C137" t="str">
            <v>(64)</v>
          </cell>
          <cell r="D137" t="str">
            <v xml:space="preserve">  R D &amp; D Expense Account                  (RDDEA)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T137" t="str">
            <v>(64)</v>
          </cell>
          <cell r="U137" t="str">
            <v xml:space="preserve">  R D &amp; D Expense Account                  (RDDEA)</v>
          </cell>
          <cell r="X137">
            <v>0</v>
          </cell>
          <cell r="Z137">
            <v>0</v>
          </cell>
          <cell r="AB137">
            <v>0</v>
          </cell>
          <cell r="AD137">
            <v>0</v>
          </cell>
          <cell r="AF137">
            <v>0</v>
          </cell>
          <cell r="AH137">
            <v>0</v>
          </cell>
          <cell r="AJ137">
            <v>0</v>
          </cell>
          <cell r="AL137">
            <v>0</v>
          </cell>
          <cell r="AN137">
            <v>0</v>
          </cell>
          <cell r="AP137">
            <v>0</v>
          </cell>
          <cell r="AS137" t="str">
            <v>(64)</v>
          </cell>
          <cell r="AT137" t="str">
            <v xml:space="preserve">  R D &amp; D Expense Account                  (RDDEA)</v>
          </cell>
          <cell r="AW137">
            <v>0</v>
          </cell>
          <cell r="AY137">
            <v>0</v>
          </cell>
          <cell r="BA137">
            <v>0</v>
          </cell>
          <cell r="BC137" t="str">
            <v>N/A</v>
          </cell>
          <cell r="BE137">
            <v>0</v>
          </cell>
          <cell r="BI137">
            <v>0</v>
          </cell>
        </row>
        <row r="138">
          <cell r="C138" t="str">
            <v>(65)</v>
          </cell>
          <cell r="D138" t="str">
            <v xml:space="preserve">  Core Fixed Cost Account                      (CFCA)</v>
          </cell>
          <cell r="G138">
            <v>-59681.009226900038</v>
          </cell>
          <cell r="I138">
            <v>-18460.242467472515</v>
          </cell>
          <cell r="K138">
            <v>-1097.9591134012446</v>
          </cell>
          <cell r="M138">
            <v>-28.119895098843607</v>
          </cell>
          <cell r="O138">
            <v>-375.86926448787625</v>
          </cell>
          <cell r="Q138">
            <v>-79643.199967360502</v>
          </cell>
          <cell r="T138" t="str">
            <v>(65)</v>
          </cell>
          <cell r="U138" t="str">
            <v xml:space="preserve">  Core Fixed Cost Account                      (CFCA)</v>
          </cell>
          <cell r="X138">
            <v>0</v>
          </cell>
          <cell r="Z138">
            <v>0</v>
          </cell>
          <cell r="AB138">
            <v>0</v>
          </cell>
          <cell r="AD138" t="str">
            <v>N/A</v>
          </cell>
          <cell r="AF138">
            <v>0</v>
          </cell>
          <cell r="AH138" t="str">
            <v>N/A</v>
          </cell>
          <cell r="AJ138" t="str">
            <v>N/A</v>
          </cell>
          <cell r="AL138" t="str">
            <v>N/A</v>
          </cell>
          <cell r="AN138" t="str">
            <v>N/A</v>
          </cell>
          <cell r="AP138">
            <v>0</v>
          </cell>
          <cell r="AS138" t="str">
            <v>(65)</v>
          </cell>
          <cell r="AT138" t="str">
            <v xml:space="preserve">  Core Fixed Cost Account                      (CFCA)</v>
          </cell>
          <cell r="AW138">
            <v>0</v>
          </cell>
          <cell r="AY138" t="str">
            <v>N/A</v>
          </cell>
          <cell r="BA138" t="str">
            <v>N/A</v>
          </cell>
          <cell r="BC138" t="str">
            <v>N/A</v>
          </cell>
          <cell r="BE138">
            <v>0</v>
          </cell>
          <cell r="BI138">
            <v>-79643.199967360502</v>
          </cell>
        </row>
        <row r="139">
          <cell r="C139" t="str">
            <v>(66)</v>
          </cell>
          <cell r="D139" t="str">
            <v xml:space="preserve">  Economic Practicality Shortfall Memo. Acct (EPSMA)</v>
          </cell>
          <cell r="G139" t="str">
            <v>N/A</v>
          </cell>
          <cell r="I139" t="str">
            <v>N/A</v>
          </cell>
          <cell r="K139" t="str">
            <v>N/A</v>
          </cell>
          <cell r="M139" t="str">
            <v>N/A</v>
          </cell>
          <cell r="O139" t="str">
            <v>N/A</v>
          </cell>
          <cell r="Q139" t="str">
            <v>N/A</v>
          </cell>
          <cell r="T139" t="str">
            <v>(66)</v>
          </cell>
          <cell r="U139" t="str">
            <v xml:space="preserve">  Economic Practicality Shortfall Memo. Acct (EPSMA)</v>
          </cell>
          <cell r="X139">
            <v>-4753.8927573339615</v>
          </cell>
          <cell r="Z139" t="str">
            <v>N/A</v>
          </cell>
          <cell r="AB139" t="str">
            <v>N/A</v>
          </cell>
          <cell r="AD139" t="str">
            <v>N/A</v>
          </cell>
          <cell r="AF139">
            <v>-4753.8927573339615</v>
          </cell>
          <cell r="AH139" t="str">
            <v>N/A</v>
          </cell>
          <cell r="AJ139" t="str">
            <v>N/A</v>
          </cell>
          <cell r="AL139" t="str">
            <v>N/A</v>
          </cell>
          <cell r="AN139" t="str">
            <v>N/A</v>
          </cell>
          <cell r="AP139">
            <v>0</v>
          </cell>
          <cell r="AS139" t="str">
            <v>(66)</v>
          </cell>
          <cell r="AT139" t="str">
            <v xml:space="preserve">  Economic Practicality Shortfall Memo. Acct (EPSMA)</v>
          </cell>
          <cell r="AW139">
            <v>0</v>
          </cell>
          <cell r="AY139" t="str">
            <v>N/A</v>
          </cell>
          <cell r="BA139" t="str">
            <v>N/A</v>
          </cell>
          <cell r="BC139" t="str">
            <v>N/A</v>
          </cell>
          <cell r="BE139">
            <v>-4753.8927573339615</v>
          </cell>
          <cell r="BI139">
            <v>-4753.8927573339615</v>
          </cell>
        </row>
        <row r="140">
          <cell r="C140" t="str">
            <v>(67)</v>
          </cell>
          <cell r="D140" t="str">
            <v xml:space="preserve">  Enhanced Oil Recovery Account-Core(EORA)</v>
          </cell>
          <cell r="G140">
            <v>-726.30929986857745</v>
          </cell>
          <cell r="I140">
            <v>-128.45608421168296</v>
          </cell>
          <cell r="K140">
            <v>-2.8136708093233418</v>
          </cell>
          <cell r="M140">
            <v>-9.4676034741625142E-2</v>
          </cell>
          <cell r="O140">
            <v>-2.0793182136314825</v>
          </cell>
          <cell r="Q140">
            <v>-859.75304913795708</v>
          </cell>
          <cell r="T140" t="str">
            <v>(67)</v>
          </cell>
          <cell r="U140" t="str">
            <v xml:space="preserve">  Enhanced Oil Recovery Account-Core(EORA)</v>
          </cell>
          <cell r="X140" t="str">
            <v>N/A</v>
          </cell>
          <cell r="Z140" t="str">
            <v>N/A</v>
          </cell>
          <cell r="AB140" t="str">
            <v>N/A</v>
          </cell>
          <cell r="AD140" t="str">
            <v>N/A</v>
          </cell>
          <cell r="AF140" t="str">
            <v>N/A</v>
          </cell>
          <cell r="AH140" t="str">
            <v>N/A</v>
          </cell>
          <cell r="AJ140" t="str">
            <v>N/A</v>
          </cell>
          <cell r="AL140" t="str">
            <v>N/A</v>
          </cell>
          <cell r="AN140" t="str">
            <v>N/A</v>
          </cell>
          <cell r="AP140">
            <v>0</v>
          </cell>
          <cell r="AS140" t="str">
            <v>(67)</v>
          </cell>
          <cell r="AT140" t="str">
            <v xml:space="preserve">  Enhanced Oil Recovery Account-Core(EORA)</v>
          </cell>
          <cell r="AW140">
            <v>0</v>
          </cell>
          <cell r="AY140" t="str">
            <v>N/A</v>
          </cell>
          <cell r="BA140" t="str">
            <v>N/A</v>
          </cell>
          <cell r="BC140" t="str">
            <v>N/A</v>
          </cell>
          <cell r="BE140">
            <v>0</v>
          </cell>
          <cell r="BI140">
            <v>-859.75304913795708</v>
          </cell>
        </row>
        <row r="141">
          <cell r="C141" t="str">
            <v>(68)</v>
          </cell>
          <cell r="D141" t="str">
            <v xml:space="preserve">  Enhanced Oil Recovery Account-N/C (EORA)</v>
          </cell>
          <cell r="G141" t="str">
            <v>N/A</v>
          </cell>
          <cell r="I141" t="str">
            <v>N/A</v>
          </cell>
          <cell r="K141" t="str">
            <v>N/A</v>
          </cell>
          <cell r="M141" t="str">
            <v>N/A</v>
          </cell>
          <cell r="O141" t="str">
            <v>N/A</v>
          </cell>
          <cell r="Q141" t="str">
            <v>N/A</v>
          </cell>
          <cell r="T141" t="str">
            <v>(68)</v>
          </cell>
          <cell r="U141" t="str">
            <v xml:space="preserve">  Enhanced Oil Recovery Account-N/C (EORA)</v>
          </cell>
          <cell r="X141">
            <v>-38.214051772203334</v>
          </cell>
          <cell r="Z141">
            <v>-12.338577689957896</v>
          </cell>
          <cell r="AB141">
            <v>-22.62677896957215</v>
          </cell>
          <cell r="AD141" t="str">
            <v>N/A</v>
          </cell>
          <cell r="AF141">
            <v>-73.179408431733378</v>
          </cell>
          <cell r="AH141">
            <v>-0.84510901871278021</v>
          </cell>
          <cell r="AJ141">
            <v>-11.917341365819469</v>
          </cell>
          <cell r="AL141">
            <v>-0.89495197741396859</v>
          </cell>
          <cell r="AN141">
            <v>-0.4442658292111904</v>
          </cell>
          <cell r="AP141">
            <v>-14.101668191157408</v>
          </cell>
          <cell r="AS141" t="str">
            <v>(68)</v>
          </cell>
          <cell r="AT141" t="str">
            <v xml:space="preserve">  Enhanced Oil Recovery Account-N/C (EORA)</v>
          </cell>
          <cell r="AW141">
            <v>-0.34152873369615067</v>
          </cell>
          <cell r="AY141">
            <v>0</v>
          </cell>
          <cell r="BA141">
            <v>-0.34152873369615067</v>
          </cell>
          <cell r="BC141" t="str">
            <v>N/A</v>
          </cell>
          <cell r="BE141">
            <v>-87.622605356586945</v>
          </cell>
          <cell r="BI141">
            <v>-87.622605356586945</v>
          </cell>
        </row>
        <row r="142">
          <cell r="C142" t="str">
            <v>(69)</v>
          </cell>
          <cell r="D142" t="str">
            <v xml:space="preserve">  Minimum Purchase Obligation               (MPO)</v>
          </cell>
          <cell r="G142" t="str">
            <v>N/A</v>
          </cell>
          <cell r="I142" t="str">
            <v>N/A</v>
          </cell>
          <cell r="K142" t="str">
            <v>N/A</v>
          </cell>
          <cell r="M142" t="str">
            <v>N/A</v>
          </cell>
          <cell r="O142" t="str">
            <v>N/A</v>
          </cell>
          <cell r="Q142" t="str">
            <v>N/A</v>
          </cell>
          <cell r="T142" t="str">
            <v>(69)</v>
          </cell>
          <cell r="U142" t="str">
            <v xml:space="preserve">  Minimum Purchase Obligation               (MPO)</v>
          </cell>
          <cell r="X142">
            <v>391.72678600064461</v>
          </cell>
          <cell r="Z142">
            <v>222.4762493687204</v>
          </cell>
          <cell r="AB142">
            <v>569.24415364436481</v>
          </cell>
          <cell r="AD142" t="str">
            <v>N/A</v>
          </cell>
          <cell r="AF142">
            <v>1183.4471890137297</v>
          </cell>
          <cell r="AH142">
            <v>20.824596860735067</v>
          </cell>
          <cell r="AJ142">
            <v>386.85737008400673</v>
          </cell>
          <cell r="AL142">
            <v>24.531014496198065</v>
          </cell>
          <cell r="AN142">
            <v>13.813278899751118</v>
          </cell>
          <cell r="AP142">
            <v>446.02626034069101</v>
          </cell>
          <cell r="AS142" t="str">
            <v>(69)</v>
          </cell>
          <cell r="AT142" t="str">
            <v xml:space="preserve">  Minimum Purchase Obligation               (MPO)</v>
          </cell>
          <cell r="AW142">
            <v>9.7456910646396135</v>
          </cell>
          <cell r="AY142">
            <v>0</v>
          </cell>
          <cell r="BA142">
            <v>9.7456910646396135</v>
          </cell>
          <cell r="BC142" t="str">
            <v>N/A</v>
          </cell>
          <cell r="BE142">
            <v>1639.2191404190603</v>
          </cell>
          <cell r="BI142">
            <v>1639.2191404190603</v>
          </cell>
        </row>
        <row r="143">
          <cell r="C143" t="str">
            <v>(70)</v>
          </cell>
          <cell r="D143" t="str">
            <v xml:space="preserve">  Pipeline Demand Charges                      (PDC)</v>
          </cell>
          <cell r="G143" t="str">
            <v>N/A</v>
          </cell>
          <cell r="I143" t="str">
            <v>N/A</v>
          </cell>
          <cell r="K143" t="str">
            <v>N/A</v>
          </cell>
          <cell r="M143" t="str">
            <v>N/A</v>
          </cell>
          <cell r="O143" t="str">
            <v>N/A</v>
          </cell>
          <cell r="Q143" t="str">
            <v>N/A</v>
          </cell>
          <cell r="T143" t="str">
            <v>(70)</v>
          </cell>
          <cell r="U143" t="str">
            <v xml:space="preserve">  Pipeline Demand Charges                      (PDC)</v>
          </cell>
          <cell r="X143">
            <v>-0.45823518073951236</v>
          </cell>
          <cell r="Z143">
            <v>-0.25809730927617797</v>
          </cell>
          <cell r="AB143">
            <v>-0.66038682688014805</v>
          </cell>
          <cell r="AD143" t="str">
            <v>N/A</v>
          </cell>
          <cell r="AF143">
            <v>-1.3767193168958385</v>
          </cell>
          <cell r="AH143">
            <v>-2.5956806294069643E-2</v>
          </cell>
          <cell r="AJ143">
            <v>-0.46178839423843066</v>
          </cell>
          <cell r="AL143">
            <v>-3.0060037033981878E-2</v>
          </cell>
          <cell r="AN143">
            <v>-1.6116840805060116E-2</v>
          </cell>
          <cell r="AP143">
            <v>-0.53392207837154237</v>
          </cell>
          <cell r="AS143" t="str">
            <v>(70)</v>
          </cell>
          <cell r="AT143" t="str">
            <v xml:space="preserve">  Pipeline Demand Charges                      (PDC)</v>
          </cell>
          <cell r="AW143">
            <v>-1.1455913961774113E-2</v>
          </cell>
          <cell r="AY143">
            <v>0</v>
          </cell>
          <cell r="BA143">
            <v>-1.1455913961774113E-2</v>
          </cell>
          <cell r="BC143" t="str">
            <v>N/A</v>
          </cell>
          <cell r="BE143">
            <v>-1.9220973092291551</v>
          </cell>
          <cell r="BI143">
            <v>-1.9220973092291551</v>
          </cell>
        </row>
        <row r="144">
          <cell r="C144" t="str">
            <v>(71)</v>
          </cell>
          <cell r="D144" t="str">
            <v xml:space="preserve">  Carrying Cost of Storage                        (CCS)</v>
          </cell>
          <cell r="G144" t="str">
            <v>N/A</v>
          </cell>
          <cell r="I144" t="str">
            <v>N/A</v>
          </cell>
          <cell r="K144" t="str">
            <v>N/A</v>
          </cell>
          <cell r="M144" t="str">
            <v>N/A</v>
          </cell>
          <cell r="O144" t="str">
            <v>N/A</v>
          </cell>
          <cell r="Q144" t="str">
            <v>N/A</v>
          </cell>
          <cell r="T144" t="str">
            <v>(71)</v>
          </cell>
          <cell r="U144" t="str">
            <v xml:space="preserve">  Carrying Cost of Storage                        (CCS)</v>
          </cell>
          <cell r="X144">
            <v>19.626887979441474</v>
          </cell>
          <cell r="Z144">
            <v>11.146841575543872</v>
          </cell>
          <cell r="AB144">
            <v>28.521131655550192</v>
          </cell>
          <cell r="AD144" t="str">
            <v>N/A</v>
          </cell>
          <cell r="AF144">
            <v>59.294861210535537</v>
          </cell>
          <cell r="AH144">
            <v>0</v>
          </cell>
          <cell r="AJ144">
            <v>0</v>
          </cell>
          <cell r="AL144">
            <v>0</v>
          </cell>
          <cell r="AN144">
            <v>0</v>
          </cell>
          <cell r="AP144">
            <v>0</v>
          </cell>
          <cell r="AS144" t="str">
            <v>(71)</v>
          </cell>
          <cell r="AT144" t="str">
            <v xml:space="preserve">  Carrying Cost of Storage                        (CCS)</v>
          </cell>
          <cell r="AW144">
            <v>0</v>
          </cell>
          <cell r="AY144">
            <v>0</v>
          </cell>
          <cell r="BA144">
            <v>0</v>
          </cell>
          <cell r="BC144" t="str">
            <v>N/A</v>
          </cell>
          <cell r="BE144">
            <v>59.294861210535537</v>
          </cell>
          <cell r="BI144">
            <v>59.294861210535537</v>
          </cell>
        </row>
        <row r="145">
          <cell r="C145" t="str">
            <v>(72)</v>
          </cell>
          <cell r="D145" t="str">
            <v xml:space="preserve">  Take-or-Pay                                         (TOP)</v>
          </cell>
          <cell r="G145" t="str">
            <v>N/A</v>
          </cell>
          <cell r="I145" t="str">
            <v>N/A</v>
          </cell>
          <cell r="K145" t="str">
            <v>N/A</v>
          </cell>
          <cell r="M145" t="str">
            <v>N/A</v>
          </cell>
          <cell r="O145" t="str">
            <v>N/A</v>
          </cell>
          <cell r="Q145" t="str">
            <v>N/A</v>
          </cell>
          <cell r="T145" t="str">
            <v>(72)</v>
          </cell>
          <cell r="U145" t="str">
            <v xml:space="preserve">  Take-or-Pay                                         (TOP)</v>
          </cell>
          <cell r="X145">
            <v>8.0598973299560317</v>
          </cell>
          <cell r="Z145">
            <v>4.5775162494571697</v>
          </cell>
          <cell r="AB145">
            <v>11.712370963684235</v>
          </cell>
          <cell r="AD145" t="str">
            <v>N/A</v>
          </cell>
          <cell r="AF145">
            <v>24.349784543097435</v>
          </cell>
          <cell r="AH145">
            <v>0.42847239104801255</v>
          </cell>
          <cell r="AJ145">
            <v>7.9597076218545029</v>
          </cell>
          <cell r="AL145">
            <v>0.50473305708201965</v>
          </cell>
          <cell r="AN145">
            <v>0.28421239930694658</v>
          </cell>
          <cell r="AP145">
            <v>9.1771254692914805</v>
          </cell>
          <cell r="AS145" t="str">
            <v>(72)</v>
          </cell>
          <cell r="AT145" t="str">
            <v xml:space="preserve">  Take-or-Pay                                         (TOP)</v>
          </cell>
          <cell r="AW145">
            <v>0.20052054696697691</v>
          </cell>
          <cell r="AY145">
            <v>0</v>
          </cell>
          <cell r="BA145">
            <v>0.20052054696697691</v>
          </cell>
          <cell r="BC145" t="str">
            <v>N/A</v>
          </cell>
          <cell r="BE145">
            <v>33.727430559355895</v>
          </cell>
          <cell r="BI145">
            <v>33.727430559355895</v>
          </cell>
        </row>
        <row r="146">
          <cell r="C146" t="str">
            <v>(73)</v>
          </cell>
          <cell r="D146" t="str">
            <v xml:space="preserve">  Non-Core Fixed Cost Account            (NFCA)</v>
          </cell>
          <cell r="G146" t="str">
            <v>N/A</v>
          </cell>
          <cell r="I146" t="str">
            <v>N/A</v>
          </cell>
          <cell r="K146" t="str">
            <v>N/A</v>
          </cell>
          <cell r="M146" t="str">
            <v>N/A</v>
          </cell>
          <cell r="O146" t="str">
            <v>N/A</v>
          </cell>
          <cell r="Q146" t="str">
            <v>N/A</v>
          </cell>
          <cell r="T146" t="str">
            <v>(73)</v>
          </cell>
          <cell r="U146" t="str">
            <v xml:space="preserve">  Non-Core Fixed Cost Account            (NFCA)</v>
          </cell>
          <cell r="X146">
            <v>-2443.073975114085</v>
          </cell>
          <cell r="Z146">
            <v>-1387.5128133637966</v>
          </cell>
          <cell r="AB146">
            <v>-3550.1927030644847</v>
          </cell>
          <cell r="AD146" t="str">
            <v>N/A</v>
          </cell>
          <cell r="AF146">
            <v>-7380.7794915423665</v>
          </cell>
          <cell r="AH146">
            <v>-129.87631290707958</v>
          </cell>
          <cell r="AJ146">
            <v>-2412.7049941684609</v>
          </cell>
          <cell r="AL146">
            <v>-152.9920476224703</v>
          </cell>
          <cell r="AN146">
            <v>-86.148977800356363</v>
          </cell>
          <cell r="AP146">
            <v>-2781.722332498367</v>
          </cell>
          <cell r="AS146" t="str">
            <v>(73)</v>
          </cell>
          <cell r="AT146" t="str">
            <v xml:space="preserve">  Non-Core Fixed Cost Account            (NFCA)</v>
          </cell>
          <cell r="AW146">
            <v>-60.780740711164285</v>
          </cell>
          <cell r="AY146">
            <v>0</v>
          </cell>
          <cell r="BA146">
            <v>-60.780740711164285</v>
          </cell>
          <cell r="BC146" t="str">
            <v>N/A</v>
          </cell>
          <cell r="BE146">
            <v>-10223.282564751898</v>
          </cell>
          <cell r="BI146">
            <v>-10223.282564751898</v>
          </cell>
        </row>
        <row r="147">
          <cell r="C147" t="str">
            <v>(74a)</v>
          </cell>
          <cell r="D147" t="str">
            <v xml:space="preserve">  Non-Core Cost/Revenue Memo Acct(NCRMA)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T147" t="str">
            <v>(74a)</v>
          </cell>
          <cell r="U147" t="str">
            <v xml:space="preserve">  Non-Core Cost/Revenue Memo Acct(NCRMA)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F147">
            <v>0</v>
          </cell>
          <cell r="AH147">
            <v>0</v>
          </cell>
          <cell r="AJ147">
            <v>0</v>
          </cell>
          <cell r="AL147">
            <v>0</v>
          </cell>
          <cell r="AN147">
            <v>0</v>
          </cell>
          <cell r="AP147">
            <v>0</v>
          </cell>
          <cell r="AS147" t="str">
            <v>(74a)</v>
          </cell>
          <cell r="AT147" t="str">
            <v xml:space="preserve">  Non-Core Cost/Revenue Memo Acct(NCRMA)</v>
          </cell>
          <cell r="AW147">
            <v>0</v>
          </cell>
          <cell r="AY147">
            <v>0</v>
          </cell>
          <cell r="BA147">
            <v>0</v>
          </cell>
          <cell r="BC147" t="str">
            <v>N/A</v>
          </cell>
          <cell r="BE147">
            <v>0</v>
          </cell>
          <cell r="BI147">
            <v>0</v>
          </cell>
        </row>
        <row r="148">
          <cell r="C148" t="str">
            <v>(74b)</v>
          </cell>
          <cell r="D148" t="str">
            <v xml:space="preserve">  Catastrophic Event Memo Acct(CEMA)(Northridge)</v>
          </cell>
          <cell r="G148">
            <v>2297.3475422746837</v>
          </cell>
          <cell r="I148">
            <v>406.31211717561405</v>
          </cell>
          <cell r="K148">
            <v>8.8997617402649638</v>
          </cell>
          <cell r="M148">
            <v>0.29946436836942802</v>
          </cell>
          <cell r="O148">
            <v>6.5769729074894592</v>
          </cell>
          <cell r="Q148">
            <v>2719.4358584664219</v>
          </cell>
          <cell r="T148" t="str">
            <v>(74b)</v>
          </cell>
          <cell r="U148" t="str">
            <v xml:space="preserve">  Catastrophic Event Memo Acct(CEMA)(Northridge)</v>
          </cell>
          <cell r="X148">
            <v>148.42334803739521</v>
          </cell>
          <cell r="Z148">
            <v>47.923026369456103</v>
          </cell>
          <cell r="AB148">
            <v>87.882392319593293</v>
          </cell>
          <cell r="AD148">
            <v>0</v>
          </cell>
          <cell r="AF148">
            <v>284.22876672644463</v>
          </cell>
          <cell r="AH148">
            <v>3.2824027863276308</v>
          </cell>
          <cell r="AJ148">
            <v>46.286944806676935</v>
          </cell>
          <cell r="AL148">
            <v>3.4759928000382723</v>
          </cell>
          <cell r="AN148">
            <v>1.7255281429774594</v>
          </cell>
          <cell r="AP148">
            <v>54.770868536020295</v>
          </cell>
          <cell r="AS148" t="str">
            <v>(74b)</v>
          </cell>
          <cell r="AT148" t="str">
            <v xml:space="preserve">  Catastrophic Event Memo Acct(CEMA)(Northridge)</v>
          </cell>
          <cell r="AW148">
            <v>1.3264973420857418</v>
          </cell>
          <cell r="AY148">
            <v>0</v>
          </cell>
          <cell r="BA148">
            <v>1.3264973420857418</v>
          </cell>
          <cell r="BC148" t="str">
            <v>N/A</v>
          </cell>
          <cell r="BE148">
            <v>340.32613260455065</v>
          </cell>
          <cell r="BI148">
            <v>3059.7619910709727</v>
          </cell>
        </row>
        <row r="149">
          <cell r="C149" t="str">
            <v>(74bb)</v>
          </cell>
          <cell r="D149" t="str">
            <v xml:space="preserve">  Catastrophic Event Memo Acct(CEMA)(El Nino)</v>
          </cell>
          <cell r="G149">
            <v>1258.489273942509</v>
          </cell>
          <cell r="I149">
            <v>389.26984380185019</v>
          </cell>
          <cell r="K149">
            <v>23.152587151962706</v>
          </cell>
          <cell r="M149">
            <v>0.59296226428980192</v>
          </cell>
          <cell r="O149">
            <v>7.9259289326736866</v>
          </cell>
          <cell r="Q149">
            <v>1679.4305960932852</v>
          </cell>
          <cell r="T149" t="str">
            <v>(74bb)</v>
          </cell>
          <cell r="U149" t="str">
            <v xml:space="preserve">  Catastrophic Event Memo Acct(CEMA)(El Nino)</v>
          </cell>
          <cell r="X149">
            <v>719.83496078484563</v>
          </cell>
          <cell r="Z149">
            <v>408.821117072216</v>
          </cell>
          <cell r="AB149">
            <v>1046.0398871342941</v>
          </cell>
          <cell r="AD149">
            <v>0</v>
          </cell>
          <cell r="AF149">
            <v>2174.6959649913556</v>
          </cell>
          <cell r="AH149">
            <v>38.267163238060469</v>
          </cell>
          <cell r="AJ149">
            <v>710.8869492097773</v>
          </cell>
          <cell r="AL149">
            <v>45.07805564732088</v>
          </cell>
          <cell r="AN149">
            <v>25.3832043926047</v>
          </cell>
          <cell r="AP149">
            <v>819.61537248776335</v>
          </cell>
          <cell r="AS149" t="str">
            <v>(74bb)</v>
          </cell>
          <cell r="AT149" t="str">
            <v xml:space="preserve">  Catastrophic Event Memo Acct(CEMA)(El Nino)</v>
          </cell>
          <cell r="AW149">
            <v>17.908627635498309</v>
          </cell>
          <cell r="AY149">
            <v>0</v>
          </cell>
          <cell r="BA149">
            <v>17.908627635498309</v>
          </cell>
          <cell r="BC149" t="str">
            <v>N/A</v>
          </cell>
          <cell r="BE149">
            <v>3012.2199651146175</v>
          </cell>
          <cell r="BI149">
            <v>4691.6505612079027</v>
          </cell>
        </row>
        <row r="150">
          <cell r="C150" t="str">
            <v>(74bbb)</v>
          </cell>
          <cell r="D150" t="str">
            <v xml:space="preserve">  PBOPS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T150" t="str">
            <v>(74bbb)</v>
          </cell>
          <cell r="U150" t="str">
            <v xml:space="preserve">  PBOPS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  <cell r="AL150">
            <v>0</v>
          </cell>
          <cell r="AN150">
            <v>0</v>
          </cell>
          <cell r="AP150">
            <v>0</v>
          </cell>
          <cell r="AS150" t="str">
            <v>(74bbb)</v>
          </cell>
          <cell r="AT150" t="str">
            <v xml:space="preserve">  PBOPS</v>
          </cell>
          <cell r="AW150">
            <v>0</v>
          </cell>
          <cell r="AY150">
            <v>0</v>
          </cell>
          <cell r="BA150">
            <v>0</v>
          </cell>
          <cell r="BC150" t="str">
            <v>N/A</v>
          </cell>
          <cell r="BE150">
            <v>0</v>
          </cell>
          <cell r="BI150">
            <v>0</v>
          </cell>
        </row>
        <row r="151">
          <cell r="C151" t="str">
            <v>(74c)</v>
          </cell>
          <cell r="D151" t="str">
            <v xml:space="preserve">  Intervenor Compensation</v>
          </cell>
          <cell r="G151">
            <v>51.409911873107632</v>
          </cell>
          <cell r="I151">
            <v>15.901866451366915</v>
          </cell>
          <cell r="K151">
            <v>0.9457946839610657</v>
          </cell>
          <cell r="M151">
            <v>2.4222802992764855E-2</v>
          </cell>
          <cell r="O151">
            <v>0.32377813333662353</v>
          </cell>
          <cell r="Q151">
            <v>68.605573944764998</v>
          </cell>
          <cell r="T151" t="str">
            <v>(74c)</v>
          </cell>
          <cell r="U151" t="str">
            <v xml:space="preserve">  Intervenor Compensation</v>
          </cell>
          <cell r="X151">
            <v>29.405615656301066</v>
          </cell>
          <cell r="Z151">
            <v>16.700545674661168</v>
          </cell>
          <cell r="AB151">
            <v>42.731248908352775</v>
          </cell>
          <cell r="AD151">
            <v>0</v>
          </cell>
          <cell r="AF151">
            <v>88.837410239315005</v>
          </cell>
          <cell r="AH151">
            <v>1.5632326237787104</v>
          </cell>
          <cell r="AJ151">
            <v>29.040084939402142</v>
          </cell>
          <cell r="AL151">
            <v>1.8414609613475938</v>
          </cell>
          <cell r="AN151">
            <v>1.0369165060841825</v>
          </cell>
          <cell r="AP151">
            <v>33.481695030612627</v>
          </cell>
          <cell r="AS151" t="str">
            <v>(74c)</v>
          </cell>
          <cell r="AT151" t="str">
            <v xml:space="preserve">  Intervenor Compensation</v>
          </cell>
          <cell r="AW151">
            <v>0.73157633328492488</v>
          </cell>
          <cell r="AY151">
            <v>0</v>
          </cell>
          <cell r="BA151">
            <v>0.73157633328492488</v>
          </cell>
          <cell r="BC151" t="str">
            <v>N/A</v>
          </cell>
          <cell r="BE151">
            <v>123.05068160321255</v>
          </cell>
          <cell r="BI151">
            <v>191.65625554797754</v>
          </cell>
        </row>
        <row r="152">
          <cell r="C152" t="str">
            <v>(75a)</v>
          </cell>
          <cell r="D152" t="str">
            <v xml:space="preserve">  Auditing Expense Account                      (AEA)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T152" t="str">
            <v>(75a)</v>
          </cell>
          <cell r="U152" t="str">
            <v xml:space="preserve">  Auditing Expense Account                      (AEA)</v>
          </cell>
          <cell r="X152">
            <v>0</v>
          </cell>
          <cell r="Z152">
            <v>0</v>
          </cell>
          <cell r="AB152">
            <v>0</v>
          </cell>
          <cell r="AD152">
            <v>0</v>
          </cell>
          <cell r="AF152">
            <v>0</v>
          </cell>
          <cell r="AH152">
            <v>0</v>
          </cell>
          <cell r="AJ152">
            <v>0</v>
          </cell>
          <cell r="AL152">
            <v>0</v>
          </cell>
          <cell r="AN152">
            <v>0</v>
          </cell>
          <cell r="AP152">
            <v>0</v>
          </cell>
          <cell r="AS152" t="str">
            <v>(75a)</v>
          </cell>
          <cell r="AT152" t="str">
            <v xml:space="preserve">  Auditing Expense Account                      (AEA)</v>
          </cell>
          <cell r="AW152">
            <v>0</v>
          </cell>
          <cell r="AY152">
            <v>0</v>
          </cell>
          <cell r="BA152">
            <v>0</v>
          </cell>
          <cell r="BC152" t="str">
            <v>N/A</v>
          </cell>
          <cell r="BE152">
            <v>0</v>
          </cell>
          <cell r="BI152">
            <v>0</v>
          </cell>
        </row>
        <row r="153">
          <cell r="C153" t="str">
            <v>(75c)</v>
          </cell>
          <cell r="D153" t="str">
            <v xml:space="preserve">  Research Royalty Memorandum Account (RRMA)</v>
          </cell>
          <cell r="G153">
            <v>-238.49580532410261</v>
          </cell>
          <cell r="I153">
            <v>-42.180703535517949</v>
          </cell>
          <cell r="K153">
            <v>-0.9239158657446811</v>
          </cell>
          <cell r="M153">
            <v>-3.1088459358406019E-2</v>
          </cell>
          <cell r="O153">
            <v>-0.68277890972185995</v>
          </cell>
          <cell r="Q153">
            <v>-282.31429209444553</v>
          </cell>
          <cell r="T153" t="str">
            <v>(75c)</v>
          </cell>
          <cell r="U153" t="str">
            <v xml:space="preserve">  Research Royalty Memorandum Account (RRMA)</v>
          </cell>
          <cell r="X153">
            <v>-15.408354751597143</v>
          </cell>
          <cell r="Z153">
            <v>-4.9750595228769576</v>
          </cell>
          <cell r="AB153">
            <v>-9.1233831818573332</v>
          </cell>
          <cell r="AD153">
            <v>0</v>
          </cell>
          <cell r="AF153">
            <v>-29.506797456331434</v>
          </cell>
          <cell r="AH153">
            <v>-0.34075788774569576</v>
          </cell>
          <cell r="AJ153">
            <v>-4.8052120867748052</v>
          </cell>
          <cell r="AL153">
            <v>-0.36085515442956395</v>
          </cell>
          <cell r="AN153">
            <v>-0.17913320318150081</v>
          </cell>
          <cell r="AP153">
            <v>-5.6859583321315661</v>
          </cell>
          <cell r="AS153" t="str">
            <v>(75c)</v>
          </cell>
          <cell r="AT153" t="str">
            <v xml:space="preserve">  Research Royalty Memorandum Account (RRMA)</v>
          </cell>
          <cell r="AW153">
            <v>-0.13770839894245063</v>
          </cell>
          <cell r="AY153">
            <v>0</v>
          </cell>
          <cell r="BA153">
            <v>-0.13770839894245063</v>
          </cell>
          <cell r="BC153" t="str">
            <v>N/A</v>
          </cell>
          <cell r="BE153">
            <v>-35.330464187405454</v>
          </cell>
          <cell r="BI153">
            <v>-317.64475628185096</v>
          </cell>
        </row>
        <row r="154">
          <cell r="C154" t="str">
            <v>(75d)</v>
          </cell>
          <cell r="D154" t="str">
            <v xml:space="preserve">  Environmental Fee Account      (EFA)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T154" t="str">
            <v>(75d)</v>
          </cell>
          <cell r="U154" t="str">
            <v xml:space="preserve">  Environmental Fee Account      (EFA)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</v>
          </cell>
          <cell r="AL154">
            <v>0</v>
          </cell>
          <cell r="AN154">
            <v>0</v>
          </cell>
          <cell r="AP154">
            <v>0</v>
          </cell>
          <cell r="AS154" t="str">
            <v>(75d)</v>
          </cell>
          <cell r="AT154" t="str">
            <v xml:space="preserve">  Environmental Fee Account      (EFA)</v>
          </cell>
          <cell r="AW154">
            <v>0</v>
          </cell>
          <cell r="AY154">
            <v>0</v>
          </cell>
          <cell r="BA154">
            <v>0</v>
          </cell>
          <cell r="BC154" t="str">
            <v>N/A</v>
          </cell>
          <cell r="BE154">
            <v>0</v>
          </cell>
          <cell r="BI154">
            <v>0</v>
          </cell>
        </row>
        <row r="155">
          <cell r="C155" t="str">
            <v>(75e)</v>
          </cell>
          <cell r="D155" t="str">
            <v xml:space="preserve">  Affiliate Transaction Tracking Account (AFTA)</v>
          </cell>
          <cell r="G155">
            <v>-328.00048653872051</v>
          </cell>
          <cell r="I155">
            <v>-58.010627329038414</v>
          </cell>
          <cell r="K155">
            <v>-1.2706506643723874</v>
          </cell>
          <cell r="M155">
            <v>-4.2755593883251793E-2</v>
          </cell>
          <cell r="O155">
            <v>-0.93901783422483698</v>
          </cell>
          <cell r="Q155">
            <v>-388.26353796023938</v>
          </cell>
          <cell r="T155" t="str">
            <v>(75e)</v>
          </cell>
          <cell r="U155" t="str">
            <v xml:space="preserve">  Affiliate Transaction Tracking Account (AFTA)</v>
          </cell>
          <cell r="X155">
            <v>-21.190929745774913</v>
          </cell>
          <cell r="Z155">
            <v>-6.8421410676182788</v>
          </cell>
          <cell r="AB155">
            <v>-12.547281988720005</v>
          </cell>
          <cell r="AD155">
            <v>0</v>
          </cell>
          <cell r="AF155">
            <v>-40.580352802113197</v>
          </cell>
          <cell r="AH155">
            <v>-0.46864033025908919</v>
          </cell>
          <cell r="AJ155">
            <v>-6.608551878897944</v>
          </cell>
          <cell r="AL155">
            <v>-0.49627986564399523</v>
          </cell>
          <cell r="AN155">
            <v>-0.24635979538057656</v>
          </cell>
          <cell r="AP155">
            <v>-7.8198318701816047</v>
          </cell>
          <cell r="AS155" t="str">
            <v>(75e)</v>
          </cell>
          <cell r="AT155" t="str">
            <v xml:space="preserve">  Affiliate Transaction Tracking Account (AFTA)</v>
          </cell>
          <cell r="AW155">
            <v>-0.18938874749688214</v>
          </cell>
          <cell r="AY155">
            <v>0</v>
          </cell>
          <cell r="BA155">
            <v>-0.18938874749688214</v>
          </cell>
          <cell r="BC155" t="str">
            <v>N/A</v>
          </cell>
          <cell r="BE155">
            <v>-48.589573419791684</v>
          </cell>
          <cell r="BI155">
            <v>-436.85311138003107</v>
          </cell>
        </row>
        <row r="156">
          <cell r="C156" t="str">
            <v>(75f)</v>
          </cell>
          <cell r="D156" t="str">
            <v xml:space="preserve">  Fuel Cell Proceeds Memorandum Acct  (FCPMA)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T156" t="str">
            <v>(75f)</v>
          </cell>
          <cell r="U156" t="str">
            <v xml:space="preserve">  Fuel Cell Proceeds Memorandum Acct  (FCPMA)</v>
          </cell>
          <cell r="X156">
            <v>0</v>
          </cell>
          <cell r="Z156">
            <v>0</v>
          </cell>
          <cell r="AB156">
            <v>0</v>
          </cell>
          <cell r="AD156">
            <v>0</v>
          </cell>
          <cell r="AF156">
            <v>0</v>
          </cell>
          <cell r="AH156">
            <v>0</v>
          </cell>
          <cell r="AJ156">
            <v>0</v>
          </cell>
          <cell r="AL156">
            <v>0</v>
          </cell>
          <cell r="AN156">
            <v>0</v>
          </cell>
          <cell r="AP156">
            <v>0</v>
          </cell>
          <cell r="AS156" t="str">
            <v>(75f)</v>
          </cell>
          <cell r="AT156" t="str">
            <v xml:space="preserve">  Fuel Cell Proceeds Memorandum Acct  (FCPMA)</v>
          </cell>
          <cell r="AW156">
            <v>0</v>
          </cell>
          <cell r="AY156">
            <v>0</v>
          </cell>
          <cell r="BA156">
            <v>0</v>
          </cell>
          <cell r="BC156" t="str">
            <v>N/A</v>
          </cell>
          <cell r="BE156">
            <v>0</v>
          </cell>
          <cell r="BI156">
            <v>0</v>
          </cell>
        </row>
        <row r="157">
          <cell r="C157" t="str">
            <v>(75)</v>
          </cell>
          <cell r="D157" t="str">
            <v>Subtotal Balancing and Tracking Accounts</v>
          </cell>
          <cell r="G157">
            <v>-54445.478607149496</v>
          </cell>
          <cell r="I157">
            <v>-16797.21886603273</v>
          </cell>
          <cell r="K157">
            <v>-996.86037511986103</v>
          </cell>
          <cell r="M157">
            <v>-25.540897442865326</v>
          </cell>
          <cell r="O157">
            <v>-341.7654458223775</v>
          </cell>
          <cell r="Q157">
            <v>-72606.864191567336</v>
          </cell>
          <cell r="T157" t="str">
            <v>(75)</v>
          </cell>
          <cell r="U157" t="str">
            <v>Subtotal Balancing and Tracking Accounts</v>
          </cell>
          <cell r="X157">
            <v>-3361.1313975423259</v>
          </cell>
          <cell r="Z157">
            <v>794.07963413478592</v>
          </cell>
          <cell r="AB157">
            <v>2034.7288367759404</v>
          </cell>
          <cell r="AD157">
            <v>0</v>
          </cell>
          <cell r="AF157">
            <v>-532.32292663160251</v>
          </cell>
          <cell r="AH157">
            <v>73.385378344137777</v>
          </cell>
          <cell r="AJ157">
            <v>549.46870203378569</v>
          </cell>
          <cell r="AL157">
            <v>86.480260430544703</v>
          </cell>
          <cell r="AN157">
            <v>48.716971654657655</v>
          </cell>
          <cell r="AP157">
            <v>758.05131246312544</v>
          </cell>
          <cell r="AS157" t="str">
            <v>(75)</v>
          </cell>
          <cell r="AT157" t="str">
            <v>Subtotal Balancing and Tracking Accounts</v>
          </cell>
          <cell r="AW157">
            <v>34.634100260693415</v>
          </cell>
          <cell r="AY157">
            <v>0</v>
          </cell>
          <cell r="BA157">
            <v>34.634100260693415</v>
          </cell>
          <cell r="BC157">
            <v>0</v>
          </cell>
          <cell r="BE157">
            <v>260.36248609221639</v>
          </cell>
          <cell r="BG157">
            <v>0</v>
          </cell>
          <cell r="BI157">
            <v>-72346.501705475079</v>
          </cell>
        </row>
        <row r="159">
          <cell r="C159" t="str">
            <v>(76)</v>
          </cell>
          <cell r="D159" t="str">
            <v>Subtotal-Transportation Revenue Requirement</v>
          </cell>
          <cell r="G159">
            <v>1036185.1310587687</v>
          </cell>
          <cell r="I159">
            <v>184177.60292472329</v>
          </cell>
          <cell r="K159">
            <v>3111.0557999102552</v>
          </cell>
          <cell r="M159">
            <v>112.51410655862013</v>
          </cell>
          <cell r="O159">
            <v>2702.8910391913969</v>
          </cell>
          <cell r="Q159">
            <v>1226289.1949291523</v>
          </cell>
          <cell r="T159" t="str">
            <v>(76)</v>
          </cell>
          <cell r="U159" t="str">
            <v>Subtotal-Transportation Revenue Requirement</v>
          </cell>
          <cell r="X159">
            <v>64188.972222231314</v>
          </cell>
          <cell r="Z159">
            <v>23052.078529965685</v>
          </cell>
          <cell r="AB159">
            <v>41559.217803215797</v>
          </cell>
          <cell r="AD159">
            <v>22741.27395718448</v>
          </cell>
          <cell r="AF159">
            <v>151541.54251259725</v>
          </cell>
          <cell r="AH159">
            <v>1602.7837108854997</v>
          </cell>
          <cell r="AJ159">
            <v>20057.212755757839</v>
          </cell>
          <cell r="AL159">
            <v>1711.0644003196414</v>
          </cell>
          <cell r="AN159">
            <v>823.54922019242429</v>
          </cell>
          <cell r="AP159">
            <v>24194.610087155408</v>
          </cell>
          <cell r="AS159" t="str">
            <v>(76)</v>
          </cell>
          <cell r="AT159" t="str">
            <v>Subtotal-Transportation Revenue Requirement</v>
          </cell>
          <cell r="AW159">
            <v>647.46667043791047</v>
          </cell>
          <cell r="AY159">
            <v>0</v>
          </cell>
          <cell r="BA159">
            <v>647.46667043791047</v>
          </cell>
          <cell r="BC159">
            <v>20999.999993916204</v>
          </cell>
          <cell r="BE159">
            <v>197383.61926410679</v>
          </cell>
          <cell r="BG159">
            <v>11875.210819528864</v>
          </cell>
          <cell r="BI159">
            <v>1435548.0250127877</v>
          </cell>
        </row>
        <row r="161">
          <cell r="C161" t="str">
            <v>(77)</v>
          </cell>
          <cell r="D161" t="str">
            <v>Subtotal- Transportation Revenue Requirement (¢/th)</v>
          </cell>
          <cell r="G161">
            <v>40.684936975480653</v>
          </cell>
          <cell r="I161">
            <v>23.379319470502335</v>
          </cell>
          <cell r="K161">
            <v>6.639786010877561</v>
          </cell>
          <cell r="M161">
            <v>9.3761755465516767</v>
          </cell>
          <cell r="O161">
            <v>16.85094164084412</v>
          </cell>
          <cell r="Q161">
            <v>36.080840900818757</v>
          </cell>
          <cell r="T161" t="str">
            <v>(77)</v>
          </cell>
          <cell r="U161" t="str">
            <v>Subtotal- Transportation Revenue Requirement (¢/th)</v>
          </cell>
          <cell r="X161">
            <v>4.4062922272523846</v>
          </cell>
          <cell r="Z161">
            <v>2.7862660282826965</v>
          </cell>
          <cell r="AB161">
            <v>1.9632017377956934</v>
          </cell>
          <cell r="AF161">
            <v>3.4433325251282554</v>
          </cell>
          <cell r="AH161">
            <v>2.0595725632364776</v>
          </cell>
          <cell r="AJ161">
            <v>1.3873897658952661</v>
          </cell>
          <cell r="AL161">
            <v>1.8665070168586917</v>
          </cell>
          <cell r="AN161">
            <v>1.5954072456265482</v>
          </cell>
          <cell r="AP161">
            <v>1.4515666406869014</v>
          </cell>
          <cell r="AS161" t="str">
            <v>(77)</v>
          </cell>
          <cell r="AT161" t="str">
            <v>Subtotal- Transportation Revenue Requirement (¢/th)</v>
          </cell>
          <cell r="AW161">
            <v>1.777802683227883</v>
          </cell>
          <cell r="AY161">
            <v>0</v>
          </cell>
          <cell r="BA161">
            <v>1.777802683227883</v>
          </cell>
          <cell r="BE161">
            <v>3.2335567121148827</v>
          </cell>
          <cell r="BG161">
            <v>0</v>
          </cell>
          <cell r="BI161">
            <v>15.106336060653426</v>
          </cell>
        </row>
        <row r="163">
          <cell r="D163" t="str">
            <v>Page 2</v>
          </cell>
          <cell r="U163" t="str">
            <v>Page 2</v>
          </cell>
          <cell r="AT163" t="str">
            <v>Page 2</v>
          </cell>
        </row>
        <row r="167">
          <cell r="C167" t="str">
            <v>SOUTHERN CALIFORNIA GAS COMPANY</v>
          </cell>
          <cell r="T167" t="str">
            <v>SOUTHERN CALIFORNIA GAS COMPANY</v>
          </cell>
          <cell r="AS167" t="str">
            <v>SOUTHERN CALIFORNIA GAS COMPANY</v>
          </cell>
        </row>
        <row r="169">
          <cell r="C169" t="str">
            <v>TABLE C3:  CORE REVENUE ALLOCATION</v>
          </cell>
          <cell r="T169" t="str">
            <v>TABLE C4:  RETAIL &amp; WHOLESALE NONCORE REVENUE ALLOCATION</v>
          </cell>
          <cell r="AS169" t="str">
            <v>TABLE C5:  DGN &amp; SUMMARY N/C REVENUE ALLOCATION</v>
          </cell>
        </row>
        <row r="171">
          <cell r="D171" t="str">
            <v>OTHER COST COMPONENTS</v>
          </cell>
          <cell r="U171" t="str">
            <v>OTHER COST COMPONENTS</v>
          </cell>
          <cell r="AT171" t="str">
            <v>OTHER COST COMPONENTS</v>
          </cell>
        </row>
        <row r="172">
          <cell r="G172" t="str">
            <v>Residential</v>
          </cell>
          <cell r="I172" t="str">
            <v>G-10</v>
          </cell>
          <cell r="K172" t="str">
            <v>G-20</v>
          </cell>
          <cell r="M172" t="str">
            <v>NonRes A/C</v>
          </cell>
          <cell r="O172" t="str">
            <v>Gas Engine</v>
          </cell>
          <cell r="Q172" t="str">
            <v>Total</v>
          </cell>
          <cell r="X172" t="str">
            <v>Com/Ind</v>
          </cell>
          <cell r="Z172" t="str">
            <v>Cogen</v>
          </cell>
          <cell r="AB172" t="str">
            <v>UEG</v>
          </cell>
          <cell r="AD172" t="str">
            <v>EOR</v>
          </cell>
          <cell r="AF172" t="str">
            <v>Total Retail</v>
          </cell>
          <cell r="AH172" t="str">
            <v>Wholesale</v>
          </cell>
          <cell r="AJ172" t="str">
            <v>Wholesale</v>
          </cell>
          <cell r="AL172" t="str">
            <v>Wholesale</v>
          </cell>
          <cell r="AN172" t="str">
            <v>Wholesale</v>
          </cell>
          <cell r="AP172" t="str">
            <v>Total</v>
          </cell>
          <cell r="AW172" t="str">
            <v>International</v>
          </cell>
          <cell r="AY172" t="str">
            <v>International</v>
          </cell>
          <cell r="BA172" t="str">
            <v>Total</v>
          </cell>
          <cell r="BC172" t="str">
            <v>Unbundled</v>
          </cell>
          <cell r="BE172" t="str">
            <v>Total</v>
          </cell>
          <cell r="BG172" t="str">
            <v>Unallocated</v>
          </cell>
          <cell r="BI172" t="str">
            <v>System</v>
          </cell>
        </row>
        <row r="173">
          <cell r="Q173" t="str">
            <v>Core</v>
          </cell>
          <cell r="AF173" t="str">
            <v>Non-Core</v>
          </cell>
          <cell r="AH173" t="str">
            <v>Long Beach</v>
          </cell>
          <cell r="AJ173" t="str">
            <v xml:space="preserve">SDG&amp;E </v>
          </cell>
          <cell r="AL173" t="str">
            <v>Southwest</v>
          </cell>
          <cell r="AN173" t="str">
            <v>Vernon</v>
          </cell>
          <cell r="AP173" t="str">
            <v>Wholesale</v>
          </cell>
          <cell r="AW173" t="str">
            <v>DGN</v>
          </cell>
          <cell r="AY173" t="str">
            <v>Rosarito</v>
          </cell>
          <cell r="BA173" t="str">
            <v>International</v>
          </cell>
          <cell r="BC173" t="str">
            <v>Noncore</v>
          </cell>
          <cell r="BE173" t="str">
            <v>Noncore</v>
          </cell>
          <cell r="BG173" t="str">
            <v>Costs to</v>
          </cell>
        </row>
        <row r="174">
          <cell r="C174" t="str">
            <v>Line</v>
          </cell>
          <cell r="D174" t="str">
            <v>Forecast Period Costs</v>
          </cell>
          <cell r="G174" t="str">
            <v>Cost</v>
          </cell>
          <cell r="I174" t="str">
            <v>Cost</v>
          </cell>
          <cell r="K174" t="str">
            <v>Cost</v>
          </cell>
          <cell r="M174" t="str">
            <v>Cost</v>
          </cell>
          <cell r="O174" t="str">
            <v>Cost</v>
          </cell>
          <cell r="Q174" t="str">
            <v>Cost</v>
          </cell>
          <cell r="T174" t="str">
            <v>Line</v>
          </cell>
          <cell r="U174" t="str">
            <v>Forecast Period Costs</v>
          </cell>
          <cell r="X174" t="str">
            <v>Cost</v>
          </cell>
          <cell r="Z174" t="str">
            <v>Cost</v>
          </cell>
          <cell r="AB174" t="str">
            <v>Cost</v>
          </cell>
          <cell r="AD174" t="str">
            <v>Cost</v>
          </cell>
          <cell r="AF174" t="str">
            <v>Cost</v>
          </cell>
          <cell r="AH174" t="str">
            <v>Cost</v>
          </cell>
          <cell r="AJ174" t="str">
            <v>Cost</v>
          </cell>
          <cell r="AL174" t="str">
            <v>Gas</v>
          </cell>
          <cell r="AN174" t="str">
            <v>Cost</v>
          </cell>
          <cell r="AP174" t="str">
            <v>Cost</v>
          </cell>
          <cell r="AS174" t="str">
            <v>Line</v>
          </cell>
          <cell r="AT174" t="str">
            <v>Forecast Period Costs</v>
          </cell>
          <cell r="AW174" t="str">
            <v>Cost</v>
          </cell>
          <cell r="AY174" t="str">
            <v>Cost</v>
          </cell>
          <cell r="BA174" t="str">
            <v>Cost</v>
          </cell>
          <cell r="BC174" t="str">
            <v>Storage</v>
          </cell>
          <cell r="BE174" t="str">
            <v>Cost</v>
          </cell>
          <cell r="BG174" t="str">
            <v>NSBA (per J.R.)</v>
          </cell>
        </row>
        <row r="175">
          <cell r="G175" t="str">
            <v>(b)</v>
          </cell>
          <cell r="I175" t="str">
            <v>(c)</v>
          </cell>
          <cell r="K175" t="str">
            <v>(d)</v>
          </cell>
          <cell r="M175" t="str">
            <v>(e)</v>
          </cell>
          <cell r="O175" t="str">
            <v>(f)</v>
          </cell>
          <cell r="Q175" t="str">
            <v>(g)</v>
          </cell>
          <cell r="X175" t="str">
            <v>(b)</v>
          </cell>
          <cell r="Z175" t="str">
            <v>(c)</v>
          </cell>
          <cell r="AB175" t="str">
            <v>(d)</v>
          </cell>
          <cell r="AD175" t="str">
            <v>(e)</v>
          </cell>
          <cell r="AF175" t="str">
            <v>(f)</v>
          </cell>
          <cell r="AH175" t="str">
            <v>(g)</v>
          </cell>
          <cell r="AJ175" t="str">
            <v>(h)</v>
          </cell>
          <cell r="AL175" t="str">
            <v>(i)</v>
          </cell>
          <cell r="AN175" t="str">
            <v>(j)</v>
          </cell>
          <cell r="AP175" t="str">
            <v>(k)</v>
          </cell>
          <cell r="AW175" t="str">
            <v>(b)</v>
          </cell>
          <cell r="AY175" t="str">
            <v>(c)</v>
          </cell>
          <cell r="BA175" t="str">
            <v>(d)</v>
          </cell>
          <cell r="BC175" t="str">
            <v>(e)</v>
          </cell>
          <cell r="BE175" t="str">
            <v>(f)</v>
          </cell>
          <cell r="BG175" t="str">
            <v>(g)</v>
          </cell>
          <cell r="BI175" t="str">
            <v>(h)</v>
          </cell>
        </row>
        <row r="176">
          <cell r="C176" t="str">
            <v>(78)</v>
          </cell>
          <cell r="D176" t="str">
            <v>Subtotal-Transportation Revenue Requirement</v>
          </cell>
          <cell r="G176">
            <v>1036185.1310587687</v>
          </cell>
          <cell r="I176">
            <v>184177.60292472329</v>
          </cell>
          <cell r="K176">
            <v>3111.0557999102552</v>
          </cell>
          <cell r="M176">
            <v>112.51410655862013</v>
          </cell>
          <cell r="O176">
            <v>2702.8910391913969</v>
          </cell>
          <cell r="Q176">
            <v>1226289.1949291523</v>
          </cell>
          <cell r="T176" t="str">
            <v>(78)</v>
          </cell>
          <cell r="U176" t="str">
            <v>Subtotal-Transportation Revenue Requirement</v>
          </cell>
          <cell r="X176">
            <v>64188.972222231314</v>
          </cell>
          <cell r="Z176">
            <v>23052.078529965685</v>
          </cell>
          <cell r="AB176">
            <v>41559.217803215797</v>
          </cell>
          <cell r="AD176">
            <v>22741.27395718448</v>
          </cell>
          <cell r="AF176">
            <v>151541.54251259725</v>
          </cell>
          <cell r="AH176">
            <v>1602.7837108854997</v>
          </cell>
          <cell r="AJ176">
            <v>20057.212755757839</v>
          </cell>
          <cell r="AL176">
            <v>1711.0644003196414</v>
          </cell>
          <cell r="AN176">
            <v>823.54922019242429</v>
          </cell>
          <cell r="AP176">
            <v>24194.610087155408</v>
          </cell>
          <cell r="AS176" t="str">
            <v>(78)</v>
          </cell>
          <cell r="AT176" t="str">
            <v>Subtotal-Transportation Revenue Requirement</v>
          </cell>
          <cell r="AW176">
            <v>647.46667043791047</v>
          </cell>
          <cell r="AY176">
            <v>0</v>
          </cell>
          <cell r="BA176">
            <v>647.46667043791047</v>
          </cell>
          <cell r="BC176">
            <v>20999.999993916204</v>
          </cell>
          <cell r="BE176">
            <v>197383.61926410679</v>
          </cell>
          <cell r="BG176">
            <v>11875.210819528864</v>
          </cell>
          <cell r="BI176">
            <v>1435548.0250127877</v>
          </cell>
        </row>
        <row r="178">
          <cell r="C178" t="str">
            <v>(79)</v>
          </cell>
          <cell r="D178" t="str">
            <v>Pipeline Demand Charges-EP&amp;TW Trad-Core</v>
          </cell>
          <cell r="G178">
            <v>89981.858291488854</v>
          </cell>
          <cell r="I178">
            <v>27832.755230719766</v>
          </cell>
          <cell r="K178">
            <v>1655.4076854884856</v>
          </cell>
          <cell r="M178">
            <v>42.396743096884563</v>
          </cell>
          <cell r="O178">
            <v>566.70313272835699</v>
          </cell>
          <cell r="Q178">
            <v>120079.12108352235</v>
          </cell>
          <cell r="T178" t="str">
            <v>(79)</v>
          </cell>
          <cell r="U178" t="str">
            <v>Pipeline Demand Charges-EP&amp;TW Trad-Core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J178">
            <v>0</v>
          </cell>
          <cell r="AL178">
            <v>0</v>
          </cell>
          <cell r="AN178">
            <v>0</v>
          </cell>
          <cell r="AP178">
            <v>0</v>
          </cell>
          <cell r="AS178" t="str">
            <v>(79)</v>
          </cell>
          <cell r="AT178" t="str">
            <v>Pipeline Demand Charges-EP&amp;TW Trad-Core</v>
          </cell>
          <cell r="AW178">
            <v>0</v>
          </cell>
          <cell r="AY178">
            <v>0</v>
          </cell>
          <cell r="BA178">
            <v>0</v>
          </cell>
          <cell r="BE178">
            <v>0</v>
          </cell>
          <cell r="BI178">
            <v>120079.12108352235</v>
          </cell>
        </row>
        <row r="179">
          <cell r="C179" t="str">
            <v>(80)</v>
          </cell>
          <cell r="D179" t="str">
            <v>UEG/Cogeneration Parity Adjustment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T179" t="str">
            <v>(80)</v>
          </cell>
          <cell r="U179" t="str">
            <v>UEG/Cogeneration Parity Adjustment</v>
          </cell>
          <cell r="X179">
            <v>0</v>
          </cell>
          <cell r="Z179">
            <v>-4896.0744401991651</v>
          </cell>
          <cell r="AB179">
            <v>4896.0744401991615</v>
          </cell>
          <cell r="AD179" t="str">
            <v>N/A</v>
          </cell>
          <cell r="AF179">
            <v>-3.637978807091713E-12</v>
          </cell>
          <cell r="AH179">
            <v>0</v>
          </cell>
          <cell r="AJ179">
            <v>0</v>
          </cell>
          <cell r="AL179">
            <v>0</v>
          </cell>
          <cell r="AN179">
            <v>0</v>
          </cell>
          <cell r="AP179">
            <v>0</v>
          </cell>
          <cell r="AS179" t="str">
            <v>(80)</v>
          </cell>
          <cell r="AT179" t="str">
            <v>UEG/Cogeneration Parity Adjustment</v>
          </cell>
          <cell r="AW179">
            <v>0</v>
          </cell>
          <cell r="AY179">
            <v>0</v>
          </cell>
          <cell r="BA179">
            <v>0</v>
          </cell>
          <cell r="BE179">
            <v>-3.637978807091713E-12</v>
          </cell>
          <cell r="BI179">
            <v>-3.637978807091713E-12</v>
          </cell>
        </row>
        <row r="180">
          <cell r="C180" t="str">
            <v>(81)</v>
          </cell>
          <cell r="T180" t="str">
            <v>(81)</v>
          </cell>
          <cell r="AD180" t="str">
            <v>N/A</v>
          </cell>
          <cell r="AF180">
            <v>0</v>
          </cell>
          <cell r="AP180">
            <v>0</v>
          </cell>
          <cell r="AS180" t="str">
            <v>(81)</v>
          </cell>
          <cell r="BA180">
            <v>0</v>
          </cell>
          <cell r="BE180">
            <v>0</v>
          </cell>
          <cell r="BI180">
            <v>0</v>
          </cell>
        </row>
        <row r="182">
          <cell r="C182" t="str">
            <v>(82)</v>
          </cell>
          <cell r="D182" t="str">
            <v xml:space="preserve">TOTAL TRANS. REVENUE REQUIREMENT </v>
          </cell>
          <cell r="G182">
            <v>1126166.9893502577</v>
          </cell>
          <cell r="I182">
            <v>212010.35815544307</v>
          </cell>
          <cell r="K182">
            <v>4766.4634853987409</v>
          </cell>
          <cell r="M182">
            <v>154.91084965550471</v>
          </cell>
          <cell r="O182">
            <v>3269.594171919754</v>
          </cell>
          <cell r="Q182">
            <v>1346368.3160126747</v>
          </cell>
          <cell r="T182" t="str">
            <v>(82)</v>
          </cell>
          <cell r="U182" t="str">
            <v xml:space="preserve">TOTAL TRANS. REVENUE REQUIREMENT </v>
          </cell>
          <cell r="X182">
            <v>64188.972222231314</v>
          </cell>
          <cell r="Z182">
            <v>18156.00408976652</v>
          </cell>
          <cell r="AB182">
            <v>46455.292243414959</v>
          </cell>
          <cell r="AD182">
            <v>22741.27395718448</v>
          </cell>
          <cell r="AF182">
            <v>151541.54251259725</v>
          </cell>
          <cell r="AH182">
            <v>1602.7837108854997</v>
          </cell>
          <cell r="AJ182">
            <v>20057.212755757839</v>
          </cell>
          <cell r="AL182">
            <v>1711.0644003196414</v>
          </cell>
          <cell r="AN182">
            <v>823.54922019242429</v>
          </cell>
          <cell r="AP182">
            <v>24194.610087155408</v>
          </cell>
          <cell r="AS182" t="str">
            <v>(82)</v>
          </cell>
          <cell r="AT182" t="str">
            <v xml:space="preserve">TOTAL TRANS. REVENUE REQUIREMENT </v>
          </cell>
          <cell r="AW182">
            <v>647.46667043791047</v>
          </cell>
          <cell r="AY182">
            <v>0</v>
          </cell>
          <cell r="BA182">
            <v>647.46667043791047</v>
          </cell>
          <cell r="BC182">
            <v>20999.999993916204</v>
          </cell>
          <cell r="BE182">
            <v>197383.61926410679</v>
          </cell>
          <cell r="BG182">
            <v>11875.210819528864</v>
          </cell>
          <cell r="BI182">
            <v>1555627.1460963101</v>
          </cell>
        </row>
        <row r="183">
          <cell r="D183" t="str">
            <v xml:space="preserve"> </v>
          </cell>
          <cell r="U183" t="str">
            <v xml:space="preserve"> </v>
          </cell>
          <cell r="AT183" t="str">
            <v xml:space="preserve"> </v>
          </cell>
        </row>
        <row r="184">
          <cell r="D184" t="str">
            <v>Tariffed Rates</v>
          </cell>
          <cell r="U184" t="str">
            <v>Tariffed Rates</v>
          </cell>
          <cell r="AT184" t="str">
            <v>Tariffed Rates</v>
          </cell>
        </row>
        <row r="185">
          <cell r="C185" t="str">
            <v>(83)</v>
          </cell>
          <cell r="D185" t="str">
            <v>Total Transportation Costs (Line 46) Less:  EOR</v>
          </cell>
          <cell r="G185">
            <v>1126166.9893502577</v>
          </cell>
          <cell r="I185">
            <v>212010.35815544307</v>
          </cell>
          <cell r="K185">
            <v>4766.4634853987409</v>
          </cell>
          <cell r="M185">
            <v>154.91084965550471</v>
          </cell>
          <cell r="O185">
            <v>3269.594171919754</v>
          </cell>
          <cell r="Q185">
            <v>1346368.3160126747</v>
          </cell>
          <cell r="T185" t="str">
            <v>(83)</v>
          </cell>
          <cell r="U185" t="str">
            <v>Total Transportation Costs (Line 46) Less:  EOR</v>
          </cell>
          <cell r="X185">
            <v>64188.972222231314</v>
          </cell>
          <cell r="Z185">
            <v>18156.00408976652</v>
          </cell>
          <cell r="AB185">
            <v>46455.292243414959</v>
          </cell>
          <cell r="AD185" t="str">
            <v>N/A</v>
          </cell>
          <cell r="AF185">
            <v>128800.26855541277</v>
          </cell>
          <cell r="AH185">
            <v>1602.7837108854997</v>
          </cell>
          <cell r="AJ185">
            <v>20057.212755757839</v>
          </cell>
          <cell r="AL185">
            <v>1711.0644003196414</v>
          </cell>
          <cell r="AN185">
            <v>823.54922019242429</v>
          </cell>
          <cell r="AP185">
            <v>24194.610087155408</v>
          </cell>
          <cell r="AS185" t="str">
            <v>(83)</v>
          </cell>
          <cell r="AT185" t="str">
            <v>Total Transportation Costs (Line 46) Less:  EOR</v>
          </cell>
          <cell r="AW185">
            <v>647.46667043791047</v>
          </cell>
          <cell r="AY185">
            <v>0</v>
          </cell>
          <cell r="BA185">
            <v>647.46667043791047</v>
          </cell>
          <cell r="BC185">
            <v>20999.999993916204</v>
          </cell>
          <cell r="BE185">
            <v>174642.3453069223</v>
          </cell>
          <cell r="BG185">
            <v>11875.210819528864</v>
          </cell>
          <cell r="BI185">
            <v>1532885.8721391256</v>
          </cell>
        </row>
        <row r="186">
          <cell r="C186" t="str">
            <v>(84)</v>
          </cell>
          <cell r="D186" t="str">
            <v>Core Averaging:  @ 25%</v>
          </cell>
          <cell r="G186">
            <v>-26030.820355997275</v>
          </cell>
          <cell r="I186">
            <v>26030.820355997275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T186" t="str">
            <v>(84)</v>
          </cell>
          <cell r="U186" t="str">
            <v>Core Averaging:  @ 25%</v>
          </cell>
          <cell r="AD186" t="str">
            <v>N/A</v>
          </cell>
          <cell r="AS186" t="str">
            <v>(84)</v>
          </cell>
          <cell r="AT186" t="str">
            <v>Core Averaging:  @ 25%</v>
          </cell>
        </row>
        <row r="188">
          <cell r="C188" t="str">
            <v>(85)</v>
          </cell>
          <cell r="D188" t="str">
            <v>TOTAL TRANS. REV. REQ. w/o EOR</v>
          </cell>
          <cell r="G188">
            <v>1100136.1689942605</v>
          </cell>
          <cell r="I188">
            <v>238041.17851144035</v>
          </cell>
          <cell r="K188">
            <v>4766.4634853987409</v>
          </cell>
          <cell r="M188">
            <v>154.91084965550471</v>
          </cell>
          <cell r="O188">
            <v>3269.594171919754</v>
          </cell>
          <cell r="Q188">
            <v>1346368.3160126747</v>
          </cell>
          <cell r="T188" t="str">
            <v>(85)</v>
          </cell>
          <cell r="U188" t="str">
            <v>TOTAL TRANS. REV. REQ. w/o EOR</v>
          </cell>
          <cell r="X188">
            <v>64188.972222231314</v>
          </cell>
          <cell r="Z188">
            <v>18156.00408976652</v>
          </cell>
          <cell r="AB188">
            <v>46455.292243414959</v>
          </cell>
          <cell r="AD188" t="str">
            <v>N/A</v>
          </cell>
          <cell r="AF188">
            <v>128800.26855541277</v>
          </cell>
          <cell r="AH188">
            <v>1602.7837108854997</v>
          </cell>
          <cell r="AJ188">
            <v>20057.212755757839</v>
          </cell>
          <cell r="AL188">
            <v>1711.0644003196414</v>
          </cell>
          <cell r="AN188">
            <v>823.54922019242429</v>
          </cell>
          <cell r="AP188">
            <v>24194.610087155408</v>
          </cell>
          <cell r="AS188" t="str">
            <v>(85)</v>
          </cell>
          <cell r="AT188" t="str">
            <v>TOTAL TRANS. REV. REQ. w/o EOR</v>
          </cell>
          <cell r="AW188">
            <v>647.46667043791047</v>
          </cell>
          <cell r="AY188">
            <v>0</v>
          </cell>
          <cell r="BA188">
            <v>647.46667043791047</v>
          </cell>
          <cell r="BC188">
            <v>20999.999993916204</v>
          </cell>
          <cell r="BE188">
            <v>174642.3453069223</v>
          </cell>
          <cell r="BG188">
            <v>11875.210819528864</v>
          </cell>
          <cell r="BI188">
            <v>1532885.8721391256</v>
          </cell>
        </row>
        <row r="190">
          <cell r="C190" t="str">
            <v>(86)</v>
          </cell>
          <cell r="D190" t="str">
            <v>Average Year Throughput    (MDth)</v>
          </cell>
          <cell r="G190">
            <v>254685.2</v>
          </cell>
          <cell r="I190">
            <v>78778</v>
          </cell>
          <cell r="K190">
            <v>4685.4760000000006</v>
          </cell>
          <cell r="M190">
            <v>120</v>
          </cell>
          <cell r="O190">
            <v>1604</v>
          </cell>
          <cell r="Q190">
            <v>339872.67600000004</v>
          </cell>
          <cell r="T190" t="str">
            <v>(86)</v>
          </cell>
          <cell r="U190" t="str">
            <v>Average Year Throughput    (MDth)</v>
          </cell>
          <cell r="X190">
            <v>145675.70399718449</v>
          </cell>
          <cell r="Z190">
            <v>82734.664586833213</v>
          </cell>
          <cell r="AB190">
            <v>211691.01984332484</v>
          </cell>
          <cell r="AD190" t="str">
            <v>N/A</v>
          </cell>
          <cell r="AF190">
            <v>440101.38842734252</v>
          </cell>
          <cell r="AH190">
            <v>7782.1181904211935</v>
          </cell>
          <cell r="AJ190">
            <v>144567.97396667517</v>
          </cell>
          <cell r="AL190">
            <v>9167.200470531001</v>
          </cell>
          <cell r="AN190">
            <v>5162</v>
          </cell>
          <cell r="AP190">
            <v>166679.29262762735</v>
          </cell>
          <cell r="AS190" t="str">
            <v>(86)</v>
          </cell>
          <cell r="AT190" t="str">
            <v>Average Year Throughput    (MDth)</v>
          </cell>
          <cell r="AW190">
            <v>3641.9489999999996</v>
          </cell>
          <cell r="AY190">
            <v>0</v>
          </cell>
          <cell r="BA190">
            <v>3641.9489999999996</v>
          </cell>
          <cell r="BC190" t="str">
            <v>N/A</v>
          </cell>
          <cell r="BE190">
            <v>610422.63005496992</v>
          </cell>
          <cell r="BI190">
            <v>950295.3060549699</v>
          </cell>
        </row>
        <row r="192">
          <cell r="C192" t="str">
            <v>(87)</v>
          </cell>
          <cell r="D192" t="str">
            <v>TARIFFED TRANSPORTATION RATES   (¢/th)</v>
          </cell>
          <cell r="G192">
            <v>43.195920650051924</v>
          </cell>
          <cell r="I192">
            <v>30.216707521318181</v>
          </cell>
          <cell r="K192">
            <v>10.17284793561794</v>
          </cell>
          <cell r="M192">
            <v>12.909237471292059</v>
          </cell>
          <cell r="O192">
            <v>20.3840035655845</v>
          </cell>
          <cell r="Q192">
            <v>39.613902825559137</v>
          </cell>
          <cell r="T192" t="str">
            <v>(87)</v>
          </cell>
          <cell r="U192" t="str">
            <v>TARIFFED TRANSPORTATION RATES   (¢/th)</v>
          </cell>
          <cell r="X192">
            <v>4.4062922272523846</v>
          </cell>
          <cell r="Z192">
            <v>2.1944857310337067</v>
          </cell>
          <cell r="AB192">
            <v>2.1944857310337067</v>
          </cell>
          <cell r="AD192" t="str">
            <v>N/A</v>
          </cell>
          <cell r="AF192">
            <v>2.9266044584787023</v>
          </cell>
          <cell r="AH192">
            <v>2.0595725632364776</v>
          </cell>
          <cell r="AJ192">
            <v>1.3873897658952661</v>
          </cell>
          <cell r="AL192">
            <v>1.8665070168586917</v>
          </cell>
          <cell r="AN192">
            <v>1.5954072456265482</v>
          </cell>
          <cell r="AP192">
            <v>1.4515666406869014</v>
          </cell>
          <cell r="AS192" t="str">
            <v>(87)</v>
          </cell>
          <cell r="AT192" t="str">
            <v>TARIFFED TRANSPORTATION RATES   (¢/th)</v>
          </cell>
          <cell r="AW192">
            <v>1.777802683227883</v>
          </cell>
          <cell r="AY192">
            <v>0</v>
          </cell>
          <cell r="BA192">
            <v>1.777802683227883</v>
          </cell>
          <cell r="BC192" t="str">
            <v>N/A</v>
          </cell>
          <cell r="BE192">
            <v>2.861007058194998</v>
          </cell>
          <cell r="BI192">
            <v>16.130626578623296</v>
          </cell>
        </row>
        <row r="194">
          <cell r="C194" t="str">
            <v>(88)</v>
          </cell>
          <cell r="D194" t="str">
            <v>Noncore ITCS Rate   (¢/th)</v>
          </cell>
          <cell r="O194" t="str">
            <v xml:space="preserve">Pipeline Demand Charge for GT-10 to GT-10N = </v>
          </cell>
          <cell r="Q194">
            <v>3.5330619247403794</v>
          </cell>
          <cell r="T194" t="str">
            <v>(88)</v>
          </cell>
          <cell r="U194" t="str">
            <v>Noncore ITCS Rate   (¢/th)</v>
          </cell>
          <cell r="X194">
            <v>9.2039747213848999E-2</v>
          </cell>
          <cell r="Z194">
            <v>9.2039747213848944E-2</v>
          </cell>
          <cell r="AB194">
            <v>9.203974721384893E-2</v>
          </cell>
          <cell r="AD194" t="str">
            <v>N/A</v>
          </cell>
          <cell r="AF194">
            <v>9.203974721384893E-2</v>
          </cell>
          <cell r="AH194">
            <v>9.1592107873020731E-2</v>
          </cell>
          <cell r="AJ194">
            <v>9.15921078730208E-2</v>
          </cell>
          <cell r="AL194">
            <v>9.1592107873020662E-2</v>
          </cell>
          <cell r="AN194">
            <v>9.1592107873020773E-2</v>
          </cell>
          <cell r="AP194">
            <v>9.15921078730208E-2</v>
          </cell>
          <cell r="AS194" t="str">
            <v>(88)</v>
          </cell>
          <cell r="AT194" t="str">
            <v>Noncore ITCS Rate   (¢/th)</v>
          </cell>
          <cell r="AW194">
            <v>9.1592107873020717E-2</v>
          </cell>
          <cell r="AY194">
            <v>0</v>
          </cell>
          <cell r="BA194">
            <v>9.1592107873020717E-2</v>
          </cell>
          <cell r="BC194" t="str">
            <v>N/A</v>
          </cell>
          <cell r="BE194">
            <v>9.1914846064092448E-2</v>
          </cell>
        </row>
        <row r="195">
          <cell r="G195">
            <v>254.68520000000001</v>
          </cell>
          <cell r="I195">
            <v>78.778000000000006</v>
          </cell>
          <cell r="K195">
            <v>4.6854760000000004</v>
          </cell>
          <cell r="M195">
            <v>0.12</v>
          </cell>
          <cell r="O195">
            <v>1.6040000000000001</v>
          </cell>
          <cell r="Q195">
            <v>339.87267600000001</v>
          </cell>
          <cell r="X195">
            <v>145.67570399718448</v>
          </cell>
          <cell r="Z195">
            <v>82.734664586833219</v>
          </cell>
          <cell r="AB195">
            <v>211.69101984332485</v>
          </cell>
          <cell r="AD195">
            <v>0</v>
          </cell>
          <cell r="AF195">
            <v>440.1013884273425</v>
          </cell>
          <cell r="AH195">
            <v>7.7821181904211931</v>
          </cell>
          <cell r="AJ195">
            <v>144.56797396667517</v>
          </cell>
          <cell r="AL195">
            <v>9.1672004705310002</v>
          </cell>
          <cell r="AN195">
            <v>5.1619999999999999</v>
          </cell>
          <cell r="AP195">
            <v>166.67929262762735</v>
          </cell>
          <cell r="AW195">
            <v>3.6419489999999994</v>
          </cell>
          <cell r="BA195">
            <v>3.6419489999999994</v>
          </cell>
          <cell r="BC195">
            <v>0</v>
          </cell>
          <cell r="BE195">
            <v>610.42263005496989</v>
          </cell>
          <cell r="BI195">
            <v>950.29530605496996</v>
          </cell>
        </row>
        <row r="197">
          <cell r="D197" t="str">
            <v>Gas Procurement Related Costs</v>
          </cell>
        </row>
        <row r="198">
          <cell r="D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</row>
        <row r="199">
          <cell r="C199" t="str">
            <v>(89)</v>
          </cell>
          <cell r="D199" t="str">
            <v>Carrying Cost Storage Inv:  Other  (CCSI)</v>
          </cell>
          <cell r="G199">
            <v>1283.7002301098605</v>
          </cell>
          <cell r="I199">
            <v>341.67565302607716</v>
          </cell>
          <cell r="K199">
            <v>14.769626822417004</v>
          </cell>
          <cell r="M199">
            <v>0.53967286400894965</v>
          </cell>
          <cell r="O199">
            <v>7.7590702334871633</v>
          </cell>
          <cell r="Q199">
            <v>1648.4442530558508</v>
          </cell>
        </row>
        <row r="200">
          <cell r="C200" t="str">
            <v>(90)</v>
          </cell>
          <cell r="D200" t="str">
            <v>Core Pipeline Demand Charges (SJ Lateral)</v>
          </cell>
          <cell r="G200">
            <v>5875.0535362338305</v>
          </cell>
          <cell r="I200">
            <v>1563.7317081294482</v>
          </cell>
          <cell r="K200">
            <v>67.595491732886089</v>
          </cell>
          <cell r="M200">
            <v>2.4698967046487748</v>
          </cell>
          <cell r="O200">
            <v>35.510590357403146</v>
          </cell>
          <cell r="Q200">
            <v>7544.3612231582165</v>
          </cell>
        </row>
        <row r="201">
          <cell r="C201" t="str">
            <v>(91)</v>
          </cell>
          <cell r="D201" t="str">
            <v>Subtotal Procurement Related Costs</v>
          </cell>
          <cell r="G201">
            <v>7158.7537663436906</v>
          </cell>
          <cell r="I201">
            <v>1905.4073611555255</v>
          </cell>
          <cell r="K201">
            <v>82.365118555303098</v>
          </cell>
          <cell r="M201">
            <v>3.0095695686577244</v>
          </cell>
          <cell r="O201">
            <v>43.269660590890311</v>
          </cell>
          <cell r="Q201">
            <v>9192.8054762140673</v>
          </cell>
        </row>
        <row r="203">
          <cell r="C203" t="str">
            <v>(92)</v>
          </cell>
          <cell r="D203" t="str">
            <v>Gas Procurement Related Cost (¢/th)</v>
          </cell>
          <cell r="G203">
            <v>0.28392165742054004</v>
          </cell>
          <cell r="I203">
            <v>0.28392165742054004</v>
          </cell>
          <cell r="K203">
            <v>0.28392165742054004</v>
          </cell>
          <cell r="M203">
            <v>0.28392165742054004</v>
          </cell>
          <cell r="O203">
            <v>0.2839216574205401</v>
          </cell>
          <cell r="Q203">
            <v>0.28392165742054004</v>
          </cell>
        </row>
        <row r="205">
          <cell r="C205" t="str">
            <v>(93)</v>
          </cell>
          <cell r="D205" t="str">
            <v>Total Procurement Related Rate (¢/th)</v>
          </cell>
          <cell r="G205">
            <v>43.479842307472467</v>
          </cell>
          <cell r="I205">
            <v>30.50062917873872</v>
          </cell>
          <cell r="K205">
            <v>10.45676959303848</v>
          </cell>
          <cell r="M205">
            <v>13.193159128712599</v>
          </cell>
          <cell r="O205">
            <v>20.667925223005039</v>
          </cell>
          <cell r="Q205">
            <v>40.376453314830307</v>
          </cell>
        </row>
        <row r="207">
          <cell r="C207" t="str">
            <v>(94)</v>
          </cell>
          <cell r="D207" t="str">
            <v>Average Year Sales (MDth)</v>
          </cell>
          <cell r="G207">
            <v>252138.348</v>
          </cell>
          <cell r="I207">
            <v>67110.321152192613</v>
          </cell>
          <cell r="K207">
            <v>2900.9804783333329</v>
          </cell>
          <cell r="M207">
            <v>106</v>
          </cell>
          <cell r="O207">
            <v>1524</v>
          </cell>
          <cell r="Q207">
            <v>323779.64963052596</v>
          </cell>
        </row>
        <row r="209">
          <cell r="C209" t="str">
            <v>(95)</v>
          </cell>
          <cell r="D209" t="str">
            <v>Total Procurement Customer,            Transmission  Rrevenue (M$)</v>
          </cell>
          <cell r="G209">
            <v>1096293.5610706615</v>
          </cell>
          <cell r="I209">
            <v>204690.70195290924</v>
          </cell>
          <cell r="K209">
            <v>3033.4884455834222</v>
          </cell>
          <cell r="M209">
            <v>139.84748676435356</v>
          </cell>
          <cell r="O209">
            <v>3149.7918039859678</v>
          </cell>
          <cell r="Q209">
            <v>1307307.3907599046</v>
          </cell>
        </row>
        <row r="211">
          <cell r="D211" t="str">
            <v>Total Core Transportation Revenue Requirement</v>
          </cell>
          <cell r="G211">
            <v>1107294.9227606042</v>
          </cell>
          <cell r="I211">
            <v>239946.5858725959</v>
          </cell>
          <cell r="K211">
            <v>4848.8286039540435</v>
          </cell>
          <cell r="M211">
            <v>157.92041922416246</v>
          </cell>
          <cell r="O211">
            <v>3312.863832510644</v>
          </cell>
          <cell r="Q211">
            <v>1355561.1214888887</v>
          </cell>
        </row>
        <row r="212">
          <cell r="G212">
            <v>1107294.9227606042</v>
          </cell>
          <cell r="I212">
            <v>239946.58587259587</v>
          </cell>
          <cell r="K212">
            <v>4848.8286039540444</v>
          </cell>
          <cell r="M212">
            <v>157.92041922416243</v>
          </cell>
          <cell r="O212">
            <v>3312.8638325106444</v>
          </cell>
          <cell r="Q212">
            <v>1355561.1214888887</v>
          </cell>
        </row>
        <row r="216">
          <cell r="D216" t="str">
            <v>Page 3</v>
          </cell>
        </row>
        <row r="221">
          <cell r="U221" t="str">
            <v>Page 3</v>
          </cell>
          <cell r="AT221" t="str">
            <v>Page 3</v>
          </cell>
        </row>
        <row r="232">
          <cell r="T232" t="str">
            <v>TABLE C4:  RETAIL &amp; WHOLESALE NONCORE REVENUE ALLOCATION</v>
          </cell>
        </row>
        <row r="236">
          <cell r="C236" t="str">
            <v>TABLE  11:  CORE REVENUE ALLOCATION</v>
          </cell>
          <cell r="T236" t="str">
            <v>TABLE 12:  NONCORE &amp; WHOLESALE REVENUE ALLOCATION</v>
          </cell>
          <cell r="AS236" t="str">
            <v>TABLE  13:  DGN &amp; SUMMARY N/C REVENUE ALLOCATION</v>
          </cell>
        </row>
        <row r="237">
          <cell r="C237" t="str">
            <v>Page 1</v>
          </cell>
          <cell r="T237" t="str">
            <v>Page 1</v>
          </cell>
          <cell r="AS237" t="str">
            <v>Page 1</v>
          </cell>
        </row>
        <row r="239">
          <cell r="C239" t="str">
            <v>SOUTHERN CALIFORNIA GAS COMPANY</v>
          </cell>
          <cell r="T239" t="str">
            <v>SOUTHERN CALIFORNIA GAS COMPANY</v>
          </cell>
          <cell r="AS239" t="str">
            <v>SOUTHERN CALIFORNIA GAS COMPANY</v>
          </cell>
        </row>
        <row r="240">
          <cell r="C240" t="str">
            <v xml:space="preserve">2001 Financial Plan Rate Forecast </v>
          </cell>
          <cell r="T240" t="str">
            <v xml:space="preserve">2001 Financial Plan Rate Forecast </v>
          </cell>
          <cell r="AS240" t="str">
            <v xml:space="preserve">2001 Financial Plan Rate Forecast </v>
          </cell>
        </row>
        <row r="242">
          <cell r="C242" t="str">
            <v>LRMC COST ALLOCATION (M$):  MARGINAL COST REVENUE</v>
          </cell>
          <cell r="T242" t="str">
            <v>LRMC COST ALLOCATION (M$):  MARGINAL COST REVENUE</v>
          </cell>
          <cell r="AS242" t="str">
            <v>LRMC COST ALLOCATION (M$):  MARGINAL COST REVENUE</v>
          </cell>
        </row>
        <row r="244">
          <cell r="G244" t="str">
            <v>CORE</v>
          </cell>
          <cell r="X244" t="str">
            <v>NONCORE</v>
          </cell>
          <cell r="AH244" t="str">
            <v>WHOLESALE</v>
          </cell>
          <cell r="BC244" t="str">
            <v>UNBUNDLED</v>
          </cell>
          <cell r="BG244" t="str">
            <v>UNALLOCATED</v>
          </cell>
        </row>
        <row r="245">
          <cell r="C245" t="str">
            <v>LINE</v>
          </cell>
          <cell r="G245" t="str">
            <v>RESIDEN-</v>
          </cell>
          <cell r="I245" t="str">
            <v>COM/IND</v>
          </cell>
          <cell r="Q245" t="str">
            <v>Total</v>
          </cell>
          <cell r="T245" t="str">
            <v>LINE</v>
          </cell>
          <cell r="X245" t="str">
            <v>COM/IND</v>
          </cell>
          <cell r="Z245" t="str">
            <v>COGEN</v>
          </cell>
          <cell r="AB245" t="str">
            <v>UEG</v>
          </cell>
          <cell r="AD245" t="str">
            <v>EOR</v>
          </cell>
          <cell r="AF245" t="str">
            <v>Total</v>
          </cell>
          <cell r="AH245" t="str">
            <v>Long Beach</v>
          </cell>
          <cell r="AJ245" t="str">
            <v>SDG&amp;E</v>
          </cell>
          <cell r="AL245" t="str">
            <v>Southwest</v>
          </cell>
          <cell r="AN245" t="str">
            <v>Vernon</v>
          </cell>
          <cell r="AP245" t="str">
            <v>Total</v>
          </cell>
          <cell r="AS245" t="str">
            <v>LINE</v>
          </cell>
          <cell r="AW245" t="str">
            <v>DGN</v>
          </cell>
          <cell r="AY245" t="str">
            <v>Rosarito</v>
          </cell>
          <cell r="BA245" t="str">
            <v>Total</v>
          </cell>
          <cell r="BC245" t="str">
            <v>NONCORE</v>
          </cell>
          <cell r="BE245" t="str">
            <v>NONCORE</v>
          </cell>
          <cell r="BG245" t="str">
            <v>COSTS TO</v>
          </cell>
        </row>
        <row r="246">
          <cell r="C246" t="str">
            <v>#</v>
          </cell>
          <cell r="D246" t="str">
            <v>MARGINAL COST COMPONENTS</v>
          </cell>
          <cell r="G246" t="str">
            <v>TIAL</v>
          </cell>
          <cell r="I246" t="str">
            <v>G10</v>
          </cell>
          <cell r="K246" t="str">
            <v>G20</v>
          </cell>
          <cell r="M246" t="str">
            <v>NonRes A/C</v>
          </cell>
          <cell r="O246" t="str">
            <v>Gas Engine</v>
          </cell>
          <cell r="Q246" t="str">
            <v>Core</v>
          </cell>
          <cell r="T246" t="str">
            <v>#</v>
          </cell>
          <cell r="U246" t="str">
            <v>MARGINAL COST COMPONENTS</v>
          </cell>
          <cell r="X246" t="str">
            <v>G30</v>
          </cell>
          <cell r="Z246" t="str">
            <v>G50</v>
          </cell>
          <cell r="AB246" t="str">
            <v>G60</v>
          </cell>
          <cell r="AD246" t="str">
            <v>G40</v>
          </cell>
          <cell r="AF246" t="str">
            <v>Noncore</v>
          </cell>
          <cell r="AL246" t="str">
            <v>Gas</v>
          </cell>
          <cell r="AP246" t="str">
            <v>Wholesale</v>
          </cell>
          <cell r="AS246" t="str">
            <v>#</v>
          </cell>
          <cell r="AT246" t="str">
            <v>MARGINAL COST COMPONENTS</v>
          </cell>
          <cell r="BA246" t="str">
            <v>International</v>
          </cell>
          <cell r="BC246" t="str">
            <v>STORAGE</v>
          </cell>
          <cell r="BE246" t="str">
            <v>TOTAL</v>
          </cell>
          <cell r="BG246" t="str">
            <v>NSBA</v>
          </cell>
          <cell r="BI246" t="str">
            <v>TOTAL</v>
          </cell>
        </row>
        <row r="247">
          <cell r="G247" t="str">
            <v>(b)</v>
          </cell>
          <cell r="I247" t="str">
            <v>(c)</v>
          </cell>
          <cell r="K247" t="str">
            <v>(d)</v>
          </cell>
          <cell r="M247" t="str">
            <v>(e)</v>
          </cell>
          <cell r="O247" t="str">
            <v>(f)</v>
          </cell>
          <cell r="Q247" t="str">
            <v>(g)</v>
          </cell>
          <cell r="X247" t="str">
            <v>(b)</v>
          </cell>
          <cell r="Z247" t="str">
            <v>(c)</v>
          </cell>
          <cell r="AB247" t="str">
            <v>(d)</v>
          </cell>
          <cell r="AD247" t="str">
            <v>(e)</v>
          </cell>
          <cell r="AF247" t="str">
            <v>(f)</v>
          </cell>
          <cell r="AH247" t="str">
            <v>(g)</v>
          </cell>
          <cell r="AJ247" t="str">
            <v>(h)</v>
          </cell>
          <cell r="AL247" t="str">
            <v>(i)</v>
          </cell>
          <cell r="AN247" t="str">
            <v>(j)</v>
          </cell>
          <cell r="AP247" t="str">
            <v>(k)</v>
          </cell>
          <cell r="AW247" t="str">
            <v>(b)</v>
          </cell>
          <cell r="AY247" t="str">
            <v>(c)</v>
          </cell>
          <cell r="BA247" t="str">
            <v>(d)</v>
          </cell>
          <cell r="BC247" t="str">
            <v>(e)</v>
          </cell>
          <cell r="BE247" t="str">
            <v>(f)</v>
          </cell>
          <cell r="BG247" t="str">
            <v>(g)</v>
          </cell>
          <cell r="BI247" t="str">
            <v>(h)</v>
          </cell>
        </row>
        <row r="248">
          <cell r="D248" t="str">
            <v>CUSTOMER RELATED</v>
          </cell>
          <cell r="U248" t="str">
            <v>CUSTOMER RELATED</v>
          </cell>
          <cell r="AT248" t="str">
            <v>CUSTOMER RELATED</v>
          </cell>
        </row>
        <row r="249">
          <cell r="C249" t="str">
            <v>(  1)</v>
          </cell>
          <cell r="D249" t="str">
            <v>NUMBER OF CUSTOMERS</v>
          </cell>
          <cell r="G249">
            <v>4695661.2994166669</v>
          </cell>
          <cell r="I249">
            <v>200385.13960453312</v>
          </cell>
          <cell r="K249">
            <v>95</v>
          </cell>
          <cell r="M249">
            <v>18</v>
          </cell>
          <cell r="O249">
            <v>698</v>
          </cell>
          <cell r="Q249">
            <v>4896857.4390211999</v>
          </cell>
          <cell r="T249" t="str">
            <v>(  1)</v>
          </cell>
          <cell r="U249" t="str">
            <v>NUMBER OF CUSTOMERS</v>
          </cell>
          <cell r="X249">
            <v>1162.3333333333333</v>
          </cell>
          <cell r="Z249">
            <v>215</v>
          </cell>
          <cell r="AB249">
            <v>23</v>
          </cell>
          <cell r="AD249">
            <v>67</v>
          </cell>
          <cell r="AF249">
            <v>1467.3333333333333</v>
          </cell>
          <cell r="AH249">
            <v>1</v>
          </cell>
          <cell r="AJ249">
            <v>1</v>
          </cell>
          <cell r="AL249">
            <v>1</v>
          </cell>
          <cell r="AN249">
            <v>1</v>
          </cell>
          <cell r="AP249">
            <v>4</v>
          </cell>
          <cell r="AS249" t="str">
            <v>(  1)</v>
          </cell>
          <cell r="AT249" t="str">
            <v>NUMBER OF CUSTOMERS</v>
          </cell>
          <cell r="AW249">
            <v>1</v>
          </cell>
          <cell r="AY249">
            <v>0</v>
          </cell>
          <cell r="BA249">
            <v>1</v>
          </cell>
          <cell r="BC249" t="str">
            <v>N/A</v>
          </cell>
          <cell r="BE249">
            <v>1472.3333333333333</v>
          </cell>
          <cell r="BI249">
            <v>4898329.772354533</v>
          </cell>
        </row>
        <row r="250">
          <cell r="C250" t="str">
            <v>(  2)</v>
          </cell>
          <cell r="D250" t="str">
            <v xml:space="preserve">MARGINAL CUSTOMER COST  </v>
          </cell>
          <cell r="G250">
            <v>6.397265451896221E-2</v>
          </cell>
          <cell r="I250">
            <v>0.2295758324846173</v>
          </cell>
          <cell r="K250">
            <v>1.0876701245906697</v>
          </cell>
          <cell r="M250">
            <v>1.9565794506721623</v>
          </cell>
          <cell r="O250">
            <v>2.1238466480196001</v>
          </cell>
          <cell r="T250" t="str">
            <v>(  2)</v>
          </cell>
          <cell r="U250" t="str">
            <v xml:space="preserve">MARGINAL CUSTOMER COST  </v>
          </cell>
          <cell r="X250">
            <v>4.5846923927942482</v>
          </cell>
          <cell r="Z250">
            <v>5.9127191960192453</v>
          </cell>
          <cell r="AB250">
            <v>40.670444096994324</v>
          </cell>
          <cell r="AD250">
            <v>11.004897875471567</v>
          </cell>
          <cell r="AH250">
            <v>71.361072864184763</v>
          </cell>
          <cell r="AJ250">
            <v>99.436343598851039</v>
          </cell>
          <cell r="AL250">
            <v>43.284317451002657</v>
          </cell>
          <cell r="AN250">
            <v>23.754856253551566</v>
          </cell>
          <cell r="AS250" t="str">
            <v>(  2)</v>
          </cell>
          <cell r="AT250" t="str">
            <v xml:space="preserve">MARGINAL CUSTOMER COST  </v>
          </cell>
          <cell r="AW250">
            <v>22.034113853684932</v>
          </cell>
          <cell r="AY250">
            <v>0</v>
          </cell>
          <cell r="BC250" t="str">
            <v>N/A</v>
          </cell>
        </row>
        <row r="251">
          <cell r="C251" t="str">
            <v>(  3)</v>
          </cell>
          <cell r="D251" t="str">
            <v>MARGINAL CUSTOMER COST REVENUE</v>
          </cell>
          <cell r="G251">
            <v>300393.9180456436</v>
          </cell>
          <cell r="I251">
            <v>46003.585242256944</v>
          </cell>
          <cell r="K251">
            <v>103.32866183611362</v>
          </cell>
          <cell r="M251">
            <v>35.218430112098922</v>
          </cell>
          <cell r="O251">
            <v>1482.4449603176809</v>
          </cell>
          <cell r="Q251">
            <v>348018.49534016644</v>
          </cell>
          <cell r="T251" t="str">
            <v>(  3)</v>
          </cell>
          <cell r="U251" t="str">
            <v>MARGINAL CUSTOMER COST REVENUE</v>
          </cell>
          <cell r="X251">
            <v>5328.9407912245142</v>
          </cell>
          <cell r="Z251">
            <v>1271.2346271441377</v>
          </cell>
          <cell r="AB251">
            <v>935.42021423086942</v>
          </cell>
          <cell r="AD251">
            <v>737.32815765659495</v>
          </cell>
          <cell r="AF251">
            <v>8272.9237902561163</v>
          </cell>
          <cell r="AH251">
            <v>71.361072864184763</v>
          </cell>
          <cell r="AJ251">
            <v>99.436343598851039</v>
          </cell>
          <cell r="AL251">
            <v>43.284317451002657</v>
          </cell>
          <cell r="AN251">
            <v>23.754856253551566</v>
          </cell>
          <cell r="AP251">
            <v>237.83659016759003</v>
          </cell>
          <cell r="AS251" t="str">
            <v>(  3)</v>
          </cell>
          <cell r="AT251" t="str">
            <v>MARGINAL CUSTOMER COST REVENUE</v>
          </cell>
          <cell r="AW251">
            <v>22.034113853684932</v>
          </cell>
          <cell r="AY251">
            <v>0</v>
          </cell>
          <cell r="BA251">
            <v>22.034113853684932</v>
          </cell>
          <cell r="BC251">
            <v>0</v>
          </cell>
          <cell r="BE251">
            <v>8532.7944942773902</v>
          </cell>
          <cell r="BI251">
            <v>356551.28983444383</v>
          </cell>
        </row>
        <row r="253">
          <cell r="D253" t="str">
            <v>COMMON DISTRIBUTION - MEDIUM PRESSURE</v>
          </cell>
          <cell r="U253" t="str">
            <v>COMMON DISTRIBUTION - MEDIUM PRESSURE</v>
          </cell>
          <cell r="AT253" t="str">
            <v>COMMON DISTRIBUTION - MEDIUM PRESSURE</v>
          </cell>
        </row>
        <row r="254">
          <cell r="C254" t="str">
            <v>(  4)</v>
          </cell>
          <cell r="D254" t="str">
            <v>MEDIUM PRESSURE PEAK DAY DEMAND (MMCFD)</v>
          </cell>
          <cell r="G254">
            <v>2486.13282253937</v>
          </cell>
          <cell r="I254">
            <v>474.72475105110999</v>
          </cell>
          <cell r="K254">
            <v>14.615242238553227</v>
          </cell>
          <cell r="M254">
            <v>0.29527559055118113</v>
          </cell>
          <cell r="O254">
            <v>0.7347913385826772</v>
          </cell>
          <cell r="Q254">
            <v>2976.5028827581668</v>
          </cell>
          <cell r="T254" t="str">
            <v>(  4)</v>
          </cell>
          <cell r="U254" t="str">
            <v>MEDIUM PRESSURE PEAK DAY DEMAND (MMCFD)</v>
          </cell>
          <cell r="X254">
            <v>152.20698147588024</v>
          </cell>
          <cell r="Z254">
            <v>18.506790418880843</v>
          </cell>
          <cell r="AB254">
            <v>0</v>
          </cell>
          <cell r="AD254">
            <v>0.40010133281376731</v>
          </cell>
          <cell r="AF254">
            <v>171.11387322757486</v>
          </cell>
          <cell r="AH254">
            <v>0</v>
          </cell>
          <cell r="AJ254">
            <v>0</v>
          </cell>
          <cell r="AL254">
            <v>0</v>
          </cell>
          <cell r="AN254">
            <v>0</v>
          </cell>
          <cell r="AP254">
            <v>0</v>
          </cell>
          <cell r="AS254" t="str">
            <v>(  4)</v>
          </cell>
          <cell r="AT254" t="str">
            <v>MEDIUM PRESSURE PEAK DAY DEMAND (MMCFD)</v>
          </cell>
          <cell r="AW254">
            <v>0</v>
          </cell>
          <cell r="AY254">
            <v>0</v>
          </cell>
          <cell r="BA254">
            <v>0</v>
          </cell>
          <cell r="BC254" t="str">
            <v>N/A</v>
          </cell>
          <cell r="BE254">
            <v>171.11387322757486</v>
          </cell>
          <cell r="BI254">
            <v>3147.6167559857417</v>
          </cell>
        </row>
        <row r="255">
          <cell r="C255" t="str">
            <v>(  5)</v>
          </cell>
          <cell r="D255" t="str">
            <v xml:space="preserve">MARGINAL DISTRIBUTION COST  </v>
          </cell>
          <cell r="G255">
            <v>82.771299999999997</v>
          </cell>
          <cell r="I255">
            <v>82.771299999999997</v>
          </cell>
          <cell r="K255">
            <v>82.771299999999997</v>
          </cell>
          <cell r="M255">
            <v>82.771299999999997</v>
          </cell>
          <cell r="O255">
            <v>82.771299999999997</v>
          </cell>
          <cell r="T255" t="str">
            <v>(  5)</v>
          </cell>
          <cell r="U255" t="str">
            <v xml:space="preserve">MARGINAL DISTRIBUTION COST  </v>
          </cell>
          <cell r="X255">
            <v>82.771299999999997</v>
          </cell>
          <cell r="Z255">
            <v>82.771299999999997</v>
          </cell>
          <cell r="AB255">
            <v>82.771299999999997</v>
          </cell>
          <cell r="AD255">
            <v>82.771299999999997</v>
          </cell>
          <cell r="AH255">
            <v>82.771299999999997</v>
          </cell>
          <cell r="AJ255">
            <v>82.771299999999997</v>
          </cell>
          <cell r="AL255">
            <v>82.771299999999997</v>
          </cell>
          <cell r="AN255">
            <v>82.771299999999997</v>
          </cell>
          <cell r="AS255" t="str">
            <v>(  5)</v>
          </cell>
          <cell r="AT255" t="str">
            <v xml:space="preserve">MARGINAL DISTRIBUTION COST  </v>
          </cell>
          <cell r="AW255">
            <v>82.771299999999997</v>
          </cell>
          <cell r="AY255">
            <v>82.771299999999997</v>
          </cell>
          <cell r="BC255" t="str">
            <v>N/A</v>
          </cell>
        </row>
        <row r="256">
          <cell r="C256" t="str">
            <v>(  6)</v>
          </cell>
          <cell r="D256" t="str">
            <v>MARGINAL DISTRIBUTION COST REVENUE</v>
          </cell>
          <cell r="G256">
            <v>205780.44569425294</v>
          </cell>
          <cell r="I256">
            <v>39293.584786676736</v>
          </cell>
          <cell r="K256">
            <v>1209.7225998999606</v>
          </cell>
          <cell r="M256">
            <v>24.440344488188977</v>
          </cell>
          <cell r="O256">
            <v>60.81963432322835</v>
          </cell>
          <cell r="Q256">
            <v>246369.01305964106</v>
          </cell>
          <cell r="T256" t="str">
            <v>(  6)</v>
          </cell>
          <cell r="U256" t="str">
            <v>MARGINAL DISTRIBUTION COST REVENUE</v>
          </cell>
          <cell r="X256">
            <v>12598.369725834526</v>
          </cell>
          <cell r="Z256">
            <v>1531.8311017983119</v>
          </cell>
          <cell r="AB256">
            <v>0</v>
          </cell>
          <cell r="AD256">
            <v>33.116907448728178</v>
          </cell>
          <cell r="AF256">
            <v>14163.317735081566</v>
          </cell>
          <cell r="AH256">
            <v>0</v>
          </cell>
          <cell r="AJ256">
            <v>0</v>
          </cell>
          <cell r="AL256">
            <v>0</v>
          </cell>
          <cell r="AN256">
            <v>0</v>
          </cell>
          <cell r="AP256">
            <v>0</v>
          </cell>
          <cell r="AS256" t="str">
            <v>(  6)</v>
          </cell>
          <cell r="AT256" t="str">
            <v>MARGINAL DISTRIBUTION COST REVENUE</v>
          </cell>
          <cell r="AW256">
            <v>0</v>
          </cell>
          <cell r="AY256">
            <v>0</v>
          </cell>
          <cell r="BA256">
            <v>0</v>
          </cell>
          <cell r="BC256" t="str">
            <v>N/A</v>
          </cell>
          <cell r="BE256">
            <v>14163.317735081566</v>
          </cell>
          <cell r="BI256">
            <v>260532.33079472263</v>
          </cell>
        </row>
        <row r="258">
          <cell r="D258" t="str">
            <v>COMMON DISTRIBUTION - HIGH PRESSURE</v>
          </cell>
          <cell r="U258" t="str">
            <v>COMMON DISTRIBUTION - HIGH PRESSURE</v>
          </cell>
          <cell r="AT258" t="str">
            <v>COMMON DISTRIBUTION - HIGH PRESSURE</v>
          </cell>
        </row>
        <row r="259">
          <cell r="C259" t="str">
            <v>(  7)</v>
          </cell>
          <cell r="D259" t="str">
            <v>HIGH PRESSURE PEAK MONTH DEMAND (MMCF)</v>
          </cell>
          <cell r="G259">
            <v>41109.825662775591</v>
          </cell>
          <cell r="I259">
            <v>9591.1390133191398</v>
          </cell>
          <cell r="K259">
            <v>434.41121811023623</v>
          </cell>
          <cell r="M259">
            <v>8.8582677165354333</v>
          </cell>
          <cell r="O259">
            <v>27.224606299212592</v>
          </cell>
          <cell r="Q259">
            <v>51171.458768220713</v>
          </cell>
          <cell r="T259" t="str">
            <v>(  7)</v>
          </cell>
          <cell r="U259" t="str">
            <v>HIGH PRESSURE PEAK MONTH DEMAND (MMCF)</v>
          </cell>
          <cell r="X259">
            <v>10437.364964412442</v>
          </cell>
          <cell r="Z259">
            <v>3100.0413797673127</v>
          </cell>
          <cell r="AB259">
            <v>1333.6126958901937</v>
          </cell>
          <cell r="AD259">
            <v>268.32129049600547</v>
          </cell>
          <cell r="AF259">
            <v>15139.340330565954</v>
          </cell>
          <cell r="AH259">
            <v>0</v>
          </cell>
          <cell r="AJ259">
            <v>0</v>
          </cell>
          <cell r="AL259">
            <v>0</v>
          </cell>
          <cell r="AN259">
            <v>0</v>
          </cell>
          <cell r="AP259">
            <v>0</v>
          </cell>
          <cell r="AS259" t="str">
            <v>(  7)</v>
          </cell>
          <cell r="AT259" t="str">
            <v>HIGH PRESSURE PEAK MONTH DEMAND (MMCF)</v>
          </cell>
          <cell r="AW259">
            <v>0</v>
          </cell>
          <cell r="AY259">
            <v>0</v>
          </cell>
          <cell r="BA259">
            <v>0</v>
          </cell>
          <cell r="BC259" t="str">
            <v>N/A</v>
          </cell>
          <cell r="BE259">
            <v>15139.340330565954</v>
          </cell>
          <cell r="BI259">
            <v>66310.799098786665</v>
          </cell>
        </row>
        <row r="260">
          <cell r="C260" t="str">
            <v>(  8)</v>
          </cell>
          <cell r="D260" t="str">
            <v xml:space="preserve">MARGINAL DISTRIBUTION COST  </v>
          </cell>
          <cell r="G260">
            <v>0.69103204035978205</v>
          </cell>
          <cell r="I260">
            <v>0.69103204035978205</v>
          </cell>
          <cell r="K260">
            <v>0.69103204035978205</v>
          </cell>
          <cell r="M260">
            <v>0.69103204035978205</v>
          </cell>
          <cell r="O260">
            <v>0.69103204035978205</v>
          </cell>
          <cell r="T260" t="str">
            <v>(  8)</v>
          </cell>
          <cell r="U260" t="str">
            <v xml:space="preserve">MARGINAL DISTRIBUTION COST  </v>
          </cell>
          <cell r="X260">
            <v>0.69103204035978205</v>
          </cell>
          <cell r="Z260">
            <v>0.69103204035978205</v>
          </cell>
          <cell r="AB260">
            <v>0.69103204035978205</v>
          </cell>
          <cell r="AD260">
            <v>0.69103204035978205</v>
          </cell>
          <cell r="AH260">
            <v>0.69103204035978205</v>
          </cell>
          <cell r="AJ260">
            <v>0.69103204035978205</v>
          </cell>
          <cell r="AL260">
            <v>0.69103204035978205</v>
          </cell>
          <cell r="AN260">
            <v>0.69103204035978205</v>
          </cell>
          <cell r="AS260" t="str">
            <v>(  8)</v>
          </cell>
          <cell r="AT260" t="str">
            <v xml:space="preserve">MARGINAL DISTRIBUTION COST  </v>
          </cell>
          <cell r="AW260">
            <v>0.69103204035978205</v>
          </cell>
          <cell r="AY260">
            <v>0.69103204035978205</v>
          </cell>
          <cell r="BC260" t="str">
            <v>N/A</v>
          </cell>
        </row>
        <row r="261">
          <cell r="C261" t="str">
            <v>(  9)</v>
          </cell>
          <cell r="D261" t="str">
            <v>MARGINAL DISTRIBUTION COST REVENUE</v>
          </cell>
          <cell r="G261">
            <v>28408.206706582747</v>
          </cell>
          <cell r="I261">
            <v>6627.7843617482322</v>
          </cell>
          <cell r="K261">
            <v>300.19207040589487</v>
          </cell>
          <cell r="M261">
            <v>6.1213468142106677</v>
          </cell>
          <cell r="O261">
            <v>18.813075238936651</v>
          </cell>
          <cell r="Q261">
            <v>35361.117560790015</v>
          </cell>
          <cell r="T261" t="str">
            <v>(  9)</v>
          </cell>
          <cell r="U261" t="str">
            <v>MARGINAL DISTRIBUTION COST REVENUE</v>
          </cell>
          <cell r="X261">
            <v>7212.5536073376334</v>
          </cell>
          <cell r="Z261">
            <v>2142.2279198603601</v>
          </cell>
          <cell r="AB261">
            <v>921.56910229071002</v>
          </cell>
          <cell r="AD261">
            <v>185.41860884342447</v>
          </cell>
          <cell r="AF261">
            <v>10461.769238332128</v>
          </cell>
          <cell r="AH261">
            <v>0</v>
          </cell>
          <cell r="AJ261">
            <v>0</v>
          </cell>
          <cell r="AL261">
            <v>0</v>
          </cell>
          <cell r="AN261">
            <v>0</v>
          </cell>
          <cell r="AP261">
            <v>0</v>
          </cell>
          <cell r="AS261" t="str">
            <v>(  9)</v>
          </cell>
          <cell r="AT261" t="str">
            <v>MARGINAL DISTRIBUTION COST REVENUE</v>
          </cell>
          <cell r="AW261">
            <v>0</v>
          </cell>
          <cell r="AY261">
            <v>0</v>
          </cell>
          <cell r="BA261">
            <v>0</v>
          </cell>
          <cell r="BC261" t="str">
            <v>N/A</v>
          </cell>
          <cell r="BE261">
            <v>10461.769238332128</v>
          </cell>
          <cell r="BI261">
            <v>45822.886799122141</v>
          </cell>
        </row>
        <row r="262">
          <cell r="C262" t="str">
            <v>(10)</v>
          </cell>
          <cell r="D262" t="str">
            <v>TOTAL COMMON DISTRIBUTION COST REVENUE</v>
          </cell>
          <cell r="G262">
            <v>234188.65240083568</v>
          </cell>
          <cell r="I262">
            <v>45921.369148424972</v>
          </cell>
          <cell r="K262">
            <v>1509.9146703058555</v>
          </cell>
          <cell r="M262">
            <v>30.561691302399645</v>
          </cell>
          <cell r="O262">
            <v>79.632709562165005</v>
          </cell>
          <cell r="Q262">
            <v>281730.1306204311</v>
          </cell>
          <cell r="T262" t="str">
            <v>(10)</v>
          </cell>
          <cell r="U262" t="str">
            <v>TOTAL COMMON DISTRIBUTION COST REVENUE</v>
          </cell>
          <cell r="X262">
            <v>19810.923333172159</v>
          </cell>
          <cell r="Z262">
            <v>3674.059021658672</v>
          </cell>
          <cell r="AB262">
            <v>921.56910229071002</v>
          </cell>
          <cell r="AD262">
            <v>218.53551629215264</v>
          </cell>
          <cell r="AF262">
            <v>24625.086973413694</v>
          </cell>
          <cell r="AH262">
            <v>0</v>
          </cell>
          <cell r="AJ262">
            <v>0</v>
          </cell>
          <cell r="AL262">
            <v>0</v>
          </cell>
          <cell r="AN262">
            <v>0</v>
          </cell>
          <cell r="AP262">
            <v>0</v>
          </cell>
          <cell r="AS262" t="str">
            <v>(10)</v>
          </cell>
          <cell r="AT262" t="str">
            <v>TOTAL COMMON DISTRIBUTION COST REVENUE</v>
          </cell>
          <cell r="AW262">
            <v>0</v>
          </cell>
          <cell r="AY262">
            <v>0</v>
          </cell>
          <cell r="BA262">
            <v>0</v>
          </cell>
          <cell r="BC262" t="str">
            <v>N/A</v>
          </cell>
          <cell r="BE262">
            <v>24625.086973413694</v>
          </cell>
          <cell r="BI262">
            <v>306355.21759384475</v>
          </cell>
        </row>
        <row r="264">
          <cell r="D264" t="str">
            <v>TRANSMISSION</v>
          </cell>
          <cell r="U264" t="str">
            <v>TRANSMISSION</v>
          </cell>
          <cell r="AT264" t="str">
            <v>TRANSMISSION</v>
          </cell>
        </row>
        <row r="265">
          <cell r="C265" t="str">
            <v>(11)</v>
          </cell>
          <cell r="D265" t="str">
            <v>COLD YEAR THROUGHPUT (MDTH)</v>
          </cell>
          <cell r="G265">
            <v>288850.2</v>
          </cell>
          <cell r="I265">
            <v>83645.094582975056</v>
          </cell>
          <cell r="K265">
            <v>4799.8429999999998</v>
          </cell>
          <cell r="M265">
            <v>120</v>
          </cell>
          <cell r="O265">
            <v>1604</v>
          </cell>
          <cell r="Q265">
            <v>379019.13758297509</v>
          </cell>
          <cell r="T265" t="str">
            <v>(11)</v>
          </cell>
          <cell r="U265" t="str">
            <v>COLD YEAR THROUGHPUT (MDTH)</v>
          </cell>
          <cell r="X265">
            <v>146890.07834561594</v>
          </cell>
          <cell r="Z265">
            <v>82734.664586833213</v>
          </cell>
          <cell r="AB265">
            <v>211691.01984332484</v>
          </cell>
          <cell r="AD265">
            <v>48270.731707317071</v>
          </cell>
          <cell r="AF265">
            <v>489586.49448309105</v>
          </cell>
          <cell r="AH265">
            <v>8361.277803976107</v>
          </cell>
          <cell r="AJ265">
            <v>148752.54710213386</v>
          </cell>
          <cell r="AL265">
            <v>9683.0217705310024</v>
          </cell>
          <cell r="AN265">
            <v>5191.6010685934671</v>
          </cell>
          <cell r="AP265">
            <v>171988.44774523444</v>
          </cell>
          <cell r="AS265" t="str">
            <v>(11)</v>
          </cell>
          <cell r="AT265" t="str">
            <v>COLD YEAR THROUGHPUT (MDTH)</v>
          </cell>
          <cell r="AW265">
            <v>3690.2105000000001</v>
          </cell>
          <cell r="AY265">
            <v>0</v>
          </cell>
          <cell r="BA265">
            <v>3690.2105000000001</v>
          </cell>
          <cell r="BC265" t="str">
            <v>N/A</v>
          </cell>
          <cell r="BE265">
            <v>665265.15272832557</v>
          </cell>
          <cell r="BI265">
            <v>1044284.2903113007</v>
          </cell>
        </row>
        <row r="266">
          <cell r="C266" t="str">
            <v>(12)</v>
          </cell>
          <cell r="D266" t="str">
            <v xml:space="preserve">MARGINAL TRANSMISSION COST  </v>
          </cell>
          <cell r="G266">
            <v>6.5269402446814062E-2</v>
          </cell>
          <cell r="I266">
            <v>6.5269402446814062E-2</v>
          </cell>
          <cell r="K266">
            <v>6.5269402446814062E-2</v>
          </cell>
          <cell r="M266">
            <v>6.5269402446814062E-2</v>
          </cell>
          <cell r="O266">
            <v>6.5269402446814062E-2</v>
          </cell>
          <cell r="T266" t="str">
            <v>(12)</v>
          </cell>
          <cell r="U266" t="str">
            <v xml:space="preserve">MARGINAL TRANSMISSION COST  </v>
          </cell>
          <cell r="X266">
            <v>6.5269402446814062E-2</v>
          </cell>
          <cell r="Z266">
            <v>6.5269402446814062E-2</v>
          </cell>
          <cell r="AB266">
            <v>6.5269402446814062E-2</v>
          </cell>
          <cell r="AD266">
            <v>6.5269402446814062E-2</v>
          </cell>
          <cell r="AH266">
            <v>6.5269402446814062E-2</v>
          </cell>
          <cell r="AJ266">
            <v>6.5269402446814062E-2</v>
          </cell>
          <cell r="AL266">
            <v>6.5269402446814062E-2</v>
          </cell>
          <cell r="AN266">
            <v>6.5269402446814062E-2</v>
          </cell>
          <cell r="AS266" t="str">
            <v>(12)</v>
          </cell>
          <cell r="AT266" t="str">
            <v xml:space="preserve">MARGINAL TRANSMISSION COST  </v>
          </cell>
          <cell r="AW266">
            <v>6.5269402446814062E-2</v>
          </cell>
          <cell r="AY266">
            <v>6.5269402446814062E-2</v>
          </cell>
          <cell r="BC266" t="str">
            <v>N/A</v>
          </cell>
        </row>
        <row r="267">
          <cell r="C267" t="str">
            <v>(13)</v>
          </cell>
          <cell r="D267" t="str">
            <v>TOTAL TRANSMISSION COST REVENUE</v>
          </cell>
          <cell r="G267">
            <v>18853.079950642732</v>
          </cell>
          <cell r="I267">
            <v>5459.4653410380261</v>
          </cell>
          <cell r="K267">
            <v>313.28288444852336</v>
          </cell>
          <cell r="M267">
            <v>7.832328293617687</v>
          </cell>
          <cell r="O267">
            <v>104.69212152468975</v>
          </cell>
          <cell r="Q267">
            <v>24738.352625947591</v>
          </cell>
          <cell r="T267" t="str">
            <v>(13)</v>
          </cell>
          <cell r="U267" t="str">
            <v>TOTAL TRANSMISSION COST REVENUE</v>
          </cell>
          <cell r="X267">
            <v>9587.4276389840543</v>
          </cell>
          <cell r="Z267">
            <v>5400.042119220192</v>
          </cell>
          <cell r="AB267">
            <v>13816.946368530471</v>
          </cell>
          <cell r="AD267">
            <v>3150.6018142070661</v>
          </cell>
          <cell r="AF267">
            <v>31955.017940941783</v>
          </cell>
          <cell r="AH267">
            <v>545.73560595733022</v>
          </cell>
          <cell r="AJ267">
            <v>9708.9898617978397</v>
          </cell>
          <cell r="AL267">
            <v>632.00504484204998</v>
          </cell>
          <cell r="AN267">
            <v>338.85269948933694</v>
          </cell>
          <cell r="AP267">
            <v>11225.583212086556</v>
          </cell>
          <cell r="AS267" t="str">
            <v>(13)</v>
          </cell>
          <cell r="AT267" t="str">
            <v>TOTAL TRANSMISSION COST REVENUE</v>
          </cell>
          <cell r="AW267">
            <v>240.85783423795894</v>
          </cell>
          <cell r="AY267">
            <v>0</v>
          </cell>
          <cell r="BA267">
            <v>240.85783423795894</v>
          </cell>
          <cell r="BC267" t="str">
            <v>N/A</v>
          </cell>
          <cell r="BE267">
            <v>43421.458987266305</v>
          </cell>
          <cell r="BI267">
            <v>68159.811613213897</v>
          </cell>
        </row>
        <row r="269">
          <cell r="C269" t="str">
            <v>TABLE  11:  CORE REVENUE ALLOCATION</v>
          </cell>
          <cell r="T269" t="str">
            <v>TABLE 12:  NONCORE &amp; WHOLESALE REVENUE ALLOCATION</v>
          </cell>
          <cell r="AS269" t="str">
            <v>TABLE  13:  DGN &amp; SUMMARY N/C REVENUE ALLOCATION</v>
          </cell>
        </row>
        <row r="270">
          <cell r="C270" t="str">
            <v>Page 2</v>
          </cell>
          <cell r="T270" t="str">
            <v>Page 2</v>
          </cell>
          <cell r="AS270" t="str">
            <v>Page 2</v>
          </cell>
        </row>
        <row r="272">
          <cell r="C272" t="str">
            <v>SOUTHERN CALIFORNIA GAS COMPANY</v>
          </cell>
          <cell r="T272" t="str">
            <v>SOUTHERN CALIFORNIA GAS COMPANY</v>
          </cell>
          <cell r="AS272" t="str">
            <v>SOUTHERN CALIFORNIA GAS COMPANY</v>
          </cell>
        </row>
        <row r="273">
          <cell r="C273" t="str">
            <v xml:space="preserve">2001 Financial Plan Rate Forecast </v>
          </cell>
          <cell r="T273" t="str">
            <v xml:space="preserve">2001 Financial Plan Rate Forecast </v>
          </cell>
          <cell r="AS273" t="str">
            <v xml:space="preserve">2001 Financial Plan Rate Forecast </v>
          </cell>
        </row>
        <row r="275">
          <cell r="C275" t="str">
            <v>LRMC COST ALLOCATION (M$):  MARGINAL COST REVENUE</v>
          </cell>
          <cell r="T275" t="str">
            <v>LRMC COST ALLOCATION (M$):  MARGINAL COST REVENUE</v>
          </cell>
          <cell r="AS275" t="str">
            <v>LRMC COST ALLOCATION (M$):  MARGINAL COST REVENUE</v>
          </cell>
        </row>
        <row r="277">
          <cell r="G277" t="str">
            <v>CORE</v>
          </cell>
          <cell r="X277" t="str">
            <v>NONCORE</v>
          </cell>
          <cell r="AH277" t="str">
            <v>WHOLESALE</v>
          </cell>
          <cell r="BC277" t="str">
            <v>UNBUNDLED</v>
          </cell>
          <cell r="BG277" t="str">
            <v>UNALLOCATED</v>
          </cell>
        </row>
        <row r="278">
          <cell r="C278" t="str">
            <v>LINE</v>
          </cell>
          <cell r="G278" t="str">
            <v>RESIDEN-</v>
          </cell>
          <cell r="I278" t="str">
            <v>COM/IND</v>
          </cell>
          <cell r="Q278" t="str">
            <v>Total</v>
          </cell>
          <cell r="T278" t="str">
            <v>LINE</v>
          </cell>
          <cell r="X278" t="str">
            <v>COM/IND</v>
          </cell>
          <cell r="Z278" t="str">
            <v>COGEN</v>
          </cell>
          <cell r="AB278" t="str">
            <v>UEG</v>
          </cell>
          <cell r="AD278" t="str">
            <v>EOR</v>
          </cell>
          <cell r="AF278" t="str">
            <v>Total</v>
          </cell>
          <cell r="AH278" t="str">
            <v>Long Beach</v>
          </cell>
          <cell r="AJ278" t="str">
            <v>SDG&amp;E</v>
          </cell>
          <cell r="AL278" t="str">
            <v>Southwest</v>
          </cell>
          <cell r="AN278" t="str">
            <v>Vernon</v>
          </cell>
          <cell r="AP278" t="str">
            <v>Total</v>
          </cell>
          <cell r="AS278" t="str">
            <v>LINE</v>
          </cell>
          <cell r="AW278" t="str">
            <v>DGN</v>
          </cell>
          <cell r="AY278" t="str">
            <v>Rosarito</v>
          </cell>
          <cell r="BA278" t="str">
            <v>Total</v>
          </cell>
          <cell r="BC278" t="str">
            <v>NONCORE</v>
          </cell>
          <cell r="BE278" t="str">
            <v>NONCORE</v>
          </cell>
          <cell r="BG278" t="str">
            <v>COSTS TO</v>
          </cell>
        </row>
        <row r="279">
          <cell r="C279" t="str">
            <v>#</v>
          </cell>
          <cell r="D279" t="str">
            <v>MARGINAL COST COMPONENTS</v>
          </cell>
          <cell r="G279" t="str">
            <v>TIAL</v>
          </cell>
          <cell r="I279" t="str">
            <v>G10</v>
          </cell>
          <cell r="K279" t="str">
            <v>G20</v>
          </cell>
          <cell r="M279" t="str">
            <v>NonRes A/C</v>
          </cell>
          <cell r="O279" t="str">
            <v>Gas Engine</v>
          </cell>
          <cell r="Q279" t="str">
            <v>Core</v>
          </cell>
          <cell r="T279" t="str">
            <v>#</v>
          </cell>
          <cell r="U279" t="str">
            <v>MARGINAL COST COMPONENTS</v>
          </cell>
          <cell r="X279" t="str">
            <v>G30</v>
          </cell>
          <cell r="Z279" t="str">
            <v>G50</v>
          </cell>
          <cell r="AB279" t="str">
            <v>G60</v>
          </cell>
          <cell r="AD279" t="str">
            <v>G40</v>
          </cell>
          <cell r="AF279" t="str">
            <v>Noncore</v>
          </cell>
          <cell r="AL279" t="str">
            <v>Gas</v>
          </cell>
          <cell r="AP279" t="str">
            <v>Wholesale</v>
          </cell>
          <cell r="AS279" t="str">
            <v>#</v>
          </cell>
          <cell r="AT279" t="str">
            <v>MARGINAL COST COMPONENTS</v>
          </cell>
          <cell r="BA279" t="str">
            <v>International</v>
          </cell>
          <cell r="BC279" t="str">
            <v>STORAGE</v>
          </cell>
          <cell r="BE279" t="str">
            <v>TOTAL</v>
          </cell>
          <cell r="BG279" t="str">
            <v>NSBA</v>
          </cell>
          <cell r="BI279" t="str">
            <v>TOTAL</v>
          </cell>
        </row>
        <row r="280">
          <cell r="G280" t="str">
            <v>(b)</v>
          </cell>
          <cell r="I280" t="str">
            <v>(c)</v>
          </cell>
          <cell r="K280" t="str">
            <v>(d)</v>
          </cell>
          <cell r="M280" t="str">
            <v>(e)</v>
          </cell>
          <cell r="O280" t="str">
            <v>(f)</v>
          </cell>
          <cell r="Q280" t="str">
            <v>(g)</v>
          </cell>
          <cell r="X280" t="str">
            <v>(b)</v>
          </cell>
          <cell r="Z280" t="str">
            <v>(c)</v>
          </cell>
          <cell r="AB280" t="str">
            <v>(d)</v>
          </cell>
          <cell r="AD280" t="str">
            <v>(e)</v>
          </cell>
          <cell r="AF280" t="str">
            <v>(f)</v>
          </cell>
          <cell r="AH280" t="str">
            <v>(g)</v>
          </cell>
          <cell r="AJ280" t="str">
            <v>(h)</v>
          </cell>
          <cell r="AL280" t="str">
            <v>(i)</v>
          </cell>
          <cell r="AN280" t="str">
            <v>(j)</v>
          </cell>
          <cell r="AP280" t="str">
            <v>(k)</v>
          </cell>
          <cell r="AW280" t="str">
            <v>(b)</v>
          </cell>
          <cell r="AY280" t="str">
            <v>(c)</v>
          </cell>
          <cell r="BA280" t="str">
            <v>(d)</v>
          </cell>
          <cell r="BC280" t="str">
            <v>(e)</v>
          </cell>
          <cell r="BE280" t="str">
            <v>(f)</v>
          </cell>
          <cell r="BG280" t="str">
            <v>(g)</v>
          </cell>
          <cell r="BI280" t="str">
            <v>(h)</v>
          </cell>
        </row>
        <row r="281">
          <cell r="D281" t="str">
            <v>STORAGE</v>
          </cell>
          <cell r="U281" t="str">
            <v>STORAGE</v>
          </cell>
          <cell r="AT281" t="str">
            <v>STORAGE</v>
          </cell>
        </row>
        <row r="282">
          <cell r="D282" t="str">
            <v>INVENTORY:</v>
          </cell>
          <cell r="U282" t="str">
            <v>INVENTORY:</v>
          </cell>
          <cell r="AT282" t="str">
            <v>INVENTORY:</v>
          </cell>
        </row>
        <row r="283">
          <cell r="C283" t="str">
            <v>(14)</v>
          </cell>
          <cell r="D283" t="str">
            <v>INVENTORY RESERVATION (MMCF)</v>
          </cell>
          <cell r="G283">
            <v>59324.088939349589</v>
          </cell>
          <cell r="I283">
            <v>10003.459041527814</v>
          </cell>
          <cell r="K283">
            <v>672.45201912260802</v>
          </cell>
          <cell r="M283">
            <v>0</v>
          </cell>
          <cell r="O283">
            <v>0</v>
          </cell>
          <cell r="Q283">
            <v>70000</v>
          </cell>
          <cell r="T283" t="str">
            <v>(14)</v>
          </cell>
          <cell r="U283" t="str">
            <v>INVENTORY RESERVATION (MMCF)</v>
          </cell>
          <cell r="X283" t="str">
            <v>N/A</v>
          </cell>
          <cell r="Z283" t="str">
            <v>N/A</v>
          </cell>
          <cell r="AB283" t="str">
            <v>N/A</v>
          </cell>
          <cell r="AD283" t="str">
            <v>N/A</v>
          </cell>
          <cell r="AF283" t="str">
            <v>N/A</v>
          </cell>
          <cell r="AH283">
            <v>0</v>
          </cell>
          <cell r="AJ283">
            <v>0</v>
          </cell>
          <cell r="AL283">
            <v>0</v>
          </cell>
          <cell r="AN283">
            <v>0</v>
          </cell>
          <cell r="AP283">
            <v>0</v>
          </cell>
          <cell r="AS283" t="str">
            <v>(14)</v>
          </cell>
          <cell r="AT283" t="str">
            <v>INVENTORY RESERVATION (MMCF)</v>
          </cell>
          <cell r="AW283">
            <v>0</v>
          </cell>
          <cell r="AY283">
            <v>0</v>
          </cell>
          <cell r="BA283">
            <v>0</v>
          </cell>
          <cell r="BC283">
            <v>30270.533107289084</v>
          </cell>
          <cell r="BE283">
            <v>30270.533107289084</v>
          </cell>
          <cell r="BI283">
            <v>100270.53310728908</v>
          </cell>
        </row>
        <row r="284">
          <cell r="C284" t="str">
            <v>(15)</v>
          </cell>
          <cell r="D284" t="str">
            <v xml:space="preserve">MARGINAL INVENTORY COST  </v>
          </cell>
          <cell r="G284">
            <v>0.19721561000000001</v>
          </cell>
          <cell r="I284">
            <v>0.19721561000000001</v>
          </cell>
          <cell r="K284">
            <v>0.19721561000000001</v>
          </cell>
          <cell r="M284">
            <v>0.19721561000000001</v>
          </cell>
          <cell r="O284">
            <v>0.19721561000000001</v>
          </cell>
          <cell r="T284" t="str">
            <v>(15)</v>
          </cell>
          <cell r="U284" t="str">
            <v xml:space="preserve">MARGINAL INVENTORY COST  </v>
          </cell>
          <cell r="X284" t="str">
            <v>N/A</v>
          </cell>
          <cell r="Z284" t="str">
            <v>N/A</v>
          </cell>
          <cell r="AB284" t="str">
            <v>N/A</v>
          </cell>
          <cell r="AD284" t="str">
            <v>N/A</v>
          </cell>
          <cell r="AF284" t="str">
            <v>N/A</v>
          </cell>
          <cell r="AH284">
            <v>0.19721561000000001</v>
          </cell>
          <cell r="AJ284">
            <v>0.19721561000000001</v>
          </cell>
          <cell r="AL284">
            <v>0.19721561000000001</v>
          </cell>
          <cell r="AN284">
            <v>0.19721561000000001</v>
          </cell>
          <cell r="AS284" t="str">
            <v>(15)</v>
          </cell>
          <cell r="AT284" t="str">
            <v xml:space="preserve">MARGINAL INVENTORY COST  </v>
          </cell>
          <cell r="AW284">
            <v>0.19721561000000001</v>
          </cell>
          <cell r="AY284">
            <v>0.19721561000000001</v>
          </cell>
          <cell r="BC284">
            <v>0.19721561000000001</v>
          </cell>
        </row>
        <row r="285">
          <cell r="C285" t="str">
            <v>(16)</v>
          </cell>
          <cell r="D285" t="str">
            <v>MARGINAL INVENTORY COST REVENUE</v>
          </cell>
          <cell r="G285">
            <v>11699.636387868082</v>
          </cell>
          <cell r="I285">
            <v>1972.8382769849234</v>
          </cell>
          <cell r="K285">
            <v>132.61803514699682</v>
          </cell>
          <cell r="M285">
            <v>0</v>
          </cell>
          <cell r="O285">
            <v>0</v>
          </cell>
          <cell r="Q285">
            <v>13805.092700000003</v>
          </cell>
          <cell r="T285" t="str">
            <v>(16)</v>
          </cell>
          <cell r="U285" t="str">
            <v>MARGINAL INVENTORY COST REVENUE</v>
          </cell>
          <cell r="X285" t="str">
            <v>N/A</v>
          </cell>
          <cell r="Z285" t="str">
            <v>N/A</v>
          </cell>
          <cell r="AB285" t="str">
            <v>N/A</v>
          </cell>
          <cell r="AD285" t="str">
            <v>N/A</v>
          </cell>
          <cell r="AF285" t="str">
            <v>N/A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P285">
            <v>0</v>
          </cell>
          <cell r="AS285" t="str">
            <v>(16)</v>
          </cell>
          <cell r="AT285" t="str">
            <v>MARGINAL INVENTORY COST REVENUE</v>
          </cell>
          <cell r="AW285">
            <v>0</v>
          </cell>
          <cell r="AY285">
            <v>0</v>
          </cell>
          <cell r="BA285">
            <v>0</v>
          </cell>
          <cell r="BC285">
            <v>5969.8216517792125</v>
          </cell>
          <cell r="BE285">
            <v>5969.8216517792125</v>
          </cell>
          <cell r="BI285">
            <v>19774.914351779214</v>
          </cell>
        </row>
        <row r="286">
          <cell r="D286" t="str">
            <v>INJECTION CAPACITY:</v>
          </cell>
          <cell r="U286" t="str">
            <v>INJECTION CAPACITY:</v>
          </cell>
          <cell r="AT286" t="str">
            <v>INJECTION CAPACITY:</v>
          </cell>
        </row>
        <row r="287">
          <cell r="C287" t="str">
            <v>(17)</v>
          </cell>
          <cell r="D287" t="str">
            <v>INJECTION RESERVATION (MMCFD)</v>
          </cell>
          <cell r="G287">
            <v>277.21536887546534</v>
          </cell>
          <cell r="I287">
            <v>46.745135708073896</v>
          </cell>
          <cell r="K287">
            <v>3.1422991547785419</v>
          </cell>
          <cell r="M287">
            <v>0</v>
          </cell>
          <cell r="O287">
            <v>0</v>
          </cell>
          <cell r="Q287">
            <v>327.10280373831779</v>
          </cell>
          <cell r="T287" t="str">
            <v>(17)</v>
          </cell>
          <cell r="U287" t="str">
            <v>INJECTION RESERVATION (MMCFD)</v>
          </cell>
          <cell r="X287" t="str">
            <v>N/A</v>
          </cell>
          <cell r="Z287" t="str">
            <v>N/A</v>
          </cell>
          <cell r="AB287" t="str">
            <v>N/A</v>
          </cell>
          <cell r="AD287" t="str">
            <v>N/A</v>
          </cell>
          <cell r="AF287" t="str">
            <v>N/A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P287">
            <v>0</v>
          </cell>
          <cell r="AS287" t="str">
            <v>(17)</v>
          </cell>
          <cell r="AT287" t="str">
            <v>INJECTION RESERVATION (MMCFD)</v>
          </cell>
          <cell r="AW287">
            <v>0</v>
          </cell>
          <cell r="AY287">
            <v>0</v>
          </cell>
          <cell r="BA287">
            <v>0</v>
          </cell>
          <cell r="BC287">
            <v>121</v>
          </cell>
          <cell r="BE287">
            <v>121</v>
          </cell>
          <cell r="BI287">
            <v>448.10280373831779</v>
          </cell>
        </row>
        <row r="288">
          <cell r="C288" t="str">
            <v>(18)</v>
          </cell>
          <cell r="D288" t="str">
            <v xml:space="preserve">MARGINAL INJECTION COST  </v>
          </cell>
          <cell r="G288">
            <v>18.61146119</v>
          </cell>
          <cell r="I288">
            <v>18.61146119</v>
          </cell>
          <cell r="K288">
            <v>18.61146119</v>
          </cell>
          <cell r="M288">
            <v>18.61146119</v>
          </cell>
          <cell r="O288">
            <v>18.61146119</v>
          </cell>
          <cell r="T288" t="str">
            <v>(18)</v>
          </cell>
          <cell r="U288" t="str">
            <v xml:space="preserve">MARGINAL INJECTION COST  </v>
          </cell>
          <cell r="X288" t="str">
            <v>N/A</v>
          </cell>
          <cell r="Z288" t="str">
            <v>N/A</v>
          </cell>
          <cell r="AB288" t="str">
            <v>N/A</v>
          </cell>
          <cell r="AD288" t="str">
            <v>N/A</v>
          </cell>
          <cell r="AF288" t="str">
            <v>N/A</v>
          </cell>
          <cell r="AH288">
            <v>18.61146119</v>
          </cell>
          <cell r="AJ288">
            <v>18.61146119</v>
          </cell>
          <cell r="AL288">
            <v>18.61146119</v>
          </cell>
          <cell r="AN288">
            <v>18.61146119</v>
          </cell>
          <cell r="AS288" t="str">
            <v>(18)</v>
          </cell>
          <cell r="AT288" t="str">
            <v xml:space="preserve">MARGINAL INJECTION COST  </v>
          </cell>
          <cell r="AW288">
            <v>18.61146119</v>
          </cell>
          <cell r="AY288">
            <v>18.61146119</v>
          </cell>
          <cell r="BC288">
            <v>18.61146119</v>
          </cell>
        </row>
        <row r="289">
          <cell r="C289" t="str">
            <v>(19)</v>
          </cell>
          <cell r="D289" t="str">
            <v>MARGINAL INJECTION CAPACITY COST REVENUE</v>
          </cell>
          <cell r="G289">
            <v>5159.383079097257</v>
          </cell>
          <cell r="I289">
            <v>869.9952790521005</v>
          </cell>
          <cell r="K289">
            <v>58.482778766530636</v>
          </cell>
          <cell r="M289">
            <v>0</v>
          </cell>
          <cell r="O289">
            <v>0</v>
          </cell>
          <cell r="Q289">
            <v>6087.861136915888</v>
          </cell>
          <cell r="T289" t="str">
            <v>(19)</v>
          </cell>
          <cell r="U289" t="str">
            <v>MARGINAL INJECTION CAPACITY COST REVENUE</v>
          </cell>
          <cell r="X289" t="str">
            <v>N/A</v>
          </cell>
          <cell r="Z289" t="str">
            <v>N/A</v>
          </cell>
          <cell r="AB289" t="str">
            <v>N/A</v>
          </cell>
          <cell r="AD289" t="str">
            <v>N/A</v>
          </cell>
          <cell r="AF289" t="str">
            <v>N/A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P289">
            <v>0</v>
          </cell>
          <cell r="AS289" t="str">
            <v>(19)</v>
          </cell>
          <cell r="AT289" t="str">
            <v>MARGINAL INJECTION CAPACITY COST REVENUE</v>
          </cell>
          <cell r="AW289">
            <v>0</v>
          </cell>
          <cell r="AY289">
            <v>0</v>
          </cell>
          <cell r="BA289">
            <v>0</v>
          </cell>
          <cell r="BC289">
            <v>2251.9868039900002</v>
          </cell>
          <cell r="BE289">
            <v>2251.9868039900002</v>
          </cell>
          <cell r="BI289">
            <v>8339.8479409058891</v>
          </cell>
        </row>
        <row r="290">
          <cell r="D290" t="str">
            <v>VARIABLE INJECTION COST:</v>
          </cell>
          <cell r="U290" t="str">
            <v>VARIABLE INJECTION COST:</v>
          </cell>
          <cell r="AT290" t="str">
            <v>VARIABLE INJECTION COST:</v>
          </cell>
        </row>
        <row r="291">
          <cell r="C291" t="str">
            <v>(20)</v>
          </cell>
          <cell r="D291" t="str">
            <v>INJECTIONS (MDTH)</v>
          </cell>
          <cell r="G291">
            <v>59993.197057807418</v>
          </cell>
          <cell r="I291">
            <v>10116.286659735146</v>
          </cell>
          <cell r="K291">
            <v>680.0365115828007</v>
          </cell>
          <cell r="M291">
            <v>7.1374300977103529</v>
          </cell>
          <cell r="O291">
            <v>323.34234077693452</v>
          </cell>
          <cell r="Q291">
            <v>71120</v>
          </cell>
          <cell r="T291" t="str">
            <v>(20)</v>
          </cell>
          <cell r="U291" t="str">
            <v>INJECTIONS (MDTH)</v>
          </cell>
          <cell r="X291" t="str">
            <v>N/A</v>
          </cell>
          <cell r="Z291" t="str">
            <v>N/A</v>
          </cell>
          <cell r="AB291" t="str">
            <v>N/A</v>
          </cell>
          <cell r="AD291" t="str">
            <v>N/A</v>
          </cell>
          <cell r="AF291" t="str">
            <v>N/A</v>
          </cell>
          <cell r="AH291">
            <v>0</v>
          </cell>
          <cell r="AJ291">
            <v>0</v>
          </cell>
          <cell r="AL291">
            <v>0</v>
          </cell>
          <cell r="AN291">
            <v>0</v>
          </cell>
          <cell r="AP291">
            <v>0</v>
          </cell>
          <cell r="AS291" t="str">
            <v>(20)</v>
          </cell>
          <cell r="AT291" t="str">
            <v>INJECTIONS (MDTH)</v>
          </cell>
          <cell r="AW291">
            <v>0</v>
          </cell>
          <cell r="AY291">
            <v>0</v>
          </cell>
          <cell r="BA291">
            <v>0</v>
          </cell>
          <cell r="BC291">
            <v>30754.86163700571</v>
          </cell>
          <cell r="BE291">
            <v>30754.86163700571</v>
          </cell>
          <cell r="BI291">
            <v>101874.86163700571</v>
          </cell>
        </row>
        <row r="292">
          <cell r="C292" t="str">
            <v>(21)</v>
          </cell>
          <cell r="D292" t="str">
            <v xml:space="preserve">VARIABLE O&amp;M COST  </v>
          </cell>
          <cell r="G292">
            <v>1.1646689999999999E-2</v>
          </cell>
          <cell r="I292">
            <v>1.1646689999999999E-2</v>
          </cell>
          <cell r="K292">
            <v>1.1646689999999999E-2</v>
          </cell>
          <cell r="M292">
            <v>5.8233449999999997E-3</v>
          </cell>
          <cell r="O292">
            <v>5.8233449999999997E-3</v>
          </cell>
          <cell r="T292" t="str">
            <v>(21)</v>
          </cell>
          <cell r="U292" t="str">
            <v xml:space="preserve">VARIABLE O&amp;M COST  </v>
          </cell>
          <cell r="X292" t="str">
            <v>N/A</v>
          </cell>
          <cell r="Z292" t="str">
            <v>N/A</v>
          </cell>
          <cell r="AB292" t="str">
            <v>N/A</v>
          </cell>
          <cell r="AD292" t="str">
            <v>N/A</v>
          </cell>
          <cell r="AF292" t="str">
            <v>N/A</v>
          </cell>
          <cell r="AH292">
            <v>1.1646689999999999E-2</v>
          </cell>
          <cell r="AJ292">
            <v>1.1646689999999999E-2</v>
          </cell>
          <cell r="AL292">
            <v>1.1646689999999999E-2</v>
          </cell>
          <cell r="AN292">
            <v>1.1646689999999999E-2</v>
          </cell>
          <cell r="AS292" t="str">
            <v>(21)</v>
          </cell>
          <cell r="AT292" t="str">
            <v xml:space="preserve">VARIABLE O&amp;M COST  </v>
          </cell>
          <cell r="AW292">
            <v>1.1646689999999999E-2</v>
          </cell>
          <cell r="AY292">
            <v>1.1646689999999999E-2</v>
          </cell>
          <cell r="BC292">
            <v>1.1646689999999999E-2</v>
          </cell>
        </row>
        <row r="293">
          <cell r="C293" t="str">
            <v>(22)</v>
          </cell>
          <cell r="D293" t="str">
            <v>TOTAL VARIABLE INJECTION COST REVENUE</v>
          </cell>
          <cell r="G293">
            <v>698.72216824119505</v>
          </cell>
          <cell r="I293">
            <v>117.82125467707073</v>
          </cell>
          <cell r="K293">
            <v>7.9201744390862885</v>
          </cell>
          <cell r="M293">
            <v>4.1563717872351094E-2</v>
          </cell>
          <cell r="O293">
            <v>1.8829340034516577</v>
          </cell>
          <cell r="Q293">
            <v>826.38809507867609</v>
          </cell>
          <cell r="T293" t="str">
            <v>(22)</v>
          </cell>
          <cell r="U293" t="str">
            <v>TOTAL VARIABLE INJECTION COST REVENUE</v>
          </cell>
          <cell r="X293" t="str">
            <v>N/A</v>
          </cell>
          <cell r="Z293" t="str">
            <v>N/A</v>
          </cell>
          <cell r="AB293" t="str">
            <v>N/A</v>
          </cell>
          <cell r="AD293" t="str">
            <v>N/A</v>
          </cell>
          <cell r="AF293" t="str">
            <v>N/A</v>
          </cell>
          <cell r="AH293">
            <v>0</v>
          </cell>
          <cell r="AJ293">
            <v>0</v>
          </cell>
          <cell r="AL293">
            <v>0</v>
          </cell>
          <cell r="AN293">
            <v>0</v>
          </cell>
          <cell r="AP293">
            <v>0</v>
          </cell>
          <cell r="AS293" t="str">
            <v>(22)</v>
          </cell>
          <cell r="AT293" t="str">
            <v>TOTAL VARIABLE INJECTION COST REVENUE</v>
          </cell>
          <cell r="AW293">
            <v>0</v>
          </cell>
          <cell r="AY293">
            <v>0</v>
          </cell>
          <cell r="BA293">
            <v>0</v>
          </cell>
          <cell r="BC293">
            <v>358.192339479098</v>
          </cell>
          <cell r="BE293">
            <v>358.192339479098</v>
          </cell>
          <cell r="BI293">
            <v>1184.580434557774</v>
          </cell>
        </row>
        <row r="294">
          <cell r="D294" t="str">
            <v>WITHDRAWAL CAPACITY: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U294" t="str">
            <v>WITHDRAWAL CAPACITY: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  <cell r="AL294">
            <v>0</v>
          </cell>
          <cell r="AN294">
            <v>0</v>
          </cell>
          <cell r="AP294">
            <v>0</v>
          </cell>
          <cell r="AT294" t="str">
            <v>WITHDRAWAL CAPACITY:</v>
          </cell>
          <cell r="AW294">
            <v>0</v>
          </cell>
          <cell r="AY294">
            <v>0</v>
          </cell>
          <cell r="BA294">
            <v>0</v>
          </cell>
          <cell r="BC294">
            <v>0</v>
          </cell>
          <cell r="BE294">
            <v>0</v>
          </cell>
          <cell r="BI294">
            <v>0</v>
          </cell>
        </row>
        <row r="295">
          <cell r="C295" t="str">
            <v>(23)</v>
          </cell>
          <cell r="D295" t="str">
            <v>WITHDRAWAL RESERVATION (MMCFD)</v>
          </cell>
          <cell r="G295">
            <v>1616.2144641216985</v>
          </cell>
          <cell r="I295">
            <v>308.61464929363251</v>
          </cell>
          <cell r="K295">
            <v>9.5012485609939894</v>
          </cell>
          <cell r="M295">
            <v>0.19195622857488659</v>
          </cell>
          <cell r="O295">
            <v>0.4776817951004147</v>
          </cell>
          <cell r="Q295">
            <v>1935</v>
          </cell>
          <cell r="T295" t="str">
            <v>(23)</v>
          </cell>
          <cell r="U295" t="str">
            <v>WITHDRAWAL RESERVATION (MMCFD)</v>
          </cell>
          <cell r="X295" t="str">
            <v>N/A</v>
          </cell>
          <cell r="Z295" t="str">
            <v>N/A</v>
          </cell>
          <cell r="AB295" t="str">
            <v>N/A</v>
          </cell>
          <cell r="AD295" t="str">
            <v>N/A</v>
          </cell>
          <cell r="AF295" t="str">
            <v>N/A</v>
          </cell>
          <cell r="AH295">
            <v>0</v>
          </cell>
          <cell r="AJ295">
            <v>0</v>
          </cell>
          <cell r="AL295">
            <v>0</v>
          </cell>
          <cell r="AN295">
            <v>0</v>
          </cell>
          <cell r="AP295">
            <v>0</v>
          </cell>
          <cell r="AS295" t="str">
            <v>(23)</v>
          </cell>
          <cell r="AT295" t="str">
            <v>WITHDRAWAL RESERVATION (MMCFD)</v>
          </cell>
          <cell r="AW295">
            <v>0</v>
          </cell>
          <cell r="AY295">
            <v>0</v>
          </cell>
          <cell r="BA295">
            <v>0</v>
          </cell>
          <cell r="BC295">
            <v>935</v>
          </cell>
          <cell r="BE295">
            <v>935</v>
          </cell>
          <cell r="BI295">
            <v>2870</v>
          </cell>
        </row>
        <row r="296">
          <cell r="C296" t="str">
            <v>(24)</v>
          </cell>
          <cell r="D296" t="str">
            <v xml:space="preserve">MARGINAL WITHDRAWAL COST  </v>
          </cell>
          <cell r="G296">
            <v>10.68945555</v>
          </cell>
          <cell r="I296">
            <v>10.68945555</v>
          </cell>
          <cell r="K296">
            <v>10.68945555</v>
          </cell>
          <cell r="M296">
            <v>10.68945555</v>
          </cell>
          <cell r="O296">
            <v>10.68945555</v>
          </cell>
          <cell r="T296" t="str">
            <v>(24)</v>
          </cell>
          <cell r="U296" t="str">
            <v xml:space="preserve">MARGINAL WITHDRAWAL COST  </v>
          </cell>
          <cell r="X296" t="str">
            <v>N/A</v>
          </cell>
          <cell r="Z296" t="str">
            <v>N/A</v>
          </cell>
          <cell r="AB296" t="str">
            <v>N/A</v>
          </cell>
          <cell r="AD296" t="str">
            <v>N/A</v>
          </cell>
          <cell r="AF296" t="str">
            <v>N/A</v>
          </cell>
          <cell r="AH296">
            <v>10.68945555</v>
          </cell>
          <cell r="AJ296">
            <v>10.68945555</v>
          </cell>
          <cell r="AL296">
            <v>10.68945555</v>
          </cell>
          <cell r="AN296">
            <v>10.68945555</v>
          </cell>
          <cell r="AS296" t="str">
            <v>(24)</v>
          </cell>
          <cell r="AT296" t="str">
            <v xml:space="preserve">MARGINAL WITHDRAWAL COST  </v>
          </cell>
          <cell r="AW296">
            <v>10.68945555</v>
          </cell>
          <cell r="AY296">
            <v>10.68945555</v>
          </cell>
          <cell r="BC296">
            <v>10.68945555</v>
          </cell>
        </row>
        <row r="297">
          <cell r="C297" t="str">
            <v>(25)</v>
          </cell>
          <cell r="D297" t="str">
            <v>MARGINAL WITHDRAWAL CAP. COST REVENUE</v>
          </cell>
          <cell r="G297">
            <v>17276.452673495965</v>
          </cell>
          <cell r="I297">
            <v>3298.9225757031236</v>
          </cell>
          <cell r="K297">
            <v>101.56317416224671</v>
          </cell>
          <cell r="M297">
            <v>2.0519075728968899</v>
          </cell>
          <cell r="O297">
            <v>5.1061583157700907</v>
          </cell>
          <cell r="Q297">
            <v>20684.096489250001</v>
          </cell>
          <cell r="T297" t="str">
            <v>(25)</v>
          </cell>
          <cell r="U297" t="str">
            <v>MARGINAL WITHDRAWAL CAP. COST REVENUE</v>
          </cell>
          <cell r="X297" t="str">
            <v>N/A</v>
          </cell>
          <cell r="Z297" t="str">
            <v>N/A</v>
          </cell>
          <cell r="AB297" t="str">
            <v>N/A</v>
          </cell>
          <cell r="AD297" t="str">
            <v>N/A</v>
          </cell>
          <cell r="AF297" t="str">
            <v>N/A</v>
          </cell>
          <cell r="AH297">
            <v>0</v>
          </cell>
          <cell r="AJ297">
            <v>0</v>
          </cell>
          <cell r="AL297">
            <v>0</v>
          </cell>
          <cell r="AN297">
            <v>0</v>
          </cell>
          <cell r="AP297">
            <v>0</v>
          </cell>
          <cell r="AS297" t="str">
            <v>(25)</v>
          </cell>
          <cell r="AT297" t="str">
            <v>MARGINAL WITHDRAWAL CAP. COST REVENUE</v>
          </cell>
          <cell r="AW297">
            <v>0</v>
          </cell>
          <cell r="AY297">
            <v>0</v>
          </cell>
          <cell r="BA297">
            <v>0</v>
          </cell>
          <cell r="BC297">
            <v>9994.6409392499991</v>
          </cell>
          <cell r="BE297">
            <v>9994.6409392499991</v>
          </cell>
          <cell r="BI297">
            <v>30678.737428500001</v>
          </cell>
        </row>
        <row r="298">
          <cell r="D298" t="str">
            <v>VARIABLE WITHDRAWAL COST:</v>
          </cell>
          <cell r="U298" t="str">
            <v>VARIABLE WITHDRAWAL COST:</v>
          </cell>
          <cell r="AT298" t="str">
            <v>VARIABLE WITHDRAWAL COST:</v>
          </cell>
        </row>
        <row r="299">
          <cell r="C299" t="str">
            <v>(26)</v>
          </cell>
          <cell r="D299" t="str">
            <v>WITHDRAWALS (MDTH)</v>
          </cell>
          <cell r="G299">
            <v>59993.197057807418</v>
          </cell>
          <cell r="I299">
            <v>10116.286659735146</v>
          </cell>
          <cell r="K299">
            <v>680.0365115828007</v>
          </cell>
          <cell r="M299">
            <v>7.1374300977103529</v>
          </cell>
          <cell r="O299">
            <v>323.34234077693452</v>
          </cell>
          <cell r="Q299">
            <v>71120</v>
          </cell>
          <cell r="T299" t="str">
            <v>(26)</v>
          </cell>
          <cell r="U299" t="str">
            <v>WITHDRAWALS (MDTH)</v>
          </cell>
          <cell r="X299" t="str">
            <v>N/A</v>
          </cell>
          <cell r="Z299" t="str">
            <v>N/A</v>
          </cell>
          <cell r="AB299" t="str">
            <v>N/A</v>
          </cell>
          <cell r="AD299" t="str">
            <v>N/A</v>
          </cell>
          <cell r="AF299" t="str">
            <v>N/A</v>
          </cell>
          <cell r="AH299">
            <v>0</v>
          </cell>
          <cell r="AJ299">
            <v>0</v>
          </cell>
          <cell r="AL299">
            <v>0</v>
          </cell>
          <cell r="AN299">
            <v>0</v>
          </cell>
          <cell r="AP299">
            <v>0</v>
          </cell>
          <cell r="AS299" t="str">
            <v>(26)</v>
          </cell>
          <cell r="AT299" t="str">
            <v>WITHDRAWALS (MDTH)</v>
          </cell>
          <cell r="AW299">
            <v>0</v>
          </cell>
          <cell r="AY299">
            <v>0</v>
          </cell>
          <cell r="BA299">
            <v>0</v>
          </cell>
          <cell r="BC299">
            <v>30754.86163700571</v>
          </cell>
          <cell r="BE299">
            <v>30754.86163700571</v>
          </cell>
          <cell r="BI299">
            <v>101874.86163700571</v>
          </cell>
        </row>
        <row r="300">
          <cell r="C300" t="str">
            <v>(27)</v>
          </cell>
          <cell r="D300" t="str">
            <v xml:space="preserve">VARIABLE O&amp;M COST  </v>
          </cell>
          <cell r="G300">
            <v>1.6221090000000001E-2</v>
          </cell>
          <cell r="I300">
            <v>1.6221090000000001E-2</v>
          </cell>
          <cell r="K300">
            <v>1.6221090000000001E-2</v>
          </cell>
          <cell r="M300">
            <v>8.1105450000000003E-3</v>
          </cell>
          <cell r="O300">
            <v>8.1105450000000003E-3</v>
          </cell>
          <cell r="T300" t="str">
            <v>(27)</v>
          </cell>
          <cell r="U300" t="str">
            <v xml:space="preserve">VARIABLE O&amp;M COST  </v>
          </cell>
          <cell r="X300" t="str">
            <v>N/A</v>
          </cell>
          <cell r="Z300" t="str">
            <v>N/A</v>
          </cell>
          <cell r="AB300" t="str">
            <v>N/A</v>
          </cell>
          <cell r="AD300" t="str">
            <v>N/A</v>
          </cell>
          <cell r="AF300" t="str">
            <v>N/A</v>
          </cell>
          <cell r="AH300">
            <v>1.6221090000000001E-2</v>
          </cell>
          <cell r="AJ300">
            <v>1.6221090000000001E-2</v>
          </cell>
          <cell r="AL300">
            <v>1.6221090000000001E-2</v>
          </cell>
          <cell r="AN300">
            <v>1.6221090000000001E-2</v>
          </cell>
          <cell r="AS300" t="str">
            <v>(27)</v>
          </cell>
          <cell r="AT300" t="str">
            <v xml:space="preserve">VARIABLE O&amp;M COST  </v>
          </cell>
          <cell r="AW300">
            <v>1.6221090000000001E-2</v>
          </cell>
          <cell r="AY300">
            <v>1.6221090000000001E-2</v>
          </cell>
          <cell r="BC300">
            <v>1.6221090000000001E-2</v>
          </cell>
        </row>
        <row r="301">
          <cell r="C301" t="str">
            <v>(28)</v>
          </cell>
          <cell r="D301" t="str">
            <v>TOTAL VARIABLE WITHDRAWAL COST REVENUE</v>
          </cell>
          <cell r="G301">
            <v>973.15504886242934</v>
          </cell>
          <cell r="I301">
            <v>164.09719637336318</v>
          </cell>
          <cell r="K301">
            <v>11.030933457670653</v>
          </cell>
          <cell r="M301">
            <v>5.7888447991834215E-2</v>
          </cell>
          <cell r="O301">
            <v>2.6224826052766623</v>
          </cell>
          <cell r="Q301">
            <v>1150.9635497467318</v>
          </cell>
          <cell r="T301" t="str">
            <v>(28)</v>
          </cell>
          <cell r="U301" t="str">
            <v>TOTAL VARIABLE WITHDRAWAL COST REVENUE</v>
          </cell>
          <cell r="X301" t="str">
            <v>N/A</v>
          </cell>
          <cell r="Z301" t="str">
            <v>N/A</v>
          </cell>
          <cell r="AB301" t="str">
            <v>N/A</v>
          </cell>
          <cell r="AD301" t="str">
            <v>N/A</v>
          </cell>
          <cell r="AF301" t="str">
            <v>N/A</v>
          </cell>
          <cell r="AH301">
            <v>0</v>
          </cell>
          <cell r="AJ301">
            <v>0</v>
          </cell>
          <cell r="AL301">
            <v>0</v>
          </cell>
          <cell r="AN301">
            <v>0</v>
          </cell>
          <cell r="AP301">
            <v>0</v>
          </cell>
          <cell r="AS301" t="str">
            <v>(28)</v>
          </cell>
          <cell r="AT301" t="str">
            <v>TOTAL VARIABLE WITHDRAWAL COST REVENUE</v>
          </cell>
          <cell r="AW301">
            <v>0</v>
          </cell>
          <cell r="AY301">
            <v>0</v>
          </cell>
          <cell r="BA301">
            <v>0</v>
          </cell>
          <cell r="BC301">
            <v>498.87737855141694</v>
          </cell>
          <cell r="BE301">
            <v>498.87737855141694</v>
          </cell>
          <cell r="BI301">
            <v>1649.8409282981488</v>
          </cell>
        </row>
        <row r="302">
          <cell r="C302" t="str">
            <v>(29)</v>
          </cell>
          <cell r="D302" t="str">
            <v>SUBTOTAL - SEASONAL STORAGE</v>
          </cell>
          <cell r="G302">
            <v>35807.349357564934</v>
          </cell>
          <cell r="I302">
            <v>6423.6745827905806</v>
          </cell>
          <cell r="K302">
            <v>311.61509597253109</v>
          </cell>
          <cell r="M302">
            <v>2.1513597387610748</v>
          </cell>
          <cell r="O302">
            <v>9.6115749244984112</v>
          </cell>
          <cell r="Q302">
            <v>42554.401970991312</v>
          </cell>
          <cell r="T302" t="str">
            <v>(29)</v>
          </cell>
          <cell r="U302" t="str">
            <v>SUBTOTAL - SEASONAL STORAGE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H302">
            <v>0</v>
          </cell>
          <cell r="AJ302">
            <v>0</v>
          </cell>
          <cell r="AL302">
            <v>0</v>
          </cell>
          <cell r="AN302">
            <v>0</v>
          </cell>
          <cell r="AP302">
            <v>0</v>
          </cell>
          <cell r="AS302" t="str">
            <v>(29)</v>
          </cell>
          <cell r="AT302" t="str">
            <v>SUBTOTAL - SEASONAL STORAGE</v>
          </cell>
          <cell r="AW302">
            <v>0</v>
          </cell>
          <cell r="AY302">
            <v>0</v>
          </cell>
          <cell r="BA302">
            <v>0</v>
          </cell>
          <cell r="BC302">
            <v>19073.519113049726</v>
          </cell>
          <cell r="BE302">
            <v>19073.519113049726</v>
          </cell>
          <cell r="BI302">
            <v>61627.921084041038</v>
          </cell>
        </row>
        <row r="304">
          <cell r="C304" t="str">
            <v>(30)</v>
          </cell>
          <cell r="D304" t="str">
            <v>MARGINAL LOAD BALANCING COST REVENUE</v>
          </cell>
          <cell r="G304">
            <v>356.27909724648225</v>
          </cell>
          <cell r="I304">
            <v>110.20253521949208</v>
          </cell>
          <cell r="K304">
            <v>6.5545118422666837</v>
          </cell>
          <cell r="M304">
            <v>0.16786798632028038</v>
          </cell>
          <cell r="O304">
            <v>2.2438354171477477</v>
          </cell>
          <cell r="Q304">
            <v>475.44784771170902</v>
          </cell>
          <cell r="T304" t="str">
            <v>(30)</v>
          </cell>
          <cell r="U304" t="str">
            <v>MARGINAL LOAD BALANCING COST REVENUE</v>
          </cell>
          <cell r="X304">
            <v>1989.1764852721603</v>
          </cell>
          <cell r="Z304">
            <v>1129.7275029210687</v>
          </cell>
          <cell r="AB304">
            <v>4730.9942238059539</v>
          </cell>
          <cell r="AD304">
            <v>1422.4027665495496</v>
          </cell>
          <cell r="AF304">
            <v>9272.3009785487338</v>
          </cell>
          <cell r="AH304">
            <v>150.89077403441399</v>
          </cell>
          <cell r="AJ304">
            <v>652.47896599214459</v>
          </cell>
          <cell r="AL304">
            <v>128.18312957277618</v>
          </cell>
          <cell r="AN304">
            <v>29.771895223367846</v>
          </cell>
          <cell r="AP304">
            <v>961.32476482270272</v>
          </cell>
          <cell r="AS304" t="str">
            <v>(30)</v>
          </cell>
          <cell r="AT304" t="str">
            <v>MARGINAL LOAD BALANCING COST REVENUE</v>
          </cell>
          <cell r="AW304">
            <v>42.205742230241412</v>
          </cell>
          <cell r="AY304">
            <v>0</v>
          </cell>
          <cell r="BA304">
            <v>42.205742230241412</v>
          </cell>
          <cell r="BC304" t="str">
            <v>N/A</v>
          </cell>
          <cell r="BE304">
            <v>10275.831485601677</v>
          </cell>
          <cell r="BI304">
            <v>10751.279333313385</v>
          </cell>
        </row>
        <row r="305">
          <cell r="C305" t="str">
            <v>(31)</v>
          </cell>
          <cell r="D305" t="str">
            <v>COMPANY USE GAS:  TRANSMISSION</v>
          </cell>
          <cell r="G305">
            <v>2710.8383419905581</v>
          </cell>
          <cell r="I305">
            <v>838.50346586818625</v>
          </cell>
          <cell r="K305">
            <v>49.871637579555276</v>
          </cell>
          <cell r="M305">
            <v>1.277265428218314</v>
          </cell>
          <cell r="O305">
            <v>17.072781223851464</v>
          </cell>
          <cell r="Q305">
            <v>3617.5634920903694</v>
          </cell>
          <cell r="T305" t="str">
            <v>(31)</v>
          </cell>
          <cell r="U305" t="str">
            <v>COMPANY USE GAS:  TRANSMISSION</v>
          </cell>
          <cell r="X305">
            <v>1550.5545037247352</v>
          </cell>
          <cell r="Z305">
            <v>880.61772326666755</v>
          </cell>
          <cell r="AB305">
            <v>2253.2135092512995</v>
          </cell>
          <cell r="AD305">
            <v>513.78780670464744</v>
          </cell>
          <cell r="AF305">
            <v>5198.1735429473501</v>
          </cell>
          <cell r="AH305">
            <v>82.429064349486708</v>
          </cell>
          <cell r="AJ305">
            <v>1531.2801138951891</v>
          </cell>
          <cell r="AL305">
            <v>97.100010434196065</v>
          </cell>
          <cell r="AN305">
            <v>54.676480073996551</v>
          </cell>
          <cell r="AP305">
            <v>1765.4856687528684</v>
          </cell>
          <cell r="AS305" t="str">
            <v>(31)</v>
          </cell>
          <cell r="AT305" t="str">
            <v>COMPANY USE GAS:  TRANSMISSION</v>
          </cell>
          <cell r="AW305">
            <v>38.575930245837199</v>
          </cell>
          <cell r="AY305">
            <v>0</v>
          </cell>
          <cell r="BA305">
            <v>38.575930245837199</v>
          </cell>
          <cell r="BC305" t="str">
            <v>N/A</v>
          </cell>
          <cell r="BE305">
            <v>7002.2351419460556</v>
          </cell>
          <cell r="BI305">
            <v>10619.798634036426</v>
          </cell>
        </row>
        <row r="307">
          <cell r="C307" t="str">
            <v>(32)</v>
          </cell>
          <cell r="D307" t="str">
            <v>SYSTEM MARGINAL COST REVENUE</v>
          </cell>
          <cell r="G307">
            <v>592310.11719392403</v>
          </cell>
          <cell r="I307">
            <v>104756.8003155982</v>
          </cell>
          <cell r="K307">
            <v>2294.5674619848451</v>
          </cell>
          <cell r="M307">
            <v>77.20894286141592</v>
          </cell>
          <cell r="O307">
            <v>1695.6979829700333</v>
          </cell>
          <cell r="Q307">
            <v>701134.39189733856</v>
          </cell>
          <cell r="T307" t="str">
            <v>(32)</v>
          </cell>
          <cell r="U307" t="str">
            <v>SYSTEM MARGINAL COST REVENUE</v>
          </cell>
          <cell r="X307">
            <v>38267.022752377627</v>
          </cell>
          <cell r="Z307">
            <v>12355.680994210737</v>
          </cell>
          <cell r="AB307">
            <v>22658.143418109303</v>
          </cell>
          <cell r="AD307">
            <v>6042.6560614100108</v>
          </cell>
          <cell r="AF307">
            <v>79323.503226107685</v>
          </cell>
          <cell r="AH307">
            <v>850.41651720541563</v>
          </cell>
          <cell r="AJ307">
            <v>11992.185285284024</v>
          </cell>
          <cell r="AL307">
            <v>900.57250230002478</v>
          </cell>
          <cell r="AN307">
            <v>447.05593104025291</v>
          </cell>
          <cell r="AP307">
            <v>14190.230235829718</v>
          </cell>
          <cell r="AS307" t="str">
            <v>(32)</v>
          </cell>
          <cell r="AT307" t="str">
            <v>SYSTEM MARGINAL COST REVENUE</v>
          </cell>
          <cell r="AW307">
            <v>343.67362056772248</v>
          </cell>
          <cell r="AY307">
            <v>0</v>
          </cell>
          <cell r="BA307">
            <v>343.67362056772248</v>
          </cell>
          <cell r="BC307">
            <v>19073.519113049726</v>
          </cell>
          <cell r="BE307">
            <v>112930.92619555484</v>
          </cell>
          <cell r="BI307">
            <v>814065.31809289334</v>
          </cell>
        </row>
        <row r="309">
          <cell r="C309" t="str">
            <v>(33)</v>
          </cell>
          <cell r="D309" t="str">
            <v>SCALED LRMC REVENUE</v>
          </cell>
          <cell r="G309">
            <v>1013720.1898063582</v>
          </cell>
          <cell r="I309">
            <v>179287.97840315584</v>
          </cell>
          <cell r="K309">
            <v>3927.0802499650958</v>
          </cell>
          <cell r="M309">
            <v>132.14068431418934</v>
          </cell>
          <cell r="O309">
            <v>2902.1339181141275</v>
          </cell>
          <cell r="Q309">
            <v>1199969.5230619074</v>
          </cell>
          <cell r="T309" t="str">
            <v>(33)</v>
          </cell>
          <cell r="U309" t="str">
            <v>SCALED LRMC REVENUE</v>
          </cell>
          <cell r="X309">
            <v>65455.524539214057</v>
          </cell>
          <cell r="Z309">
            <v>21134.321991773246</v>
          </cell>
          <cell r="AB309">
            <v>38756.625309319003</v>
          </cell>
          <cell r="AD309">
            <v>20114.115079860137</v>
          </cell>
          <cell r="AF309">
            <v>145460.58692016645</v>
          </cell>
          <cell r="AH309">
            <v>1454.6326107126656</v>
          </cell>
          <cell r="AJ309">
            <v>20512.564651268538</v>
          </cell>
          <cell r="AL309">
            <v>1540.4241376467712</v>
          </cell>
          <cell r="AN309">
            <v>764.6866246679283</v>
          </cell>
          <cell r="AP309">
            <v>24272.308024295904</v>
          </cell>
          <cell r="AS309" t="str">
            <v>(33)</v>
          </cell>
          <cell r="AT309" t="str">
            <v>SCALED LRMC REVENUE</v>
          </cell>
          <cell r="AW309">
            <v>587.85177122652976</v>
          </cell>
          <cell r="AY309">
            <v>0</v>
          </cell>
          <cell r="BA309">
            <v>587.85177122652976</v>
          </cell>
          <cell r="BC309">
            <v>20749.935025553226</v>
          </cell>
          <cell r="BE309">
            <v>191070.68174124209</v>
          </cell>
          <cell r="BG309">
            <v>11875.210819528864</v>
          </cell>
          <cell r="BI309">
            <v>1402915.4156226784</v>
          </cell>
        </row>
        <row r="311">
          <cell r="C311" t="str">
            <v>(34a)</v>
          </cell>
          <cell r="D311" t="str">
            <v>MARKETING(excluding DSM)</v>
          </cell>
          <cell r="G311">
            <v>14202</v>
          </cell>
          <cell r="I311">
            <v>4329.7335851792041</v>
          </cell>
          <cell r="K311">
            <v>135.26641482079629</v>
          </cell>
          <cell r="M311">
            <v>3</v>
          </cell>
          <cell r="O311">
            <v>33</v>
          </cell>
          <cell r="Q311">
            <v>18703</v>
          </cell>
          <cell r="T311" t="str">
            <v>(34a)</v>
          </cell>
          <cell r="U311" t="str">
            <v>MARKETING(excluding DSM)</v>
          </cell>
          <cell r="X311">
            <v>3008</v>
          </cell>
          <cell r="Z311">
            <v>664</v>
          </cell>
          <cell r="AB311">
            <v>937</v>
          </cell>
          <cell r="AD311">
            <v>375</v>
          </cell>
          <cell r="AF311">
            <v>4984</v>
          </cell>
          <cell r="AH311">
            <v>60.4</v>
          </cell>
          <cell r="AJ311">
            <v>60.4</v>
          </cell>
          <cell r="AL311">
            <v>60.4</v>
          </cell>
          <cell r="AN311">
            <v>60.4</v>
          </cell>
          <cell r="AP311">
            <v>241.6</v>
          </cell>
          <cell r="AS311" t="str">
            <v>(34a)</v>
          </cell>
          <cell r="AT311" t="str">
            <v>MARKETING(excluding DSM)</v>
          </cell>
          <cell r="AW311">
            <v>60.4</v>
          </cell>
          <cell r="AY311">
            <v>0</v>
          </cell>
          <cell r="BA311">
            <v>60.4</v>
          </cell>
          <cell r="BC311">
            <v>148</v>
          </cell>
          <cell r="BE311">
            <v>5434</v>
          </cell>
          <cell r="BI311">
            <v>24137</v>
          </cell>
        </row>
        <row r="312">
          <cell r="C312" t="str">
            <v>(34b)</v>
          </cell>
          <cell r="D312" t="str">
            <v>SDG&amp;E Moreno Credit</v>
          </cell>
          <cell r="G312">
            <v>438.34901539978853</v>
          </cell>
          <cell r="I312">
            <v>77.527023330821095</v>
          </cell>
          <cell r="K312">
            <v>1.6981330531623178</v>
          </cell>
          <cell r="M312">
            <v>5.7139770368432562E-2</v>
          </cell>
          <cell r="O312">
            <v>1.2549296722665306</v>
          </cell>
          <cell r="Q312">
            <v>518.88624122640692</v>
          </cell>
          <cell r="T312" t="str">
            <v>(34b)</v>
          </cell>
          <cell r="U312" t="str">
            <v>SDG&amp;E Moreno Credit</v>
          </cell>
          <cell r="X312">
            <v>28.320150642123981</v>
          </cell>
          <cell r="Z312">
            <v>9.1440285100396324</v>
          </cell>
          <cell r="AB312">
            <v>16.768538253523683</v>
          </cell>
          <cell r="AD312" t="str">
            <v>N/A</v>
          </cell>
          <cell r="AF312">
            <v>54.232717405687296</v>
          </cell>
          <cell r="AH312">
            <v>0.62936497651392009</v>
          </cell>
          <cell r="AJ312">
            <v>-575</v>
          </cell>
          <cell r="AL312">
            <v>0.66648375271647176</v>
          </cell>
          <cell r="AN312">
            <v>0.33085122389690774</v>
          </cell>
          <cell r="AP312">
            <v>-573.37330004687271</v>
          </cell>
          <cell r="AS312" t="str">
            <v>(34b)</v>
          </cell>
          <cell r="AT312" t="str">
            <v>SDG&amp;E Moreno Credit</v>
          </cell>
          <cell r="AW312">
            <v>0.25434141477853356</v>
          </cell>
          <cell r="AY312">
            <v>0</v>
          </cell>
          <cell r="BA312">
            <v>0.25434141477853356</v>
          </cell>
          <cell r="BC312" t="str">
            <v>N/A</v>
          </cell>
          <cell r="BE312">
            <v>-518.88624122640692</v>
          </cell>
          <cell r="BI312">
            <v>0</v>
          </cell>
        </row>
        <row r="313">
          <cell r="C313" t="str">
            <v>(35)</v>
          </cell>
          <cell r="D313" t="str">
            <v>MARGINAL COST REVENUE W/MKTG &amp; ARCO</v>
          </cell>
          <cell r="G313">
            <v>1028360.538821758</v>
          </cell>
          <cell r="I313">
            <v>183695.23901166586</v>
          </cell>
          <cell r="K313">
            <v>4064.0447978390544</v>
          </cell>
          <cell r="M313">
            <v>135.19782408455777</v>
          </cell>
          <cell r="O313">
            <v>2936.3888477863939</v>
          </cell>
          <cell r="Q313">
            <v>1219191.4093031338</v>
          </cell>
          <cell r="T313" t="str">
            <v>(35)</v>
          </cell>
          <cell r="U313" t="str">
            <v>MARGINAL COST REVENUE W/MKTG &amp; ARCO</v>
          </cell>
          <cell r="X313">
            <v>68491.844689856182</v>
          </cell>
          <cell r="Z313">
            <v>21807.466020283286</v>
          </cell>
          <cell r="AB313">
            <v>39710.393847572523</v>
          </cell>
          <cell r="AD313">
            <v>20489.115079860137</v>
          </cell>
          <cell r="AF313">
            <v>150498.81963757213</v>
          </cell>
          <cell r="AH313">
            <v>1515.6619756891796</v>
          </cell>
          <cell r="AJ313">
            <v>19997.964651268539</v>
          </cell>
          <cell r="AL313">
            <v>1601.4906213994877</v>
          </cell>
          <cell r="AN313">
            <v>825.41747589182523</v>
          </cell>
          <cell r="AP313">
            <v>23940.534724249032</v>
          </cell>
          <cell r="AS313" t="str">
            <v>(35)</v>
          </cell>
          <cell r="AT313" t="str">
            <v>MARGINAL COST REVENUE W/MKTG &amp; ARCO</v>
          </cell>
          <cell r="AW313">
            <v>648.50611264130828</v>
          </cell>
          <cell r="AY313">
            <v>0</v>
          </cell>
          <cell r="BA313">
            <v>648.50611264130828</v>
          </cell>
          <cell r="BC313">
            <v>20897.935025553226</v>
          </cell>
          <cell r="BE313">
            <v>195985.79550001569</v>
          </cell>
          <cell r="BG313">
            <v>11875.210819528864</v>
          </cell>
          <cell r="BI313">
            <v>1427052.4156226784</v>
          </cell>
        </row>
        <row r="315">
          <cell r="C315" t="str">
            <v>(36)</v>
          </cell>
          <cell r="D315" t="str">
            <v xml:space="preserve">  UNCOLLECTIBLES</v>
          </cell>
          <cell r="G315">
            <v>5022.4859887944804</v>
          </cell>
          <cell r="I315">
            <v>897.16274527746839</v>
          </cell>
          <cell r="K315">
            <v>19.848688552719366</v>
          </cell>
          <cell r="M315">
            <v>0.66030263856505866</v>
          </cell>
          <cell r="O315">
            <v>14.341246371196808</v>
          </cell>
          <cell r="Q315">
            <v>5954.4989716344289</v>
          </cell>
          <cell r="T315" t="str">
            <v>(36)</v>
          </cell>
          <cell r="U315" t="str">
            <v xml:space="preserve">  UNCOLLECTIBLES</v>
          </cell>
          <cell r="X315">
            <v>334.51237899076415</v>
          </cell>
          <cell r="Z315">
            <v>106.5070939648031</v>
          </cell>
          <cell r="AB315">
            <v>193.94452546521973</v>
          </cell>
          <cell r="AD315">
            <v>0</v>
          </cell>
          <cell r="AF315">
            <v>634.96399842078699</v>
          </cell>
          <cell r="AH315">
            <v>0</v>
          </cell>
          <cell r="AJ315">
            <v>0</v>
          </cell>
          <cell r="AL315">
            <v>0</v>
          </cell>
          <cell r="AN315">
            <v>0</v>
          </cell>
          <cell r="AP315">
            <v>0</v>
          </cell>
          <cell r="AS315" t="str">
            <v>(36)</v>
          </cell>
          <cell r="AT315" t="str">
            <v xml:space="preserve">  UNCOLLECTIBLES</v>
          </cell>
          <cell r="AW315">
            <v>0</v>
          </cell>
          <cell r="AY315">
            <v>0</v>
          </cell>
          <cell r="BA315">
            <v>0</v>
          </cell>
          <cell r="BC315">
            <v>102.06496836297875</v>
          </cell>
          <cell r="BE315">
            <v>737.02896678376578</v>
          </cell>
          <cell r="BI315">
            <v>6691.527938418194</v>
          </cell>
        </row>
        <row r="317">
          <cell r="C317" t="str">
            <v>(37)</v>
          </cell>
          <cell r="D317" t="str">
            <v>TOTAL ALLOCATED MARGIN (M$)</v>
          </cell>
          <cell r="G317">
            <v>1033383.0248105525</v>
          </cell>
          <cell r="I317">
            <v>184592.40175694332</v>
          </cell>
          <cell r="K317">
            <v>4083.8934863917739</v>
          </cell>
          <cell r="M317">
            <v>135.85812672312284</v>
          </cell>
          <cell r="O317">
            <v>2950.7300941575909</v>
          </cell>
          <cell r="Q317">
            <v>1225145.9082747684</v>
          </cell>
          <cell r="T317" t="str">
            <v>(37)</v>
          </cell>
          <cell r="U317" t="str">
            <v>TOTAL ALLOCATED MARGIN (M$)</v>
          </cell>
          <cell r="X317">
            <v>68826.357068846948</v>
          </cell>
          <cell r="Z317">
            <v>21913.973114248089</v>
          </cell>
          <cell r="AB317">
            <v>39904.338373037739</v>
          </cell>
          <cell r="AD317">
            <v>20489.115079860137</v>
          </cell>
          <cell r="AF317">
            <v>151133.78363599291</v>
          </cell>
          <cell r="AH317">
            <v>1515.6619756891796</v>
          </cell>
          <cell r="AJ317">
            <v>19997.964651268539</v>
          </cell>
          <cell r="AL317">
            <v>1601.4906213994877</v>
          </cell>
          <cell r="AN317">
            <v>825.41747589182523</v>
          </cell>
          <cell r="AP317">
            <v>23940.534724249032</v>
          </cell>
          <cell r="AS317" t="str">
            <v>(37)</v>
          </cell>
          <cell r="AT317" t="str">
            <v>TOTAL ALLOCATED MARGIN (M$)</v>
          </cell>
          <cell r="AW317">
            <v>648.50611264130828</v>
          </cell>
          <cell r="AY317">
            <v>0</v>
          </cell>
          <cell r="BA317">
            <v>648.50611264130828</v>
          </cell>
          <cell r="BC317">
            <v>20999.999993916204</v>
          </cell>
          <cell r="BE317">
            <v>196722.82446679944</v>
          </cell>
          <cell r="BG317">
            <v>11875.210819528864</v>
          </cell>
          <cell r="BI317">
            <v>1433743.9435610967</v>
          </cell>
        </row>
        <row r="319">
          <cell r="C319" t="str">
            <v>(38)</v>
          </cell>
          <cell r="D319" t="str">
            <v>TOTAL ALLOCATED MARGIN (¢/th)</v>
          </cell>
          <cell r="G319">
            <v>40.574914632281434</v>
          </cell>
          <cell r="I319">
            <v>23.431973616611657</v>
          </cell>
          <cell r="K319">
            <v>8.7160695869358271</v>
          </cell>
          <cell r="M319">
            <v>11.321510560260236</v>
          </cell>
          <cell r="O319">
            <v>18.396072906219395</v>
          </cell>
          <cell r="Q319">
            <v>36.047202225658417</v>
          </cell>
          <cell r="T319" t="str">
            <v>(38)</v>
          </cell>
          <cell r="U319" t="str">
            <v>TOTAL ALLOCATED MARGIN (¢/th)</v>
          </cell>
          <cell r="X319">
            <v>4.7246284164294936</v>
          </cell>
          <cell r="Z319">
            <v>2.6487051375241304</v>
          </cell>
          <cell r="AB319">
            <v>1.8850274519236307</v>
          </cell>
          <cell r="AD319">
            <v>4.2446249218041823</v>
          </cell>
          <cell r="AF319">
            <v>3.094643969322421</v>
          </cell>
          <cell r="AH319">
            <v>1.9476213783989667</v>
          </cell>
          <cell r="AJ319">
            <v>1.3832914789189987</v>
          </cell>
          <cell r="AL319">
            <v>1.746978945805385</v>
          </cell>
          <cell r="AN319">
            <v>1.5990264933975693</v>
          </cell>
          <cell r="AP319">
            <v>1.436323273685459</v>
          </cell>
          <cell r="AS319" t="str">
            <v>(38)</v>
          </cell>
          <cell r="AT319" t="str">
            <v>TOTAL ALLOCATED MARGIN (¢/th)</v>
          </cell>
          <cell r="AW319">
            <v>1.780656765488227</v>
          </cell>
          <cell r="AY319">
            <v>0</v>
          </cell>
          <cell r="BA319">
            <v>1.780656765488227</v>
          </cell>
          <cell r="BC319">
            <v>0</v>
          </cell>
          <cell r="BE319">
            <v>2.9865615153685714</v>
          </cell>
          <cell r="BI319">
            <v>0</v>
          </cell>
        </row>
        <row r="321">
          <cell r="C321" t="str">
            <v>(39)</v>
          </cell>
          <cell r="D321" t="str">
            <v>AVERAGE YEAR THROUGHPUT, MDth</v>
          </cell>
          <cell r="G321">
            <v>254685.2</v>
          </cell>
          <cell r="I321">
            <v>78778</v>
          </cell>
          <cell r="K321">
            <v>4685.4760000000006</v>
          </cell>
          <cell r="M321">
            <v>120</v>
          </cell>
          <cell r="O321">
            <v>1604</v>
          </cell>
          <cell r="Q321">
            <v>339872.67600000004</v>
          </cell>
          <cell r="T321" t="str">
            <v>(39)</v>
          </cell>
          <cell r="U321" t="str">
            <v>AVERAGE YEAR THROUGHPUT, MDth</v>
          </cell>
          <cell r="X321">
            <v>145675.70399718449</v>
          </cell>
          <cell r="Z321">
            <v>82734.664586833213</v>
          </cell>
          <cell r="AB321">
            <v>211691.01984332484</v>
          </cell>
          <cell r="AD321">
            <v>48270.731707317071</v>
          </cell>
          <cell r="AF321">
            <v>488372.12013465958</v>
          </cell>
          <cell r="AH321">
            <v>7782.1181904211935</v>
          </cell>
          <cell r="AJ321">
            <v>144567.97396667517</v>
          </cell>
          <cell r="AL321">
            <v>9167.200470531001</v>
          </cell>
          <cell r="AN321">
            <v>5162</v>
          </cell>
          <cell r="AP321">
            <v>166679.29262762738</v>
          </cell>
          <cell r="AS321" t="str">
            <v>(39)</v>
          </cell>
          <cell r="AT321" t="str">
            <v>AVERAGE YEAR THROUGHPUT, MDth</v>
          </cell>
          <cell r="AW321">
            <v>3641.9489999999996</v>
          </cell>
          <cell r="AY321">
            <v>0</v>
          </cell>
          <cell r="BA321">
            <v>3641.9489999999996</v>
          </cell>
          <cell r="BC321" t="str">
            <v>N/A</v>
          </cell>
          <cell r="BE321">
            <v>658693.36176228698</v>
          </cell>
          <cell r="BI321">
            <v>998566.03776228707</v>
          </cell>
        </row>
        <row r="324">
          <cell r="I324" t="str">
            <v xml:space="preserve">    Core Scaling Factor = </v>
          </cell>
          <cell r="K324">
            <v>1.7114686384370219</v>
          </cell>
          <cell r="AB324" t="str">
            <v>Noncore Scaling Factor =</v>
          </cell>
          <cell r="AD324">
            <v>1.7104943063580023</v>
          </cell>
        </row>
        <row r="326">
          <cell r="C326" t="str">
            <v>TABLE  11:  CORE REVENUE ALLOCATION</v>
          </cell>
          <cell r="T326" t="str">
            <v>TABLE 12:  NONCORE &amp; WHOLESALE REVENUE ALLOCATION</v>
          </cell>
          <cell r="AS326" t="str">
            <v>TABLE  13:  DGN &amp; SUMMARY N/C REVENUE ALLOCATION</v>
          </cell>
        </row>
        <row r="327">
          <cell r="C327" t="str">
            <v>Page 3</v>
          </cell>
          <cell r="T327" t="str">
            <v>Page 3</v>
          </cell>
          <cell r="AS327" t="str">
            <v>Page 3</v>
          </cell>
        </row>
        <row r="329">
          <cell r="C329" t="str">
            <v>SOUTHERN CALIFORNIA GAS COMPANY</v>
          </cell>
          <cell r="T329" t="str">
            <v>SOUTHERN CALIFORNIA GAS COMPANY</v>
          </cell>
          <cell r="AS329" t="str">
            <v>SOUTHERN CALIFORNIA GAS COMPANY</v>
          </cell>
        </row>
        <row r="330">
          <cell r="C330" t="str">
            <v xml:space="preserve">2001 Financial Plan Rate Forecast </v>
          </cell>
          <cell r="T330" t="str">
            <v xml:space="preserve">2001 Financial Plan Rate Forecast </v>
          </cell>
          <cell r="AS330" t="str">
            <v xml:space="preserve">2001 Financial Plan Rate Forecast </v>
          </cell>
        </row>
        <row r="332">
          <cell r="C332" t="str">
            <v>OTHER OPERATING COST AND TRANSITION COST ALLOCATION (M$)</v>
          </cell>
          <cell r="T332" t="str">
            <v>OTHER OPERATING COST AND TRANSITION COST ALLOCATION (M$)</v>
          </cell>
          <cell r="AS332" t="str">
            <v>OTHER OPERATING COST AND TRANSITION COST ALLOCATION (M$)</v>
          </cell>
        </row>
        <row r="334">
          <cell r="D334" t="str">
            <v>OTHER COST COMPONENTS</v>
          </cell>
          <cell r="U334" t="str">
            <v>OTHER COST COMPONENTS</v>
          </cell>
          <cell r="AT334" t="str">
            <v>OTHER COST COMPONENTS</v>
          </cell>
        </row>
        <row r="335">
          <cell r="G335" t="str">
            <v>Residential</v>
          </cell>
          <cell r="I335" t="str">
            <v>G-10</v>
          </cell>
          <cell r="K335" t="str">
            <v>G-20</v>
          </cell>
          <cell r="M335" t="str">
            <v>NonRes A/C</v>
          </cell>
          <cell r="O335" t="str">
            <v>Gas Engine</v>
          </cell>
          <cell r="Q335" t="str">
            <v>Total</v>
          </cell>
          <cell r="X335" t="str">
            <v>Com/Ind</v>
          </cell>
          <cell r="Z335" t="str">
            <v>Cogen</v>
          </cell>
          <cell r="AB335" t="str">
            <v>UEG</v>
          </cell>
          <cell r="AD335" t="str">
            <v>EOR</v>
          </cell>
          <cell r="AF335" t="str">
            <v>Total</v>
          </cell>
          <cell r="AH335" t="str">
            <v>Wholesale</v>
          </cell>
          <cell r="AJ335" t="str">
            <v>Wholesale</v>
          </cell>
          <cell r="AL335" t="str">
            <v>Wholesale</v>
          </cell>
          <cell r="AN335" t="str">
            <v>Wholesale</v>
          </cell>
          <cell r="AP335" t="str">
            <v>Total</v>
          </cell>
          <cell r="AY335" t="str">
            <v>International</v>
          </cell>
          <cell r="BA335" t="str">
            <v>Total</v>
          </cell>
          <cell r="BC335" t="str">
            <v>Unbundled</v>
          </cell>
          <cell r="BE335" t="str">
            <v>Total</v>
          </cell>
          <cell r="BG335" t="str">
            <v>UNALLOCATED</v>
          </cell>
          <cell r="BI335" t="str">
            <v>Total</v>
          </cell>
        </row>
        <row r="336">
          <cell r="Q336" t="str">
            <v>Core</v>
          </cell>
          <cell r="AF336" t="str">
            <v>Noncore</v>
          </cell>
          <cell r="AH336" t="str">
            <v>Long Beach</v>
          </cell>
          <cell r="AJ336" t="str">
            <v xml:space="preserve">SDG&amp;E </v>
          </cell>
          <cell r="AL336" t="str">
            <v>Southwest</v>
          </cell>
          <cell r="AN336" t="str">
            <v>Vernon</v>
          </cell>
          <cell r="AP336" t="str">
            <v>Wholesale</v>
          </cell>
          <cell r="AW336" t="str">
            <v>DGN</v>
          </cell>
          <cell r="AY336" t="str">
            <v>Rosarito</v>
          </cell>
          <cell r="BA336" t="str">
            <v>International</v>
          </cell>
          <cell r="BC336" t="str">
            <v>Noncore</v>
          </cell>
          <cell r="BE336" t="str">
            <v>Noncore</v>
          </cell>
          <cell r="BG336" t="str">
            <v>Costs to NSBA</v>
          </cell>
          <cell r="BI336" t="str">
            <v>System</v>
          </cell>
        </row>
        <row r="337">
          <cell r="C337" t="str">
            <v>Line</v>
          </cell>
          <cell r="D337" t="str">
            <v>Forecast Period Costs</v>
          </cell>
          <cell r="G337" t="str">
            <v>Cost</v>
          </cell>
          <cell r="I337" t="str">
            <v>Cost</v>
          </cell>
          <cell r="K337" t="str">
            <v>Cost</v>
          </cell>
          <cell r="M337" t="str">
            <v>Cost</v>
          </cell>
          <cell r="O337" t="str">
            <v>Cost</v>
          </cell>
          <cell r="Q337" t="str">
            <v>Cost</v>
          </cell>
          <cell r="T337" t="str">
            <v>Line</v>
          </cell>
          <cell r="U337" t="str">
            <v>Forecast Period Costs</v>
          </cell>
          <cell r="X337" t="str">
            <v>Cost</v>
          </cell>
          <cell r="Z337" t="str">
            <v>Cost</v>
          </cell>
          <cell r="AB337" t="str">
            <v>Cost</v>
          </cell>
          <cell r="AD337" t="str">
            <v>Cost</v>
          </cell>
          <cell r="AF337" t="str">
            <v>Cost</v>
          </cell>
          <cell r="AH337" t="str">
            <v>Cost</v>
          </cell>
          <cell r="AJ337" t="str">
            <v>Cost</v>
          </cell>
          <cell r="AL337" t="str">
            <v>Gas</v>
          </cell>
          <cell r="AN337" t="str">
            <v>Cost</v>
          </cell>
          <cell r="AP337" t="str">
            <v>Cost</v>
          </cell>
          <cell r="AS337" t="str">
            <v>Line</v>
          </cell>
          <cell r="AT337" t="str">
            <v>Forecast Period Costs</v>
          </cell>
          <cell r="AW337" t="str">
            <v>Cost</v>
          </cell>
          <cell r="AY337" t="str">
            <v>Cost</v>
          </cell>
          <cell r="BA337" t="str">
            <v>Cost</v>
          </cell>
          <cell r="BC337" t="str">
            <v>Storage</v>
          </cell>
          <cell r="BE337" t="str">
            <v>Cost</v>
          </cell>
          <cell r="BI337" t="str">
            <v>Cost</v>
          </cell>
        </row>
        <row r="338">
          <cell r="G338" t="str">
            <v>(b)</v>
          </cell>
          <cell r="I338" t="str">
            <v>(c)</v>
          </cell>
          <cell r="K338" t="str">
            <v>(d)</v>
          </cell>
          <cell r="M338" t="str">
            <v>(e)</v>
          </cell>
          <cell r="O338" t="str">
            <v>(f)</v>
          </cell>
          <cell r="Q338" t="str">
            <v>(g)</v>
          </cell>
          <cell r="X338" t="str">
            <v>(b)</v>
          </cell>
          <cell r="Z338" t="str">
            <v>(c)</v>
          </cell>
          <cell r="AB338" t="str">
            <v>(d)</v>
          </cell>
          <cell r="AD338" t="str">
            <v>(e)</v>
          </cell>
          <cell r="AF338" t="str">
            <v>(f)</v>
          </cell>
          <cell r="AH338" t="str">
            <v>(g)</v>
          </cell>
          <cell r="AJ338" t="str">
            <v>(h)</v>
          </cell>
          <cell r="AL338" t="str">
            <v>(i)</v>
          </cell>
          <cell r="AN338" t="str">
            <v>(j)</v>
          </cell>
          <cell r="AP338" t="str">
            <v>(k)</v>
          </cell>
          <cell r="AW338" t="str">
            <v>(b)</v>
          </cell>
          <cell r="AY338" t="str">
            <v>(c)</v>
          </cell>
          <cell r="BA338" t="str">
            <v>(d)</v>
          </cell>
          <cell r="BC338" t="str">
            <v>(e)</v>
          </cell>
          <cell r="BE338" t="str">
            <v>(f)</v>
          </cell>
          <cell r="BG338" t="str">
            <v>(g)</v>
          </cell>
          <cell r="BI338" t="str">
            <v>(h)</v>
          </cell>
        </row>
        <row r="339">
          <cell r="D339" t="str">
            <v>TRANSPORTATION REVENUE REQ.</v>
          </cell>
          <cell r="U339" t="str">
            <v>TRANSPORTATION REVENUE REQ.</v>
          </cell>
          <cell r="AT339" t="str">
            <v>TRANSPORTATION REVENUE REQ.</v>
          </cell>
        </row>
        <row r="340">
          <cell r="C340" t="str">
            <v>(40a)</v>
          </cell>
          <cell r="D340" t="str">
            <v>Subtotal - Margin - Base</v>
          </cell>
          <cell r="G340">
            <v>1033383.0248105525</v>
          </cell>
          <cell r="I340">
            <v>184592.40175694332</v>
          </cell>
          <cell r="K340">
            <v>4083.8934863917739</v>
          </cell>
          <cell r="M340">
            <v>135.85812672312284</v>
          </cell>
          <cell r="O340">
            <v>2950.7300941575909</v>
          </cell>
          <cell r="Q340">
            <v>1225145.9082747684</v>
          </cell>
          <cell r="T340" t="str">
            <v>(39)</v>
          </cell>
          <cell r="U340" t="str">
            <v>Subtotal - Margin - Base</v>
          </cell>
          <cell r="X340">
            <v>68826.357068846948</v>
          </cell>
          <cell r="Z340">
            <v>21913.973114248089</v>
          </cell>
          <cell r="AB340">
            <v>39904.338373037739</v>
          </cell>
          <cell r="AD340">
            <v>20489.115079860137</v>
          </cell>
          <cell r="AF340">
            <v>151133.78363599291</v>
          </cell>
          <cell r="AH340">
            <v>1515.6619756891796</v>
          </cell>
          <cell r="AJ340">
            <v>19997.964651268539</v>
          </cell>
          <cell r="AL340">
            <v>1601.4906213994877</v>
          </cell>
          <cell r="AN340">
            <v>825.41747589182523</v>
          </cell>
          <cell r="AP340">
            <v>23940.534724249032</v>
          </cell>
          <cell r="AS340" t="str">
            <v>(39)</v>
          </cell>
          <cell r="AT340" t="str">
            <v>Subtotal - Margin - Base</v>
          </cell>
          <cell r="AW340">
            <v>648.50611264130828</v>
          </cell>
          <cell r="AY340">
            <v>0</v>
          </cell>
          <cell r="BA340">
            <v>648.50611264130828</v>
          </cell>
          <cell r="BC340">
            <v>20999.999993916204</v>
          </cell>
          <cell r="BE340">
            <v>196722.82446679944</v>
          </cell>
          <cell r="BG340">
            <v>11875.210819528864</v>
          </cell>
          <cell r="BI340">
            <v>1433743.9435610967</v>
          </cell>
        </row>
        <row r="342">
          <cell r="D342" t="str">
            <v>Other Operating Costs and Revenues</v>
          </cell>
          <cell r="U342" t="str">
            <v>Other Operating Costs and Revenues</v>
          </cell>
          <cell r="AT342" t="str">
            <v>Other Operating Costs and Revenues</v>
          </cell>
        </row>
        <row r="343">
          <cell r="C343" t="str">
            <v>(40b)</v>
          </cell>
          <cell r="D343" t="str">
            <v xml:space="preserve">  Exchange Revenues &amp; Interutility Transactions</v>
          </cell>
          <cell r="G343">
            <v>89.463404756736196</v>
          </cell>
          <cell r="I343">
            <v>25.906767426826018</v>
          </cell>
          <cell r="K343">
            <v>1.4866193517532165</v>
          </cell>
          <cell r="M343">
            <v>3.7166699454625071E-2</v>
          </cell>
          <cell r="O343">
            <v>0.49679488271015515</v>
          </cell>
          <cell r="Q343">
            <v>117.39075311748022</v>
          </cell>
          <cell r="T343" t="str">
            <v>(40)</v>
          </cell>
          <cell r="U343" t="str">
            <v xml:space="preserve">  Exchange Revenues &amp; Interutility Transactions</v>
          </cell>
          <cell r="X343">
            <v>45.495161622815324</v>
          </cell>
          <cell r="Z343">
            <v>25.624786776483685</v>
          </cell>
          <cell r="AB343">
            <v>65.565470931332726</v>
          </cell>
          <cell r="AD343">
            <v>0</v>
          </cell>
          <cell r="AF343">
            <v>136.68541933063173</v>
          </cell>
          <cell r="AH343">
            <v>2.5896758266417295</v>
          </cell>
          <cell r="AJ343">
            <v>46.072010093791405</v>
          </cell>
          <cell r="AL343">
            <v>2.9990496663159774</v>
          </cell>
          <cell r="AN343">
            <v>1.6079556383726981</v>
          </cell>
          <cell r="AP343">
            <v>53.268691225121813</v>
          </cell>
          <cell r="AS343" t="str">
            <v>(40)</v>
          </cell>
          <cell r="AT343" t="str">
            <v xml:space="preserve">  Exchange Revenues &amp; Interutility Transactions</v>
          </cell>
          <cell r="AW343">
            <v>1.1429412048150145</v>
          </cell>
          <cell r="AY343">
            <v>0</v>
          </cell>
          <cell r="BA343">
            <v>1.1429412048150145</v>
          </cell>
          <cell r="BC343" t="str">
            <v>N/A</v>
          </cell>
          <cell r="BE343">
            <v>191.09705176056855</v>
          </cell>
          <cell r="BI343">
            <v>308.48780487804879</v>
          </cell>
        </row>
        <row r="344">
          <cell r="C344" t="str">
            <v>(40c)</v>
          </cell>
          <cell r="D344" t="str">
            <v xml:space="preserve">  Schedule IB Service Revenue Credit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T344" t="str">
            <v>(40b)</v>
          </cell>
          <cell r="U344" t="str">
            <v xml:space="preserve">  Schedule IB Service Revenue Credit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F344">
            <v>0</v>
          </cell>
          <cell r="AH344">
            <v>0</v>
          </cell>
          <cell r="AJ344">
            <v>0</v>
          </cell>
          <cell r="AL344">
            <v>0</v>
          </cell>
          <cell r="AN344">
            <v>0</v>
          </cell>
          <cell r="AP344">
            <v>0</v>
          </cell>
          <cell r="AS344" t="str">
            <v>(40b)</v>
          </cell>
          <cell r="AT344" t="str">
            <v xml:space="preserve">  Schedule IB Service Revenue Credit</v>
          </cell>
          <cell r="AW344">
            <v>0</v>
          </cell>
          <cell r="AY344">
            <v>0</v>
          </cell>
          <cell r="BA344">
            <v>0</v>
          </cell>
          <cell r="BC344" t="str">
            <v>N/A</v>
          </cell>
          <cell r="BE344">
            <v>0</v>
          </cell>
          <cell r="BI344">
            <v>0</v>
          </cell>
        </row>
        <row r="345">
          <cell r="C345" t="str">
            <v>(41)</v>
          </cell>
          <cell r="D345" t="str">
            <v xml:space="preserve">  Core Brokerage Fee Adjustment</v>
          </cell>
          <cell r="G345">
            <v>-4876.7788703432479</v>
          </cell>
          <cell r="I345">
            <v>-1508.4617631801941</v>
          </cell>
          <cell r="K345">
            <v>-89.718720814167455</v>
          </cell>
          <cell r="M345">
            <v>-2.2977914085356734</v>
          </cell>
          <cell r="O345">
            <v>-30.713811827426834</v>
          </cell>
          <cell r="Q345">
            <v>-6507.9709575735715</v>
          </cell>
          <cell r="T345" t="str">
            <v>(41)</v>
          </cell>
          <cell r="U345" t="str">
            <v xml:space="preserve">  Core Brokerage Fee Adjustment</v>
          </cell>
          <cell r="X345" t="str">
            <v>N/A</v>
          </cell>
          <cell r="Z345" t="str">
            <v>N/A</v>
          </cell>
          <cell r="AB345" t="str">
            <v>N/A</v>
          </cell>
          <cell r="AD345" t="str">
            <v>N/A</v>
          </cell>
          <cell r="AF345" t="str">
            <v>N/A</v>
          </cell>
          <cell r="AH345" t="str">
            <v>N/A</v>
          </cell>
          <cell r="AJ345" t="str">
            <v>N/A</v>
          </cell>
          <cell r="AL345" t="str">
            <v>N/A</v>
          </cell>
          <cell r="AN345" t="str">
            <v>N/A</v>
          </cell>
          <cell r="AP345">
            <v>0</v>
          </cell>
          <cell r="AS345" t="str">
            <v>(41)</v>
          </cell>
          <cell r="AT345" t="str">
            <v xml:space="preserve">  Core Brokerage Fee Adjustment</v>
          </cell>
          <cell r="AW345" t="str">
            <v>N/A</v>
          </cell>
          <cell r="AY345" t="str">
            <v>N/A</v>
          </cell>
          <cell r="BA345" t="str">
            <v>N/A</v>
          </cell>
          <cell r="BC345" t="str">
            <v>N/A</v>
          </cell>
          <cell r="BE345" t="str">
            <v>N/A</v>
          </cell>
          <cell r="BI345">
            <v>-6507.9709575735715</v>
          </cell>
        </row>
        <row r="346">
          <cell r="C346" t="str">
            <v>(42)</v>
          </cell>
          <cell r="D346" t="str">
            <v xml:space="preserve">  Noncore Brokerage Fee Adjustment</v>
          </cell>
          <cell r="G346" t="str">
            <v>N/A</v>
          </cell>
          <cell r="I346" t="str">
            <v>N/A</v>
          </cell>
          <cell r="K346" t="str">
            <v>N/A</v>
          </cell>
          <cell r="M346" t="str">
            <v>N/A</v>
          </cell>
          <cell r="O346" t="str">
            <v>N/A</v>
          </cell>
          <cell r="Q346" t="str">
            <v>N/A</v>
          </cell>
          <cell r="T346" t="str">
            <v>(42)</v>
          </cell>
          <cell r="U346" t="str">
            <v xml:space="preserve">  Noncore Brokerage Fee Adjustment</v>
          </cell>
          <cell r="X346">
            <v>-19.885707675938555</v>
          </cell>
          <cell r="Z346">
            <v>-11.293834932641813</v>
          </cell>
          <cell r="AB346">
            <v>-28.897239709286222</v>
          </cell>
          <cell r="AD346" t="str">
            <v>N/A</v>
          </cell>
          <cell r="AF346">
            <v>-60.076782317866588</v>
          </cell>
          <cell r="AH346">
            <v>-1.0623111691796645</v>
          </cell>
          <cell r="AJ346">
            <v>-19.734495119787166</v>
          </cell>
          <cell r="AL346">
            <v>-1.2513841619548935</v>
          </cell>
          <cell r="AN346">
            <v>-0.70464751641206247</v>
          </cell>
          <cell r="AP346">
            <v>-22.752837967333786</v>
          </cell>
          <cell r="AS346" t="str">
            <v>(42)</v>
          </cell>
          <cell r="AT346" t="str">
            <v xml:space="preserve">  Noncore Brokerage Fee Adjustment</v>
          </cell>
          <cell r="AW346">
            <v>-0.49715039088519841</v>
          </cell>
          <cell r="AY346">
            <v>0</v>
          </cell>
          <cell r="BA346">
            <v>-0.49715039088519841</v>
          </cell>
          <cell r="BC346" t="str">
            <v>N/A</v>
          </cell>
          <cell r="BE346">
            <v>-83.326770676085573</v>
          </cell>
          <cell r="BI346">
            <v>-83.326770676085573</v>
          </cell>
        </row>
        <row r="347">
          <cell r="C347" t="str">
            <v>(43a)</v>
          </cell>
          <cell r="D347" t="str">
            <v xml:space="preserve">  Marketing Exclusions:  DSM &amp; DAP</v>
          </cell>
          <cell r="G347">
            <v>34100.493349783414</v>
          </cell>
          <cell r="I347">
            <v>16016.741675872614</v>
          </cell>
          <cell r="K347">
            <v>162.41428203149903</v>
          </cell>
          <cell r="M347">
            <v>2.4359816240186642</v>
          </cell>
          <cell r="O347">
            <v>88.843225552057021</v>
          </cell>
          <cell r="Q347">
            <v>50370.928514863597</v>
          </cell>
          <cell r="T347" t="str">
            <v>(43a)</v>
          </cell>
          <cell r="U347" t="str">
            <v xml:space="preserve">  Marketing Exclusions:  DSM &amp; DAP</v>
          </cell>
          <cell r="X347">
            <v>99.513772102598594</v>
          </cell>
          <cell r="Z347">
            <v>0</v>
          </cell>
          <cell r="AB347">
            <v>0</v>
          </cell>
          <cell r="AD347">
            <v>0</v>
          </cell>
          <cell r="AF347">
            <v>99.513772102598594</v>
          </cell>
          <cell r="AH347">
            <v>0</v>
          </cell>
          <cell r="AJ347">
            <v>0</v>
          </cell>
          <cell r="AL347">
            <v>0</v>
          </cell>
          <cell r="AN347">
            <v>0</v>
          </cell>
          <cell r="AP347">
            <v>0</v>
          </cell>
          <cell r="AS347" t="str">
            <v>(43a)</v>
          </cell>
          <cell r="AT347" t="str">
            <v xml:space="preserve">  Marketing Exclusions:  DSM &amp; DAP</v>
          </cell>
          <cell r="AW347">
            <v>0</v>
          </cell>
          <cell r="AY347">
            <v>0</v>
          </cell>
          <cell r="BA347">
            <v>0</v>
          </cell>
          <cell r="BC347" t="str">
            <v>N/A</v>
          </cell>
          <cell r="BE347">
            <v>99.513772102598594</v>
          </cell>
          <cell r="BI347">
            <v>50470.442286966201</v>
          </cell>
        </row>
        <row r="348">
          <cell r="C348" t="str">
            <v>(43b)</v>
          </cell>
          <cell r="D348" t="str">
            <v xml:space="preserve">  RD&amp;D "Common Good"</v>
          </cell>
          <cell r="G348">
            <v>382.89125704578066</v>
          </cell>
          <cell r="I348">
            <v>67.718686195935675</v>
          </cell>
          <cell r="K348">
            <v>1.483293623377494</v>
          </cell>
          <cell r="M348">
            <v>4.991072806157134E-2</v>
          </cell>
          <cell r="O348">
            <v>1.0961621512482431</v>
          </cell>
          <cell r="Q348">
            <v>453.23930974440356</v>
          </cell>
          <cell r="T348" t="str">
            <v>(43b)</v>
          </cell>
          <cell r="U348" t="str">
            <v xml:space="preserve">  RD&amp;D "Common Good"</v>
          </cell>
          <cell r="X348">
            <v>24.737224672899206</v>
          </cell>
          <cell r="Z348">
            <v>7.9871710615760172</v>
          </cell>
          <cell r="AB348">
            <v>14.64706538659888</v>
          </cell>
          <cell r="AD348">
            <v>0</v>
          </cell>
          <cell r="AF348">
            <v>47.371461121074105</v>
          </cell>
          <cell r="AH348">
            <v>0.54706713105460514</v>
          </cell>
          <cell r="AJ348">
            <v>7.7144908011128219</v>
          </cell>
          <cell r="AL348">
            <v>0.57933213333971201</v>
          </cell>
          <cell r="AN348">
            <v>0.28758802382957654</v>
          </cell>
          <cell r="AP348">
            <v>9.1284780893367152</v>
          </cell>
          <cell r="AS348" t="str">
            <v>(43b)</v>
          </cell>
          <cell r="AT348" t="str">
            <v xml:space="preserve">  RD&amp;D "Common Good"</v>
          </cell>
          <cell r="AW348">
            <v>0.22108289034762363</v>
          </cell>
          <cell r="AY348">
            <v>0</v>
          </cell>
          <cell r="BA348">
            <v>0.22108289034762363</v>
          </cell>
          <cell r="BC348" t="str">
            <v>N/A</v>
          </cell>
          <cell r="BE348">
            <v>56.721022100758447</v>
          </cell>
          <cell r="BI348">
            <v>509.96033184516199</v>
          </cell>
        </row>
        <row r="349">
          <cell r="C349" t="str">
            <v>(44)</v>
          </cell>
          <cell r="D349" t="str">
            <v xml:space="preserve">  Fuel Cell Equipment Revenues</v>
          </cell>
          <cell r="G349">
            <v>-291.7631139398236</v>
          </cell>
          <cell r="I349">
            <v>-51.601634649175558</v>
          </cell>
          <cell r="K349">
            <v>-1.1302696483141614</v>
          </cell>
          <cell r="M349">
            <v>-3.8031971663710938E-2</v>
          </cell>
          <cell r="O349">
            <v>-0.8352754907457286</v>
          </cell>
          <cell r="Q349">
            <v>-345.36832569972279</v>
          </cell>
          <cell r="T349" t="str">
            <v>(44)</v>
          </cell>
          <cell r="U349" t="str">
            <v xml:space="preserve">  Fuel Cell Equipment Revenues</v>
          </cell>
          <cell r="X349">
            <v>-18.849763654778759</v>
          </cell>
          <cell r="Z349">
            <v>-6.086223849756994</v>
          </cell>
          <cell r="AB349">
            <v>-11.161062909209587</v>
          </cell>
          <cell r="AD349">
            <v>0</v>
          </cell>
          <cell r="AF349">
            <v>-36.097050413745336</v>
          </cell>
          <cell r="AH349">
            <v>-0.41890247018096505</v>
          </cell>
          <cell r="AJ349">
            <v>-5.9071712945809027</v>
          </cell>
          <cell r="AL349">
            <v>-0.44360855905084567</v>
          </cell>
          <cell r="AN349">
            <v>-0.22021307210402863</v>
          </cell>
          <cell r="AP349">
            <v>-6.9898953959167427</v>
          </cell>
          <cell r="AS349" t="str">
            <v>(44)</v>
          </cell>
          <cell r="AT349" t="str">
            <v xml:space="preserve">  Fuel Cell Equipment Revenues</v>
          </cell>
          <cell r="AW349">
            <v>-0.16928849061509954</v>
          </cell>
          <cell r="AY349">
            <v>0</v>
          </cell>
          <cell r="BA349">
            <v>-0.16928849061509954</v>
          </cell>
          <cell r="BC349" t="str">
            <v>N/A</v>
          </cell>
          <cell r="BE349">
            <v>-43.256234300277178</v>
          </cell>
          <cell r="BI349">
            <v>-388.62455999999997</v>
          </cell>
        </row>
        <row r="350">
          <cell r="C350" t="str">
            <v>(45)</v>
          </cell>
          <cell r="D350" t="str">
            <v xml:space="preserve">  Company Use Gas:  Storage</v>
          </cell>
          <cell r="G350">
            <v>2858.2202833798156</v>
          </cell>
          <cell r="I350">
            <v>581.29521613191412</v>
          </cell>
          <cell r="K350">
            <v>37.384424153275113</v>
          </cell>
          <cell r="M350">
            <v>0.58870433130850941</v>
          </cell>
          <cell r="O350">
            <v>16.046100669568169</v>
          </cell>
          <cell r="Q350">
            <v>3493.5347286658807</v>
          </cell>
          <cell r="T350" t="str">
            <v>(45)</v>
          </cell>
          <cell r="U350" t="str">
            <v xml:space="preserve">  Company Use Gas:  Storage</v>
          </cell>
          <cell r="X350">
            <v>403.83216164237137</v>
          </cell>
          <cell r="Z350">
            <v>229.3513436084246</v>
          </cell>
          <cell r="AB350">
            <v>586.83527724884198</v>
          </cell>
          <cell r="AD350">
            <v>133.81280058754038</v>
          </cell>
          <cell r="AF350">
            <v>1353.8315830871782</v>
          </cell>
          <cell r="AH350">
            <v>21.468131019224575</v>
          </cell>
          <cell r="AJ350">
            <v>398.81226812008259</v>
          </cell>
          <cell r="AL350">
            <v>25.289086591244011</v>
          </cell>
          <cell r="AN350">
            <v>14.24014511340124</v>
          </cell>
          <cell r="AP350">
            <v>459.80963084395245</v>
          </cell>
          <cell r="AS350" t="str">
            <v>(45)</v>
          </cell>
          <cell r="AT350" t="str">
            <v xml:space="preserve">  Company Use Gas:  Storage</v>
          </cell>
          <cell r="AW350">
            <v>10.046858244015212</v>
          </cell>
          <cell r="AY350">
            <v>0</v>
          </cell>
          <cell r="BA350">
            <v>10.046858244015212</v>
          </cell>
          <cell r="BC350" t="str">
            <v>N/A</v>
          </cell>
          <cell r="BE350">
            <v>1823.6880721751459</v>
          </cell>
          <cell r="BI350">
            <v>5317.2228008410275</v>
          </cell>
        </row>
        <row r="351">
          <cell r="C351" t="str">
            <v>(46)</v>
          </cell>
          <cell r="D351" t="str">
            <v xml:space="preserve">  Other Company Use Gas</v>
          </cell>
          <cell r="G351">
            <v>205.82680020362849</v>
          </cell>
          <cell r="I351">
            <v>63.665354981135316</v>
          </cell>
          <cell r="K351">
            <v>3.7866218080630372</v>
          </cell>
          <cell r="M351">
            <v>9.6979392695120945E-2</v>
          </cell>
          <cell r="O351">
            <v>1.2962912156914499</v>
          </cell>
          <cell r="Q351">
            <v>274.67204760121336</v>
          </cell>
          <cell r="T351" t="str">
            <v>(46)</v>
          </cell>
          <cell r="U351" t="str">
            <v xml:space="preserve">  Other Company Use Gas</v>
          </cell>
          <cell r="X351">
            <v>117.72951086734297</v>
          </cell>
          <cell r="Z351">
            <v>66.862979387213457</v>
          </cell>
          <cell r="AB351">
            <v>171.08055452847032</v>
          </cell>
          <cell r="AD351">
            <v>39.010552049372727</v>
          </cell>
          <cell r="AF351">
            <v>394.68359683239947</v>
          </cell>
          <cell r="AH351">
            <v>6.2586212892265971</v>
          </cell>
          <cell r="AJ351">
            <v>116.26605732124187</v>
          </cell>
          <cell r="AL351">
            <v>7.3725475023103106</v>
          </cell>
          <cell r="AN351">
            <v>4.1514408165573142</v>
          </cell>
          <cell r="AP351">
            <v>134.04866692933609</v>
          </cell>
          <cell r="AS351" t="str">
            <v>(46)</v>
          </cell>
          <cell r="AT351" t="str">
            <v xml:space="preserve">  Other Company Use Gas</v>
          </cell>
          <cell r="AW351">
            <v>2.928968564591262</v>
          </cell>
          <cell r="AY351">
            <v>0</v>
          </cell>
          <cell r="BA351">
            <v>2.928968564591262</v>
          </cell>
          <cell r="BC351" t="str">
            <v>N/A</v>
          </cell>
          <cell r="BE351">
            <v>531.66123232632685</v>
          </cell>
          <cell r="BI351">
            <v>806.33327992754016</v>
          </cell>
        </row>
        <row r="352">
          <cell r="C352" t="str">
            <v>(47)</v>
          </cell>
          <cell r="D352" t="str">
            <v xml:space="preserve">  Unaccounted For Gas </v>
          </cell>
          <cell r="G352">
            <v>23101.748599156228</v>
          </cell>
          <cell r="I352">
            <v>686.29993933648143</v>
          </cell>
          <cell r="K352">
            <v>-121.64017130343336</v>
          </cell>
          <cell r="M352">
            <v>0.59391061867034534</v>
          </cell>
          <cell r="O352">
            <v>7.9386052695602825</v>
          </cell>
          <cell r="Q352">
            <v>23674.940883077503</v>
          </cell>
          <cell r="T352" t="str">
            <v>(47)</v>
          </cell>
          <cell r="U352" t="str">
            <v xml:space="preserve">  Unaccounted For Gas </v>
          </cell>
          <cell r="X352">
            <v>775.16495011738959</v>
          </cell>
          <cell r="Z352">
            <v>1567.2767439905722</v>
          </cell>
          <cell r="AB352">
            <v>2751.4287010537319</v>
          </cell>
          <cell r="AD352">
            <v>2079.3355246874285</v>
          </cell>
          <cell r="AF352">
            <v>7173.2059198491224</v>
          </cell>
          <cell r="AH352">
            <v>128.20556560357895</v>
          </cell>
          <cell r="AJ352">
            <v>1638.877326227589</v>
          </cell>
          <cell r="AL352">
            <v>158.00306000194567</v>
          </cell>
          <cell r="AN352">
            <v>25.423801028390255</v>
          </cell>
          <cell r="AP352">
            <v>1950.5097528615038</v>
          </cell>
          <cell r="AS352" t="str">
            <v>(47)</v>
          </cell>
          <cell r="AT352" t="str">
            <v xml:space="preserve">  Unaccounted For Gas </v>
          </cell>
          <cell r="AW352">
            <v>17.937269804638682</v>
          </cell>
          <cell r="AY352">
            <v>0</v>
          </cell>
          <cell r="BA352">
            <v>17.937269804638682</v>
          </cell>
          <cell r="BC352" t="str">
            <v>N/A</v>
          </cell>
          <cell r="BE352">
            <v>9141.6529425152657</v>
          </cell>
          <cell r="BI352">
            <v>32816.593825592769</v>
          </cell>
        </row>
        <row r="353">
          <cell r="C353" t="str">
            <v>(48)</v>
          </cell>
          <cell r="D353" t="str">
            <v xml:space="preserve">  Carrying Cost Storage Inv.:  Load Balancing</v>
          </cell>
          <cell r="G353">
            <v>0</v>
          </cell>
          <cell r="I353">
            <v>0</v>
          </cell>
          <cell r="K353">
            <v>0</v>
          </cell>
          <cell r="M353">
            <v>0</v>
          </cell>
          <cell r="O353">
            <v>0</v>
          </cell>
          <cell r="Q353">
            <v>0</v>
          </cell>
          <cell r="T353" t="str">
            <v>(48)</v>
          </cell>
          <cell r="U353" t="str">
            <v xml:space="preserve">  Carrying Cost Storage Inv.:  Load Balancing</v>
          </cell>
          <cell r="X353">
            <v>21.393631263698836</v>
          </cell>
          <cell r="Z353">
            <v>12.150240969013753</v>
          </cell>
          <cell r="AB353">
            <v>31.088503409271148</v>
          </cell>
          <cell r="AD353">
            <v>0</v>
          </cell>
          <cell r="AF353">
            <v>64.632375641983742</v>
          </cell>
          <cell r="AH353">
            <v>1.0415133010952551</v>
          </cell>
          <cell r="AJ353">
            <v>19.348134288684641</v>
          </cell>
          <cell r="AL353">
            <v>1.2268846334943628</v>
          </cell>
          <cell r="AN353">
            <v>0.73448557787867774</v>
          </cell>
          <cell r="AP353">
            <v>22.351017801152935</v>
          </cell>
          <cell r="AS353" t="str">
            <v>(48)</v>
          </cell>
          <cell r="AT353" t="str">
            <v xml:space="preserve">  Carrying Cost Storage Inv.:  Load Balancing</v>
          </cell>
          <cell r="AW353">
            <v>0.5210831517122948</v>
          </cell>
          <cell r="AY353">
            <v>0</v>
          </cell>
          <cell r="BA353">
            <v>0.5210831517122948</v>
          </cell>
          <cell r="BC353" t="str">
            <v>N/A</v>
          </cell>
          <cell r="BE353">
            <v>87.504476594848967</v>
          </cell>
          <cell r="BI353">
            <v>87.504476594848967</v>
          </cell>
        </row>
        <row r="354">
          <cell r="C354" t="str">
            <v>(49)</v>
          </cell>
          <cell r="D354" t="str">
            <v xml:space="preserve">  Well Incidents &amp; Surface Leaks</v>
          </cell>
          <cell r="G354">
            <v>128.04786589605351</v>
          </cell>
          <cell r="I354">
            <v>21.591930103735386</v>
          </cell>
          <cell r="K354">
            <v>1.4514516363525325</v>
          </cell>
          <cell r="M354">
            <v>0</v>
          </cell>
          <cell r="O354">
            <v>0</v>
          </cell>
          <cell r="Q354">
            <v>151.09124763614142</v>
          </cell>
          <cell r="T354" t="str">
            <v>(49)</v>
          </cell>
          <cell r="U354" t="str">
            <v xml:space="preserve">  Well Incidents &amp; Surface Leaks</v>
          </cell>
          <cell r="X354">
            <v>1.9608733708208095</v>
          </cell>
          <cell r="Z354">
            <v>1.11365310879327</v>
          </cell>
          <cell r="AB354">
            <v>2.8494750480883071</v>
          </cell>
          <cell r="AD354">
            <v>0</v>
          </cell>
          <cell r="AF354">
            <v>5.9240015277023872</v>
          </cell>
          <cell r="AH354">
            <v>9.5461853684406447E-2</v>
          </cell>
          <cell r="AJ354">
            <v>1.7733895117713305</v>
          </cell>
          <cell r="AL354">
            <v>0.11245241059055264</v>
          </cell>
          <cell r="AN354">
            <v>6.7320652261500427E-2</v>
          </cell>
          <cell r="AP354">
            <v>2.0486244283077903</v>
          </cell>
          <cell r="AS354" t="str">
            <v>(49)</v>
          </cell>
          <cell r="AT354" t="str">
            <v xml:space="preserve">  Well Incidents &amp; Surface Leaks</v>
          </cell>
          <cell r="AW354">
            <v>4.7760852918400702E-2</v>
          </cell>
          <cell r="AY354">
            <v>0</v>
          </cell>
          <cell r="BA354">
            <v>4.7760852918400702E-2</v>
          </cell>
          <cell r="BC354">
            <v>0</v>
          </cell>
          <cell r="BE354">
            <v>8.0203868089285777</v>
          </cell>
          <cell r="BI354">
            <v>159.11163444507</v>
          </cell>
        </row>
        <row r="355">
          <cell r="C355" t="str">
            <v>(50)</v>
          </cell>
          <cell r="D355" t="str">
            <v>Subtotal Other Operating Costs and Revenues</v>
          </cell>
          <cell r="G355">
            <v>55698.149575938587</v>
          </cell>
          <cell r="I355">
            <v>15903.156172219271</v>
          </cell>
          <cell r="K355">
            <v>-4.4824691615945635</v>
          </cell>
          <cell r="M355">
            <v>1.4668300140094517</v>
          </cell>
          <cell r="O355">
            <v>84.168092422662767</v>
          </cell>
          <cell r="Q355">
            <v>71682.458201432921</v>
          </cell>
          <cell r="T355" t="str">
            <v>(50)</v>
          </cell>
          <cell r="U355" t="str">
            <v>Subtotal Other Operating Costs and Revenues</v>
          </cell>
          <cell r="X355">
            <v>1451.0918143292192</v>
          </cell>
          <cell r="Z355">
            <v>1892.9868601196781</v>
          </cell>
          <cell r="AB355">
            <v>3583.4367449878391</v>
          </cell>
          <cell r="AD355">
            <v>2252.1588773243416</v>
          </cell>
          <cell r="AF355">
            <v>9179.6742967610789</v>
          </cell>
          <cell r="AH355">
            <v>158.72482238514547</v>
          </cell>
          <cell r="AJ355">
            <v>2203.2220099499054</v>
          </cell>
          <cell r="AL355">
            <v>193.88742021823487</v>
          </cell>
          <cell r="AN355">
            <v>45.587876262175172</v>
          </cell>
          <cell r="AP355">
            <v>2601.4221288154608</v>
          </cell>
          <cell r="AS355" t="str">
            <v>(50)</v>
          </cell>
          <cell r="AT355" t="str">
            <v>Subtotal Other Operating Costs and Revenues</v>
          </cell>
          <cell r="AW355">
            <v>32.179525831538193</v>
          </cell>
          <cell r="AY355">
            <v>0</v>
          </cell>
          <cell r="BA355">
            <v>32.179525831538193</v>
          </cell>
          <cell r="BC355">
            <v>0</v>
          </cell>
          <cell r="BE355">
            <v>11813.275951408079</v>
          </cell>
          <cell r="BG355">
            <v>0</v>
          </cell>
          <cell r="BI355">
            <v>83495.734152841018</v>
          </cell>
        </row>
        <row r="357">
          <cell r="D357" t="str">
            <v>Transition Costs</v>
          </cell>
          <cell r="U357" t="str">
            <v>Transition Costs</v>
          </cell>
          <cell r="AT357" t="str">
            <v>Transition Costs</v>
          </cell>
        </row>
        <row r="358">
          <cell r="C358" t="str">
            <v>(51)</v>
          </cell>
          <cell r="D358" t="str">
            <v xml:space="preserve">  MPO Transition Cost Adjustment</v>
          </cell>
          <cell r="G358">
            <v>2.7336973238917168E-6</v>
          </cell>
          <cell r="I358">
            <v>8.4557409610586594E-7</v>
          </cell>
          <cell r="K358">
            <v>5.0292177175426239E-8</v>
          </cell>
          <cell r="M358">
            <v>1.2880358924154447E-9</v>
          </cell>
          <cell r="O358">
            <v>1.7216746428619777E-8</v>
          </cell>
          <cell r="Q358">
            <v>3.6480683794940443E-6</v>
          </cell>
          <cell r="T358" t="str">
            <v>(51)</v>
          </cell>
          <cell r="U358" t="str">
            <v xml:space="preserve">  MPO Transition Cost Adjustment</v>
          </cell>
          <cell r="X358">
            <v>1.563629461677181E-6</v>
          </cell>
          <cell r="Z358">
            <v>8.8804347945661839E-7</v>
          </cell>
          <cell r="AB358">
            <v>2.2722135971686046E-6</v>
          </cell>
          <cell r="AD358">
            <v>0</v>
          </cell>
          <cell r="AF358">
            <v>4.7238865383024042E-6</v>
          </cell>
          <cell r="AH358">
            <v>8.3124142495943359E-8</v>
          </cell>
          <cell r="AJ358">
            <v>1.5441925417102065E-6</v>
          </cell>
          <cell r="AL358">
            <v>9.7918800454514194E-8</v>
          </cell>
          <cell r="AN358">
            <v>5.5137536216323643E-8</v>
          </cell>
          <cell r="AP358">
            <v>1.7803730208769877E-6</v>
          </cell>
          <cell r="AS358" t="str">
            <v>(51)</v>
          </cell>
          <cell r="AT358" t="str">
            <v xml:space="preserve">  MPO Transition Cost Adjustment</v>
          </cell>
          <cell r="AW358">
            <v>3.8901219466389707E-8</v>
          </cell>
          <cell r="AY358">
            <v>0</v>
          </cell>
          <cell r="BA358">
            <v>3.8901219466389707E-8</v>
          </cell>
          <cell r="BC358">
            <v>0</v>
          </cell>
          <cell r="BE358">
            <v>6.5431607786457814E-6</v>
          </cell>
          <cell r="BI358">
            <v>1.0191229158139826E-5</v>
          </cell>
        </row>
        <row r="359">
          <cell r="C359" t="str">
            <v>(52)</v>
          </cell>
          <cell r="D359" t="str">
            <v xml:space="preserve">  Pitco/Popco Transition Costs</v>
          </cell>
          <cell r="G359">
            <v>-7112.340734852748</v>
          </cell>
          <cell r="I359">
            <v>-2199.954997032532</v>
          </cell>
          <cell r="K359">
            <v>-130.84663662032548</v>
          </cell>
          <cell r="M359">
            <v>-3.3511208667890005</v>
          </cell>
          <cell r="O359">
            <v>-44.793315586079636</v>
          </cell>
          <cell r="Q359">
            <v>-9491.2868049584758</v>
          </cell>
          <cell r="T359" t="str">
            <v>(52)</v>
          </cell>
          <cell r="U359" t="str">
            <v xml:space="preserve">  Pitco/Popco Transition Costs</v>
          </cell>
          <cell r="X359">
            <v>-4068.1407620761897</v>
          </cell>
          <cell r="Z359">
            <v>-2310.4488408643806</v>
          </cell>
          <cell r="AB359">
            <v>-5911.6849492400843</v>
          </cell>
          <cell r="AD359">
            <v>0</v>
          </cell>
          <cell r="AF359">
            <v>-12290.274552180654</v>
          </cell>
          <cell r="AH359">
            <v>-216.26652649385272</v>
          </cell>
          <cell r="AJ359">
            <v>-4017.5711556925598</v>
          </cell>
          <cell r="AL359">
            <v>-254.75822326559265</v>
          </cell>
          <cell r="AN359">
            <v>-143.45294975542467</v>
          </cell>
          <cell r="AP359">
            <v>-4632.0488552074294</v>
          </cell>
          <cell r="AS359" t="str">
            <v>(52)</v>
          </cell>
          <cell r="AT359" t="str">
            <v xml:space="preserve">  Pitco/Popco Transition Costs</v>
          </cell>
          <cell r="AW359">
            <v>-101.21044690213466</v>
          </cell>
          <cell r="AY359">
            <v>0</v>
          </cell>
          <cell r="BA359">
            <v>-101.21044690213466</v>
          </cell>
          <cell r="BC359">
            <v>0</v>
          </cell>
          <cell r="BE359">
            <v>-17023.533854290217</v>
          </cell>
          <cell r="BI359">
            <v>-26514.820659248693</v>
          </cell>
        </row>
        <row r="360">
          <cell r="C360" t="str">
            <v>(53)</v>
          </cell>
          <cell r="D360" t="str">
            <v xml:space="preserve">  Interstate Trans. Cost Surcharge Accunt (ITCS) 1</v>
          </cell>
          <cell r="G360">
            <v>8661.776011546046</v>
          </cell>
          <cell r="I360">
            <v>2679.2188577804063</v>
          </cell>
          <cell r="K360">
            <v>159.35179436997015</v>
          </cell>
          <cell r="M360">
            <v>4.0811681298541309</v>
          </cell>
          <cell r="O360">
            <v>54.551614002383552</v>
          </cell>
          <cell r="Q360">
            <v>11558.979445828658</v>
          </cell>
          <cell r="T360" t="str">
            <v>(53)</v>
          </cell>
          <cell r="U360" t="str">
            <v xml:space="preserve">  Interstate Trans. Cost Surcharge Accunt (ITCS) 1</v>
          </cell>
          <cell r="X360">
            <v>1340.7954971100353</v>
          </cell>
          <cell r="Z360">
            <v>761.48776143947089</v>
          </cell>
          <cell r="AB360">
            <v>1948.3987953821497</v>
          </cell>
          <cell r="AD360">
            <v>0</v>
          </cell>
          <cell r="AF360">
            <v>4050.6820539316541</v>
          </cell>
          <cell r="AH360">
            <v>71.278060877765483</v>
          </cell>
          <cell r="AJ360">
            <v>1324.1285466539775</v>
          </cell>
          <cell r="AL360">
            <v>83.964321439048121</v>
          </cell>
          <cell r="AN360">
            <v>47.279846084053318</v>
          </cell>
          <cell r="AP360">
            <v>1526.6507750548444</v>
          </cell>
          <cell r="AS360" t="str">
            <v>(53)</v>
          </cell>
          <cell r="AT360" t="str">
            <v xml:space="preserve">  Interstate Trans. Cost Surcharge Accunt (ITCS) 1</v>
          </cell>
          <cell r="AW360">
            <v>33.357378567603988</v>
          </cell>
          <cell r="AY360">
            <v>0</v>
          </cell>
          <cell r="BA360">
            <v>33.357378567603988</v>
          </cell>
          <cell r="BC360">
            <v>0</v>
          </cell>
          <cell r="BE360">
            <v>5610.690207554102</v>
          </cell>
          <cell r="BI360">
            <v>17169.669653382763</v>
          </cell>
        </row>
        <row r="361">
          <cell r="C361" t="str">
            <v>(54)</v>
          </cell>
          <cell r="D361" t="str">
            <v>Subtotal Transition Costs</v>
          </cell>
          <cell r="G361">
            <v>1549.4352794269953</v>
          </cell>
          <cell r="I361">
            <v>479.26386159344838</v>
          </cell>
          <cell r="K361">
            <v>28.505157799936853</v>
          </cell>
          <cell r="M361">
            <v>0.73004726435316636</v>
          </cell>
          <cell r="O361">
            <v>9.7582984335206646</v>
          </cell>
          <cell r="Q361">
            <v>2067.6926445182507</v>
          </cell>
          <cell r="T361" t="str">
            <v>(54)</v>
          </cell>
          <cell r="U361" t="str">
            <v>Subtotal Transition Costs</v>
          </cell>
          <cell r="X361">
            <v>-2727.3452634025248</v>
          </cell>
          <cell r="Z361">
            <v>-1548.9610785368664</v>
          </cell>
          <cell r="AB361">
            <v>-3963.2861515857212</v>
          </cell>
          <cell r="AD361">
            <v>0</v>
          </cell>
          <cell r="AF361">
            <v>-8239.5924935251132</v>
          </cell>
          <cell r="AH361">
            <v>-144.98846553296309</v>
          </cell>
          <cell r="AJ361">
            <v>-2693.4426074943899</v>
          </cell>
          <cell r="AL361">
            <v>-170.79390172862571</v>
          </cell>
          <cell r="AN361">
            <v>-96.173103616233803</v>
          </cell>
          <cell r="AP361">
            <v>-3105.3980783722118</v>
          </cell>
          <cell r="AS361" t="str">
            <v>(54)</v>
          </cell>
          <cell r="AT361" t="str">
            <v>Subtotal Transition Costs</v>
          </cell>
          <cell r="AW361">
            <v>-67.853068295629456</v>
          </cell>
          <cell r="AY361">
            <v>0</v>
          </cell>
          <cell r="BA361">
            <v>-67.853068295629456</v>
          </cell>
          <cell r="BC361" t="str">
            <v>N/A</v>
          </cell>
          <cell r="BE361">
            <v>-11412.843640192954</v>
          </cell>
          <cell r="BG361">
            <v>0</v>
          </cell>
          <cell r="BI361">
            <v>-9345.1509956746995</v>
          </cell>
        </row>
        <row r="362">
          <cell r="D362" t="str">
            <v xml:space="preserve">    ¹ Average Year Throughput, Core 10% of PL Demand Cap</v>
          </cell>
          <cell r="U362" t="str">
            <v xml:space="preserve">    ¹ Average Year Throughput, Core 10% of PL Demand Cap</v>
          </cell>
          <cell r="AT362" t="str">
            <v xml:space="preserve">    ¹ Average Year Throughput, Core 10% of PL Demand Cap</v>
          </cell>
        </row>
        <row r="364">
          <cell r="C364" t="str">
            <v>TABLE  11:  CORE REVENUE ALLOCATION</v>
          </cell>
          <cell r="T364" t="str">
            <v>TABLE 12:  NONCORE &amp; WHOLESALE REVENUE ALLOCATION</v>
          </cell>
          <cell r="AS364" t="str">
            <v>TABLE  13:  DGN &amp; SUMMARY N/C REVENUE ALLOCATION</v>
          </cell>
        </row>
        <row r="365">
          <cell r="C365" t="str">
            <v>Page 4</v>
          </cell>
          <cell r="T365" t="str">
            <v>Page 4</v>
          </cell>
          <cell r="AS365" t="str">
            <v>Page 4</v>
          </cell>
        </row>
        <row r="367">
          <cell r="C367" t="str">
            <v>SOUTHERN CALIFORNIA GAS COMPANY</v>
          </cell>
          <cell r="T367" t="str">
            <v>SOUTHERN CALIFORNIA GAS COMPANY</v>
          </cell>
          <cell r="AS367" t="str">
            <v>SOUTHERN CALIFORNIA GAS COMPANY</v>
          </cell>
        </row>
        <row r="368">
          <cell r="C368" t="str">
            <v xml:space="preserve">2001 Financial Plan Rate Forecast </v>
          </cell>
          <cell r="T368" t="str">
            <v xml:space="preserve">2001 Financial Plan Rate Forecast </v>
          </cell>
          <cell r="AS368" t="str">
            <v xml:space="preserve">2001 Financial Plan Rate Forecast </v>
          </cell>
        </row>
        <row r="370">
          <cell r="C370" t="str">
            <v>BALANCING, TRACKING AND MEMORANDUM ACCOUNTS ALLOCATION (M$)</v>
          </cell>
          <cell r="T370" t="str">
            <v>BALANCING, TRACKING AND MEMORANDUM ACCOUNTS ALLOCATION (M$)</v>
          </cell>
          <cell r="AS370" t="str">
            <v>BALANCING, TRACKING AND MEMORANDUM ACCOUNTS ALLOCATION (M$)</v>
          </cell>
        </row>
        <row r="372">
          <cell r="D372" t="str">
            <v>OTHER COST COMPONENTS</v>
          </cell>
          <cell r="U372" t="str">
            <v>OTHER COST COMPONENTS</v>
          </cell>
          <cell r="AT372" t="str">
            <v>OTHER COST COMPONENTS</v>
          </cell>
        </row>
        <row r="373">
          <cell r="G373" t="str">
            <v>Residential</v>
          </cell>
          <cell r="I373" t="str">
            <v>G-10</v>
          </cell>
          <cell r="K373" t="str">
            <v>G-20</v>
          </cell>
          <cell r="M373" t="str">
            <v>NonRes A/C</v>
          </cell>
          <cell r="O373" t="str">
            <v>Gas Engine</v>
          </cell>
          <cell r="Q373" t="str">
            <v>Total</v>
          </cell>
          <cell r="X373" t="str">
            <v>Com/Ind</v>
          </cell>
          <cell r="Z373" t="str">
            <v>Cogen</v>
          </cell>
          <cell r="AB373" t="str">
            <v>UEG</v>
          </cell>
          <cell r="AD373" t="str">
            <v>EOR</v>
          </cell>
          <cell r="AF373" t="str">
            <v>Total</v>
          </cell>
          <cell r="AH373" t="str">
            <v>Wholesale</v>
          </cell>
          <cell r="AJ373" t="str">
            <v>Wholesale</v>
          </cell>
          <cell r="AL373" t="str">
            <v>Wholesale</v>
          </cell>
          <cell r="AN373" t="str">
            <v>Wholesale</v>
          </cell>
          <cell r="AP373" t="str">
            <v>Total</v>
          </cell>
          <cell r="AY373" t="str">
            <v>International</v>
          </cell>
          <cell r="BA373" t="str">
            <v>Total</v>
          </cell>
          <cell r="BC373" t="str">
            <v>Unbundled</v>
          </cell>
          <cell r="BE373" t="str">
            <v>Total</v>
          </cell>
          <cell r="BG373" t="str">
            <v>UNALLOCATED</v>
          </cell>
          <cell r="BI373" t="str">
            <v>Total</v>
          </cell>
        </row>
        <row r="374">
          <cell r="Q374" t="str">
            <v>Core</v>
          </cell>
          <cell r="AF374" t="str">
            <v>Noncore</v>
          </cell>
          <cell r="AH374" t="str">
            <v>Long Beach</v>
          </cell>
          <cell r="AJ374" t="str">
            <v xml:space="preserve">SDG&amp;E </v>
          </cell>
          <cell r="AL374" t="str">
            <v>Southwest</v>
          </cell>
          <cell r="AN374" t="str">
            <v>Vernon</v>
          </cell>
          <cell r="AP374" t="str">
            <v>Wholesale</v>
          </cell>
          <cell r="AW374" t="str">
            <v>DGN</v>
          </cell>
          <cell r="AY374" t="str">
            <v>Rosarito</v>
          </cell>
          <cell r="BA374" t="str">
            <v>International</v>
          </cell>
          <cell r="BC374" t="str">
            <v>Noncore</v>
          </cell>
          <cell r="BE374" t="str">
            <v>Noncore</v>
          </cell>
          <cell r="BG374" t="str">
            <v>Costs to NSBA</v>
          </cell>
          <cell r="BI374" t="str">
            <v>System</v>
          </cell>
        </row>
        <row r="375">
          <cell r="C375" t="str">
            <v>Line</v>
          </cell>
          <cell r="D375" t="str">
            <v>Forecast Period Costs</v>
          </cell>
          <cell r="G375" t="str">
            <v>Cost</v>
          </cell>
          <cell r="I375" t="str">
            <v>Cost</v>
          </cell>
          <cell r="K375" t="str">
            <v>Cost</v>
          </cell>
          <cell r="M375" t="str">
            <v>Cost</v>
          </cell>
          <cell r="O375" t="str">
            <v>Cost</v>
          </cell>
          <cell r="Q375" t="str">
            <v>Cost</v>
          </cell>
          <cell r="T375" t="str">
            <v>Line</v>
          </cell>
          <cell r="U375" t="str">
            <v>Forecast Period Costs</v>
          </cell>
          <cell r="X375" t="str">
            <v>Cost</v>
          </cell>
          <cell r="Z375" t="str">
            <v>Cost</v>
          </cell>
          <cell r="AB375" t="str">
            <v>Cost</v>
          </cell>
          <cell r="AD375" t="str">
            <v>Cost</v>
          </cell>
          <cell r="AF375" t="str">
            <v>Cost</v>
          </cell>
          <cell r="AH375" t="str">
            <v>Cost</v>
          </cell>
          <cell r="AJ375" t="str">
            <v>Cost</v>
          </cell>
          <cell r="AL375" t="str">
            <v>Gas</v>
          </cell>
          <cell r="AN375" t="str">
            <v>Cost</v>
          </cell>
          <cell r="AP375" t="str">
            <v>Cost</v>
          </cell>
          <cell r="AS375" t="str">
            <v>Line</v>
          </cell>
          <cell r="AT375" t="str">
            <v>Forecast Period Costs</v>
          </cell>
          <cell r="AW375" t="str">
            <v>Cost</v>
          </cell>
          <cell r="AY375" t="str">
            <v>Cost</v>
          </cell>
          <cell r="BA375" t="str">
            <v>Cost</v>
          </cell>
          <cell r="BC375" t="str">
            <v>Storage</v>
          </cell>
          <cell r="BE375" t="str">
            <v>Cost</v>
          </cell>
          <cell r="BI375" t="str">
            <v>Cost</v>
          </cell>
        </row>
        <row r="376">
          <cell r="G376" t="str">
            <v>(b)</v>
          </cell>
          <cell r="I376" t="str">
            <v>(c)</v>
          </cell>
          <cell r="K376" t="str">
            <v>(d)</v>
          </cell>
          <cell r="M376" t="str">
            <v>(e)</v>
          </cell>
          <cell r="O376" t="str">
            <v>(f)</v>
          </cell>
          <cell r="Q376" t="str">
            <v>(g)</v>
          </cell>
          <cell r="X376" t="str">
            <v>(b)</v>
          </cell>
          <cell r="Z376" t="str">
            <v>(c)</v>
          </cell>
          <cell r="AB376" t="str">
            <v>(d)</v>
          </cell>
          <cell r="AD376" t="str">
            <v>(e)</v>
          </cell>
          <cell r="AF376" t="str">
            <v>(f)</v>
          </cell>
          <cell r="AH376" t="str">
            <v>(g)</v>
          </cell>
          <cell r="AJ376" t="str">
            <v>(h)</v>
          </cell>
          <cell r="AL376" t="str">
            <v>(i)</v>
          </cell>
          <cell r="AN376" t="str">
            <v>(j)</v>
          </cell>
          <cell r="AP376" t="str">
            <v>(k)</v>
          </cell>
          <cell r="AW376" t="str">
            <v>(b)</v>
          </cell>
          <cell r="AY376" t="str">
            <v>(c)</v>
          </cell>
          <cell r="BA376" t="str">
            <v>(d)</v>
          </cell>
          <cell r="BC376" t="str">
            <v>(e)</v>
          </cell>
          <cell r="BE376" t="str">
            <v>(f)</v>
          </cell>
          <cell r="BG376" t="str">
            <v>(g)</v>
          </cell>
          <cell r="BI376" t="str">
            <v>(h)</v>
          </cell>
        </row>
        <row r="377">
          <cell r="D377" t="str">
            <v>Balancing, Tracking &amp; Memorandum Accounts:</v>
          </cell>
          <cell r="U377" t="str">
            <v>Balancing, Tracking &amp; Memorandum Accounts:</v>
          </cell>
          <cell r="AT377" t="str">
            <v>Balancing, Tracking &amp; Memorandum Accounts:</v>
          </cell>
        </row>
        <row r="378">
          <cell r="C378" t="str">
            <v>(55)</v>
          </cell>
          <cell r="D378" t="str">
            <v xml:space="preserve">  Pitas Point F&amp;U Account     (PPF&amp;UA)</v>
          </cell>
          <cell r="G378">
            <v>0</v>
          </cell>
          <cell r="I378">
            <v>0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T378" t="str">
            <v>(55)</v>
          </cell>
          <cell r="U378" t="str">
            <v xml:space="preserve">  Pitas Point F&amp;U Account     (PPF&amp;UA)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H378">
            <v>0</v>
          </cell>
          <cell r="AJ378">
            <v>0</v>
          </cell>
          <cell r="AL378">
            <v>0</v>
          </cell>
          <cell r="AN378">
            <v>0</v>
          </cell>
          <cell r="AP378">
            <v>0</v>
          </cell>
          <cell r="AS378" t="str">
            <v>(55)</v>
          </cell>
          <cell r="AT378" t="str">
            <v xml:space="preserve">  Pitas Point F&amp;U Account     (PPF&amp;UA)</v>
          </cell>
          <cell r="AW378">
            <v>0</v>
          </cell>
          <cell r="AY378">
            <v>0</v>
          </cell>
          <cell r="BA378">
            <v>0</v>
          </cell>
          <cell r="BC378" t="str">
            <v>N/A</v>
          </cell>
          <cell r="BE378">
            <v>0</v>
          </cell>
          <cell r="BI378">
            <v>0</v>
          </cell>
        </row>
        <row r="379">
          <cell r="C379" t="str">
            <v>(56)</v>
          </cell>
          <cell r="D379" t="str">
            <v xml:space="preserve">  NGV Account                                       (NGVA)</v>
          </cell>
          <cell r="G379">
            <v>1442.9258932116411</v>
          </cell>
          <cell r="I379">
            <v>446.31889098945152</v>
          </cell>
          <cell r="K379">
            <v>26.545691082252553</v>
          </cell>
          <cell r="M379">
            <v>0.67986324759113181</v>
          </cell>
          <cell r="O379">
            <v>9.0875054094681289</v>
          </cell>
          <cell r="Q379">
            <v>1925.5578439404046</v>
          </cell>
          <cell r="T379" t="str">
            <v>(56)</v>
          </cell>
          <cell r="U379" t="str">
            <v xml:space="preserve">  NGV Account                                       (NGVA)</v>
          </cell>
          <cell r="X379">
            <v>825.32964345541905</v>
          </cell>
          <cell r="Z379">
            <v>468.73548128639533</v>
          </cell>
          <cell r="AB379">
            <v>1199.3412019713464</v>
          </cell>
          <cell r="AD379">
            <v>0</v>
          </cell>
          <cell r="AF379">
            <v>2493.4063267131605</v>
          </cell>
          <cell r="AH379">
            <v>43.875368538481901</v>
          </cell>
          <cell r="AJ379">
            <v>0</v>
          </cell>
          <cell r="AL379">
            <v>51.684424377641484</v>
          </cell>
          <cell r="AN379">
            <v>29.103214170457807</v>
          </cell>
          <cell r="AP379">
            <v>124.66300708658119</v>
          </cell>
          <cell r="AS379" t="str">
            <v>(56)</v>
          </cell>
          <cell r="AT379" t="str">
            <v xml:space="preserve">  NGV Account                                       (NGVA)</v>
          </cell>
          <cell r="AW379">
            <v>20.80530540789853</v>
          </cell>
          <cell r="AY379">
            <v>0</v>
          </cell>
          <cell r="BA379">
            <v>20.80530540789853</v>
          </cell>
          <cell r="BC379" t="str">
            <v>N/A</v>
          </cell>
          <cell r="BE379">
            <v>2638.87463920764</v>
          </cell>
          <cell r="BI379">
            <v>4564.4324831480444</v>
          </cell>
        </row>
        <row r="380">
          <cell r="D380" t="str">
            <v xml:space="preserve">  Noncore Storage Balancing Account  (NSBA)</v>
          </cell>
          <cell r="U380" t="str">
            <v xml:space="preserve">  Noncore Storage Balancing Account  (NSBA)</v>
          </cell>
          <cell r="AT380" t="str">
            <v xml:space="preserve">  Noncore Storage Balancing Account  (NSBA)</v>
          </cell>
        </row>
        <row r="381">
          <cell r="C381" t="str">
            <v>(57)</v>
          </cell>
          <cell r="D381" t="str">
            <v xml:space="preserve">    Subscribed Storage Revenue Account</v>
          </cell>
          <cell r="G381" t="str">
            <v>N/A</v>
          </cell>
          <cell r="I381" t="str">
            <v>N/A</v>
          </cell>
          <cell r="K381" t="str">
            <v>N/A</v>
          </cell>
          <cell r="M381" t="str">
            <v>N/A</v>
          </cell>
          <cell r="O381" t="str">
            <v>N/A</v>
          </cell>
          <cell r="Q381" t="str">
            <v>N/A</v>
          </cell>
          <cell r="T381" t="str">
            <v>(57)</v>
          </cell>
          <cell r="U381" t="str">
            <v xml:space="preserve">    Subscribed Storage Revenue Account</v>
          </cell>
          <cell r="X381">
            <v>99.015251963950845</v>
          </cell>
          <cell r="Z381">
            <v>56.234453896145794</v>
          </cell>
          <cell r="AB381">
            <v>143.88562466598847</v>
          </cell>
          <cell r="AD381" t="str">
            <v>N/A</v>
          </cell>
          <cell r="AF381">
            <v>299.13533052608511</v>
          </cell>
          <cell r="AH381">
            <v>5.2637521326151786</v>
          </cell>
          <cell r="AJ381">
            <v>97.784428693411542</v>
          </cell>
          <cell r="AL381">
            <v>6.2006088633121594</v>
          </cell>
          <cell r="AN381">
            <v>3.4915286357388182</v>
          </cell>
          <cell r="AP381">
            <v>112.74031832507769</v>
          </cell>
          <cell r="AS381" t="str">
            <v>(57)</v>
          </cell>
          <cell r="AT381" t="str">
            <v xml:space="preserve">    Subscribed Storage Revenue Account</v>
          </cell>
          <cell r="AW381">
            <v>2.4633803222395105</v>
          </cell>
          <cell r="AY381">
            <v>0</v>
          </cell>
          <cell r="BA381">
            <v>2.4633803222395105</v>
          </cell>
          <cell r="BC381" t="str">
            <v>N/A</v>
          </cell>
          <cell r="BE381">
            <v>414.33902917340231</v>
          </cell>
          <cell r="BI381">
            <v>414.33902917340231</v>
          </cell>
        </row>
        <row r="382">
          <cell r="C382" t="str">
            <v>(58)</v>
          </cell>
          <cell r="D382" t="str">
            <v xml:space="preserve">    Storage Transition and Bypass Subaccount</v>
          </cell>
          <cell r="G382">
            <v>1016.9532308615806</v>
          </cell>
          <cell r="I382">
            <v>314.5590777195282</v>
          </cell>
          <cell r="K382">
            <v>18.709017863324583</v>
          </cell>
          <cell r="M382">
            <v>0.47915775122932014</v>
          </cell>
          <cell r="O382">
            <v>6.4047419414319124</v>
          </cell>
          <cell r="Q382">
            <v>1357.1052261370944</v>
          </cell>
          <cell r="T382" t="str">
            <v>(58)</v>
          </cell>
          <cell r="U382" t="str">
            <v xml:space="preserve">    Storage Transition and Bypass Subaccount</v>
          </cell>
          <cell r="X382">
            <v>581.68035613365839</v>
          </cell>
          <cell r="Z382">
            <v>330.35796526782559</v>
          </cell>
          <cell r="AB382">
            <v>845.27827519640766</v>
          </cell>
          <cell r="AD382">
            <v>0</v>
          </cell>
          <cell r="AF382">
            <v>1757.3165965978915</v>
          </cell>
          <cell r="AH382">
            <v>30.922723059005484</v>
          </cell>
          <cell r="AJ382">
            <v>574.44969515826085</v>
          </cell>
          <cell r="AL382">
            <v>36.426432295199106</v>
          </cell>
          <cell r="AN382">
            <v>20.511523023007058</v>
          </cell>
          <cell r="AP382">
            <v>662.31037353547254</v>
          </cell>
          <cell r="AS382" t="str">
            <v>(58)</v>
          </cell>
          <cell r="AT382" t="str">
            <v xml:space="preserve">    Storage Transition and Bypass Subaccount</v>
          </cell>
          <cell r="AW382">
            <v>14.471507315404404</v>
          </cell>
          <cell r="AY382">
            <v>0</v>
          </cell>
          <cell r="BA382">
            <v>14.471507315404404</v>
          </cell>
          <cell r="BC382" t="str">
            <v>N/A</v>
          </cell>
          <cell r="BE382">
            <v>2434.0984774487683</v>
          </cell>
          <cell r="BI382">
            <v>3791.203703585863</v>
          </cell>
        </row>
        <row r="383">
          <cell r="C383" t="str">
            <v>(59)</v>
          </cell>
          <cell r="D383" t="str">
            <v xml:space="preserve">  Zone Rate Credit Limitation Memo Acct(ZRCLMA)</v>
          </cell>
          <cell r="G383">
            <v>-1333.6716613062865</v>
          </cell>
          <cell r="I383">
            <v>-235.87504561279158</v>
          </cell>
          <cell r="K383">
            <v>-5.1665495998994722</v>
          </cell>
          <cell r="M383">
            <v>-0.17384707116183465</v>
          </cell>
          <cell r="O383">
            <v>-3.8181085893573226</v>
          </cell>
          <cell r="Q383">
            <v>-1578.7052121794968</v>
          </cell>
          <cell r="T383" t="str">
            <v>(59)</v>
          </cell>
          <cell r="U383" t="str">
            <v xml:space="preserve">  Zone Rate Credit Limitation Memo Acct(ZRCLMA)</v>
          </cell>
          <cell r="X383">
            <v>-86.163721209407797</v>
          </cell>
          <cell r="Z383">
            <v>-27.820597892513227</v>
          </cell>
          <cell r="AB383">
            <v>-51.018078025927601</v>
          </cell>
          <cell r="AD383">
            <v>0</v>
          </cell>
          <cell r="AF383">
            <v>-165.00239712784861</v>
          </cell>
          <cell r="AH383">
            <v>-1.905522563113587</v>
          </cell>
          <cell r="AJ383">
            <v>-26.870808809358735</v>
          </cell>
          <cell r="AL383">
            <v>-2.0179067411479386</v>
          </cell>
          <cell r="AN383">
            <v>-1.0017152140580847</v>
          </cell>
          <cell r="AP383">
            <v>-31.795953327678344</v>
          </cell>
          <cell r="AS383" t="str">
            <v>(59)</v>
          </cell>
          <cell r="AT383" t="str">
            <v xml:space="preserve">  Zone Rate Credit Limitation Memo Acct(ZRCLMA)</v>
          </cell>
          <cell r="AW383">
            <v>-0.7700671671932604</v>
          </cell>
          <cell r="AY383">
            <v>0</v>
          </cell>
          <cell r="BA383">
            <v>-0.7700671671932604</v>
          </cell>
          <cell r="BC383" t="str">
            <v>N/A</v>
          </cell>
          <cell r="BE383">
            <v>-197.5684176227202</v>
          </cell>
          <cell r="BI383">
            <v>-1776.2736298022171</v>
          </cell>
        </row>
        <row r="384">
          <cell r="C384" t="str">
            <v>(60)</v>
          </cell>
          <cell r="D384" t="str">
            <v xml:space="preserve">  N/C Brokerage Fee Balancing Account (BFBA)</v>
          </cell>
          <cell r="G384" t="str">
            <v>N/A</v>
          </cell>
          <cell r="I384" t="str">
            <v>N/A</v>
          </cell>
          <cell r="K384" t="str">
            <v>N/A</v>
          </cell>
          <cell r="M384" t="str">
            <v>N/A</v>
          </cell>
          <cell r="O384" t="str">
            <v>N/A</v>
          </cell>
          <cell r="Q384" t="str">
            <v>N/A</v>
          </cell>
          <cell r="T384" t="str">
            <v>(60)</v>
          </cell>
          <cell r="U384" t="str">
            <v xml:space="preserve">  N/C Brokerage Fee Balancing Account (BFBA)</v>
          </cell>
          <cell r="X384">
            <v>147.52517799224077</v>
          </cell>
          <cell r="Z384">
            <v>83.785049836016611</v>
          </cell>
          <cell r="AB384">
            <v>214.37861307571958</v>
          </cell>
          <cell r="AD384" t="str">
            <v>N/A</v>
          </cell>
          <cell r="AF384">
            <v>445.68884090397694</v>
          </cell>
          <cell r="AH384">
            <v>7.842589448278229</v>
          </cell>
          <cell r="AJ384">
            <v>145.69134513859706</v>
          </cell>
          <cell r="AL384">
            <v>9.2384345651458784</v>
          </cell>
          <cell r="AN384">
            <v>5.2021115256052326</v>
          </cell>
          <cell r="AP384">
            <v>167.97448067762639</v>
          </cell>
          <cell r="AS384" t="str">
            <v>(60)</v>
          </cell>
          <cell r="AT384" t="str">
            <v xml:space="preserve">  N/C Brokerage Fee Balancing Account (BFBA)</v>
          </cell>
          <cell r="AW384">
            <v>3.6702489090597537</v>
          </cell>
          <cell r="AY384">
            <v>0</v>
          </cell>
          <cell r="BA384">
            <v>3.6702489090597537</v>
          </cell>
          <cell r="BC384" t="str">
            <v>N/A</v>
          </cell>
          <cell r="BE384">
            <v>617.33357049066308</v>
          </cell>
          <cell r="BI384">
            <v>617.33357049066308</v>
          </cell>
        </row>
        <row r="385">
          <cell r="C385" t="str">
            <v>(61)</v>
          </cell>
          <cell r="D385" t="str">
            <v xml:space="preserve">  Interim Zone Rate Credit Account        (IZRCA)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  <cell r="Q385">
            <v>0</v>
          </cell>
          <cell r="T385" t="str">
            <v>(61)</v>
          </cell>
          <cell r="U385" t="str">
            <v xml:space="preserve">  Interim Zone Rate Credit Account        (IZRCA)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  <cell r="AL385">
            <v>0</v>
          </cell>
          <cell r="AN385">
            <v>0</v>
          </cell>
          <cell r="AP385">
            <v>0</v>
          </cell>
          <cell r="AS385" t="str">
            <v>(61)</v>
          </cell>
          <cell r="AT385" t="str">
            <v xml:space="preserve">  Interim Zone Rate Credit Account        (IZRCA)</v>
          </cell>
          <cell r="AW385">
            <v>0</v>
          </cell>
          <cell r="AY385">
            <v>0</v>
          </cell>
          <cell r="BA385">
            <v>0</v>
          </cell>
          <cell r="BC385" t="str">
            <v>N/A</v>
          </cell>
          <cell r="BE385">
            <v>0</v>
          </cell>
          <cell r="BI385">
            <v>0</v>
          </cell>
        </row>
        <row r="386">
          <cell r="C386" t="str">
            <v>(62)</v>
          </cell>
          <cell r="D386" t="str">
            <v xml:space="preserve">  Hazardous Substan. Cost Recov. Acct (HSCRA)</v>
          </cell>
          <cell r="G386">
            <v>1794.8820206247051</v>
          </cell>
          <cell r="I386">
            <v>555.18426599100781</v>
          </cell>
          <cell r="K386">
            <v>33.020672698957618</v>
          </cell>
          <cell r="M386">
            <v>0.84569438065095504</v>
          </cell>
          <cell r="O386">
            <v>11.304114888034434</v>
          </cell>
          <cell r="Q386">
            <v>2395.2367685833556</v>
          </cell>
          <cell r="T386" t="str">
            <v>(62)</v>
          </cell>
          <cell r="U386" t="str">
            <v xml:space="preserve">  Hazardous Substan. Cost Recov. Acct (HSCRA)</v>
          </cell>
          <cell r="X386">
            <v>1026.6427022315902</v>
          </cell>
          <cell r="Z386">
            <v>583.0686743843869</v>
          </cell>
          <cell r="AB386">
            <v>1491.8825492980802</v>
          </cell>
          <cell r="AD386">
            <v>0</v>
          </cell>
          <cell r="AF386">
            <v>3101.5939259140573</v>
          </cell>
          <cell r="AH386">
            <v>54.577376779011885</v>
          </cell>
          <cell r="AJ386">
            <v>1013.8808730853485</v>
          </cell>
          <cell r="AL386">
            <v>64.29120476539903</v>
          </cell>
          <cell r="AN386">
            <v>36.2020226421171</v>
          </cell>
          <cell r="AP386">
            <v>1168.9514772718765</v>
          </cell>
          <cell r="AS386" t="str">
            <v>(62)</v>
          </cell>
          <cell r="AT386" t="str">
            <v xml:space="preserve">  Hazardous Substan. Cost Recov. Acct (HSCRA)</v>
          </cell>
          <cell r="AW386">
            <v>25.541635056070458</v>
          </cell>
          <cell r="AY386">
            <v>0</v>
          </cell>
          <cell r="BA386">
            <v>25.541635056070458</v>
          </cell>
          <cell r="BC386" t="str">
            <v>N/A</v>
          </cell>
          <cell r="BE386">
            <v>4296.0870382420044</v>
          </cell>
          <cell r="BI386">
            <v>6691.3238068253595</v>
          </cell>
        </row>
        <row r="387">
          <cell r="C387" t="str">
            <v>(63)</v>
          </cell>
          <cell r="D387" t="str">
            <v xml:space="preserve">  Conservation Expense Account            (CEA)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T387" t="str">
            <v>(63)</v>
          </cell>
          <cell r="U387" t="str">
            <v xml:space="preserve">  Conservation Expense Account            (CEA)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  <cell r="AL387">
            <v>0</v>
          </cell>
          <cell r="AN387">
            <v>0</v>
          </cell>
          <cell r="AP387">
            <v>0</v>
          </cell>
          <cell r="AS387" t="str">
            <v>(63)</v>
          </cell>
          <cell r="AT387" t="str">
            <v xml:space="preserve">  Conservation Expense Account            (CEA)</v>
          </cell>
          <cell r="AW387">
            <v>0</v>
          </cell>
          <cell r="AY387">
            <v>0</v>
          </cell>
          <cell r="BA387">
            <v>0</v>
          </cell>
          <cell r="BC387" t="str">
            <v>N/A</v>
          </cell>
          <cell r="BE387">
            <v>0</v>
          </cell>
          <cell r="BI387">
            <v>0</v>
          </cell>
        </row>
        <row r="388">
          <cell r="C388" t="str">
            <v>(64)</v>
          </cell>
          <cell r="D388" t="str">
            <v xml:space="preserve">  R D &amp; D Expense Account                  (RDDEA)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T388" t="str">
            <v>(64)</v>
          </cell>
          <cell r="U388" t="str">
            <v xml:space="preserve">  R D &amp; D Expense Account                  (RDDEA)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  <cell r="AL388">
            <v>0</v>
          </cell>
          <cell r="AN388">
            <v>0</v>
          </cell>
          <cell r="AP388">
            <v>0</v>
          </cell>
          <cell r="AS388" t="str">
            <v>(64)</v>
          </cell>
          <cell r="AT388" t="str">
            <v xml:space="preserve">  R D &amp; D Expense Account                  (RDDEA)</v>
          </cell>
          <cell r="AW388">
            <v>0</v>
          </cell>
          <cell r="AY388">
            <v>0</v>
          </cell>
          <cell r="BA388">
            <v>0</v>
          </cell>
          <cell r="BC388" t="str">
            <v>N/A</v>
          </cell>
          <cell r="BE388">
            <v>0</v>
          </cell>
          <cell r="BI388">
            <v>0</v>
          </cell>
        </row>
        <row r="389">
          <cell r="C389" t="str">
            <v>(65)</v>
          </cell>
          <cell r="D389" t="str">
            <v xml:space="preserve">  Core Fixed Cost Account                      (CFCA)</v>
          </cell>
          <cell r="G389">
            <v>-59681.009226900038</v>
          </cell>
          <cell r="I389">
            <v>-18460.242467472515</v>
          </cell>
          <cell r="K389">
            <v>-1097.9591134012446</v>
          </cell>
          <cell r="M389">
            <v>-28.119895098843607</v>
          </cell>
          <cell r="O389">
            <v>-375.86926448787625</v>
          </cell>
          <cell r="Q389">
            <v>-79643.199967360502</v>
          </cell>
          <cell r="T389" t="str">
            <v>(65)</v>
          </cell>
          <cell r="U389" t="str">
            <v xml:space="preserve">  Core Fixed Cost Account                      (CFCA)</v>
          </cell>
          <cell r="X389">
            <v>0</v>
          </cell>
          <cell r="Z389">
            <v>0</v>
          </cell>
          <cell r="AB389">
            <v>0</v>
          </cell>
          <cell r="AD389" t="str">
            <v>N/A</v>
          </cell>
          <cell r="AF389">
            <v>0</v>
          </cell>
          <cell r="AH389" t="str">
            <v>N/A</v>
          </cell>
          <cell r="AJ389" t="str">
            <v>N/A</v>
          </cell>
          <cell r="AL389" t="str">
            <v>N/A</v>
          </cell>
          <cell r="AN389" t="str">
            <v>N/A</v>
          </cell>
          <cell r="AP389">
            <v>0</v>
          </cell>
          <cell r="AS389" t="str">
            <v>(65)</v>
          </cell>
          <cell r="AT389" t="str">
            <v xml:space="preserve">  Core Fixed Cost Account                      (CFCA)</v>
          </cell>
          <cell r="AW389">
            <v>0</v>
          </cell>
          <cell r="AY389" t="str">
            <v>N/A</v>
          </cell>
          <cell r="BA389" t="str">
            <v>N/A</v>
          </cell>
          <cell r="BC389" t="str">
            <v>N/A</v>
          </cell>
          <cell r="BE389">
            <v>0</v>
          </cell>
          <cell r="BI389">
            <v>-79643.199967360502</v>
          </cell>
        </row>
        <row r="390">
          <cell r="C390" t="str">
            <v>(66)</v>
          </cell>
          <cell r="D390" t="str">
            <v xml:space="preserve">  Economic Practicality Shortfall Memo. Acct (EPSMA)</v>
          </cell>
          <cell r="G390" t="str">
            <v>N/A</v>
          </cell>
          <cell r="I390" t="str">
            <v>N/A</v>
          </cell>
          <cell r="K390" t="str">
            <v>N/A</v>
          </cell>
          <cell r="M390" t="str">
            <v>N/A</v>
          </cell>
          <cell r="O390" t="str">
            <v>N/A</v>
          </cell>
          <cell r="Q390" t="str">
            <v>N/A</v>
          </cell>
          <cell r="T390" t="str">
            <v>(66)</v>
          </cell>
          <cell r="U390" t="str">
            <v xml:space="preserve">  Economic Practicality Shortfall Memo. Acct (EPSMA)</v>
          </cell>
          <cell r="X390">
            <v>-4753.8927573339615</v>
          </cell>
          <cell r="Z390" t="str">
            <v>N/A</v>
          </cell>
          <cell r="AB390" t="str">
            <v>N/A</v>
          </cell>
          <cell r="AD390" t="str">
            <v>N/A</v>
          </cell>
          <cell r="AF390">
            <v>-4753.8927573339615</v>
          </cell>
          <cell r="AH390" t="str">
            <v>N/A</v>
          </cell>
          <cell r="AJ390" t="str">
            <v>N/A</v>
          </cell>
          <cell r="AL390" t="str">
            <v>N/A</v>
          </cell>
          <cell r="AN390" t="str">
            <v>N/A</v>
          </cell>
          <cell r="AP390">
            <v>0</v>
          </cell>
          <cell r="AS390" t="str">
            <v>(66)</v>
          </cell>
          <cell r="AT390" t="str">
            <v xml:space="preserve">  Economic Practicality Shortfall Memo. Acct (EPSMA)</v>
          </cell>
          <cell r="AW390">
            <v>0</v>
          </cell>
          <cell r="AY390" t="str">
            <v>N/A</v>
          </cell>
          <cell r="BA390" t="str">
            <v>N/A</v>
          </cell>
          <cell r="BC390" t="str">
            <v>N/A</v>
          </cell>
          <cell r="BE390">
            <v>-4753.8927573339615</v>
          </cell>
          <cell r="BI390">
            <v>-4753.8927573339615</v>
          </cell>
        </row>
        <row r="391">
          <cell r="C391" t="str">
            <v>(67)</v>
          </cell>
          <cell r="D391" t="str">
            <v xml:space="preserve">  Enhanced Oil Recovery Account-Core(EORA)</v>
          </cell>
          <cell r="G391">
            <v>-726.30929986857745</v>
          </cell>
          <cell r="I391">
            <v>-128.45608421168296</v>
          </cell>
          <cell r="K391">
            <v>-2.8136708093233418</v>
          </cell>
          <cell r="M391">
            <v>-9.4676034741625142E-2</v>
          </cell>
          <cell r="O391">
            <v>-2.0793182136314825</v>
          </cell>
          <cell r="Q391">
            <v>-859.75304913795708</v>
          </cell>
          <cell r="T391" t="str">
            <v>(67)</v>
          </cell>
          <cell r="U391" t="str">
            <v xml:space="preserve">  Enhanced Oil Recovery Account-Core(EORA)</v>
          </cell>
          <cell r="X391" t="str">
            <v>N/A</v>
          </cell>
          <cell r="Z391" t="str">
            <v>N/A</v>
          </cell>
          <cell r="AB391" t="str">
            <v>N/A</v>
          </cell>
          <cell r="AD391" t="str">
            <v>N/A</v>
          </cell>
          <cell r="AF391" t="str">
            <v>N/A</v>
          </cell>
          <cell r="AH391" t="str">
            <v>N/A</v>
          </cell>
          <cell r="AJ391" t="str">
            <v>N/A</v>
          </cell>
          <cell r="AL391" t="str">
            <v>N/A</v>
          </cell>
          <cell r="AN391" t="str">
            <v>N/A</v>
          </cell>
          <cell r="AP391">
            <v>0</v>
          </cell>
          <cell r="AS391" t="str">
            <v>(67)</v>
          </cell>
          <cell r="AT391" t="str">
            <v xml:space="preserve">  Enhanced Oil Recovery Account-Core(EORA)</v>
          </cell>
          <cell r="AW391">
            <v>0</v>
          </cell>
          <cell r="AY391" t="str">
            <v>N/A</v>
          </cell>
          <cell r="BA391" t="str">
            <v>N/A</v>
          </cell>
          <cell r="BC391" t="str">
            <v>N/A</v>
          </cell>
          <cell r="BE391">
            <v>0</v>
          </cell>
          <cell r="BI391">
            <v>-859.75304913795708</v>
          </cell>
        </row>
        <row r="392">
          <cell r="C392" t="str">
            <v>(68)</v>
          </cell>
          <cell r="D392" t="str">
            <v xml:space="preserve">  Enhanced Oil Recovery Account-N/C (EORA)</v>
          </cell>
          <cell r="G392" t="str">
            <v>N/A</v>
          </cell>
          <cell r="I392" t="str">
            <v>N/A</v>
          </cell>
          <cell r="K392" t="str">
            <v>N/A</v>
          </cell>
          <cell r="M392" t="str">
            <v>N/A</v>
          </cell>
          <cell r="O392" t="str">
            <v>N/A</v>
          </cell>
          <cell r="Q392" t="str">
            <v>N/A</v>
          </cell>
          <cell r="T392" t="str">
            <v>(68)</v>
          </cell>
          <cell r="U392" t="str">
            <v xml:space="preserve">  Enhanced Oil Recovery Account-N/C (EORA)</v>
          </cell>
          <cell r="X392">
            <v>-38.214051772203334</v>
          </cell>
          <cell r="Z392">
            <v>-12.338577689957896</v>
          </cell>
          <cell r="AB392">
            <v>-22.62677896957215</v>
          </cell>
          <cell r="AD392" t="str">
            <v>N/A</v>
          </cell>
          <cell r="AF392">
            <v>-73.179408431733378</v>
          </cell>
          <cell r="AH392">
            <v>-0.84510901871278021</v>
          </cell>
          <cell r="AJ392">
            <v>-11.917341365819469</v>
          </cell>
          <cell r="AL392">
            <v>-0.89495197741396859</v>
          </cell>
          <cell r="AN392">
            <v>-0.4442658292111904</v>
          </cell>
          <cell r="AP392">
            <v>-14.101668191157408</v>
          </cell>
          <cell r="AS392" t="str">
            <v>(68)</v>
          </cell>
          <cell r="AT392" t="str">
            <v xml:space="preserve">  Enhanced Oil Recovery Account-N/C (EORA)</v>
          </cell>
          <cell r="AW392">
            <v>-0.34152873369615067</v>
          </cell>
          <cell r="AY392">
            <v>0</v>
          </cell>
          <cell r="BA392">
            <v>-0.34152873369615067</v>
          </cell>
          <cell r="BC392" t="str">
            <v>N/A</v>
          </cell>
          <cell r="BE392">
            <v>-87.622605356586945</v>
          </cell>
          <cell r="BI392">
            <v>-87.622605356586945</v>
          </cell>
        </row>
        <row r="393">
          <cell r="C393" t="str">
            <v>(69)</v>
          </cell>
          <cell r="D393" t="str">
            <v xml:space="preserve">  Minimum Purchase Obligation               (MPO)</v>
          </cell>
          <cell r="G393" t="str">
            <v>N/A</v>
          </cell>
          <cell r="I393" t="str">
            <v>N/A</v>
          </cell>
          <cell r="K393" t="str">
            <v>N/A</v>
          </cell>
          <cell r="M393" t="str">
            <v>N/A</v>
          </cell>
          <cell r="O393" t="str">
            <v>N/A</v>
          </cell>
          <cell r="Q393" t="str">
            <v>N/A</v>
          </cell>
          <cell r="T393" t="str">
            <v>(69)</v>
          </cell>
          <cell r="U393" t="str">
            <v xml:space="preserve">  Minimum Purchase Obligation               (MPO)</v>
          </cell>
          <cell r="X393">
            <v>391.72678600064461</v>
          </cell>
          <cell r="Z393">
            <v>222.4762493687204</v>
          </cell>
          <cell r="AB393">
            <v>569.24415364436481</v>
          </cell>
          <cell r="AD393" t="str">
            <v>N/A</v>
          </cell>
          <cell r="AF393">
            <v>1183.4471890137297</v>
          </cell>
          <cell r="AH393">
            <v>20.824596860735067</v>
          </cell>
          <cell r="AJ393">
            <v>386.85737008400673</v>
          </cell>
          <cell r="AL393">
            <v>24.531014496198065</v>
          </cell>
          <cell r="AN393">
            <v>13.813278899751118</v>
          </cell>
          <cell r="AP393">
            <v>446.02626034069101</v>
          </cell>
          <cell r="AS393" t="str">
            <v>(69)</v>
          </cell>
          <cell r="AT393" t="str">
            <v xml:space="preserve">  Minimum Purchase Obligation               (MPO)</v>
          </cell>
          <cell r="AW393">
            <v>9.7456910646396135</v>
          </cell>
          <cell r="AY393">
            <v>0</v>
          </cell>
          <cell r="BA393">
            <v>9.7456910646396135</v>
          </cell>
          <cell r="BC393" t="str">
            <v>N/A</v>
          </cell>
          <cell r="BE393">
            <v>1639.2191404190603</v>
          </cell>
          <cell r="BI393">
            <v>1639.2191404190603</v>
          </cell>
        </row>
        <row r="394">
          <cell r="C394" t="str">
            <v>(70)</v>
          </cell>
          <cell r="D394" t="str">
            <v xml:space="preserve">  Pipeline Demand Charges                      (PDC)</v>
          </cell>
          <cell r="G394" t="str">
            <v>N/A</v>
          </cell>
          <cell r="I394" t="str">
            <v>N/A</v>
          </cell>
          <cell r="K394" t="str">
            <v>N/A</v>
          </cell>
          <cell r="M394" t="str">
            <v>N/A</v>
          </cell>
          <cell r="O394" t="str">
            <v>N/A</v>
          </cell>
          <cell r="Q394" t="str">
            <v>N/A</v>
          </cell>
          <cell r="T394" t="str">
            <v>(70)</v>
          </cell>
          <cell r="U394" t="str">
            <v xml:space="preserve">  Pipeline Demand Charges                      (PDC)</v>
          </cell>
          <cell r="X394">
            <v>-0.45823518073951236</v>
          </cell>
          <cell r="Z394">
            <v>-0.25809730927617797</v>
          </cell>
          <cell r="AB394">
            <v>-0.66038682688014805</v>
          </cell>
          <cell r="AD394" t="str">
            <v>N/A</v>
          </cell>
          <cell r="AF394">
            <v>-1.3767193168958385</v>
          </cell>
          <cell r="AH394">
            <v>-2.5956806294069643E-2</v>
          </cell>
          <cell r="AJ394">
            <v>-0.46178839423843066</v>
          </cell>
          <cell r="AL394">
            <v>-3.0060037033981878E-2</v>
          </cell>
          <cell r="AN394">
            <v>-1.6116840805060116E-2</v>
          </cell>
          <cell r="AP394">
            <v>-0.53392207837154237</v>
          </cell>
          <cell r="AS394" t="str">
            <v>(70)</v>
          </cell>
          <cell r="AT394" t="str">
            <v xml:space="preserve">  Pipeline Demand Charges                      (PDC)</v>
          </cell>
          <cell r="AW394">
            <v>-1.1455913961774113E-2</v>
          </cell>
          <cell r="AY394">
            <v>0</v>
          </cell>
          <cell r="BA394">
            <v>-1.1455913961774113E-2</v>
          </cell>
          <cell r="BC394" t="str">
            <v>N/A</v>
          </cell>
          <cell r="BE394">
            <v>-1.9220973092291551</v>
          </cell>
          <cell r="BI394">
            <v>-1.9220973092291551</v>
          </cell>
        </row>
        <row r="395">
          <cell r="C395" t="str">
            <v>(71)</v>
          </cell>
          <cell r="D395" t="str">
            <v xml:space="preserve">  Carrying Cost of Storage                        (CCS)</v>
          </cell>
          <cell r="G395" t="str">
            <v>N/A</v>
          </cell>
          <cell r="I395" t="str">
            <v>N/A</v>
          </cell>
          <cell r="K395" t="str">
            <v>N/A</v>
          </cell>
          <cell r="M395" t="str">
            <v>N/A</v>
          </cell>
          <cell r="O395" t="str">
            <v>N/A</v>
          </cell>
          <cell r="Q395" t="str">
            <v>N/A</v>
          </cell>
          <cell r="T395" t="str">
            <v>(71)</v>
          </cell>
          <cell r="U395" t="str">
            <v xml:space="preserve">  Carrying Cost of Storage                        (CCS)</v>
          </cell>
          <cell r="X395">
            <v>19.626887979441474</v>
          </cell>
          <cell r="Z395">
            <v>11.146841575543872</v>
          </cell>
          <cell r="AB395">
            <v>28.521131655550192</v>
          </cell>
          <cell r="AD395" t="str">
            <v>N/A</v>
          </cell>
          <cell r="AF395">
            <v>59.294861210535537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P395">
            <v>0</v>
          </cell>
          <cell r="AS395" t="str">
            <v>(71)</v>
          </cell>
          <cell r="AT395" t="str">
            <v xml:space="preserve">  Carrying Cost of Storage                        (CCS)</v>
          </cell>
          <cell r="AW395">
            <v>0</v>
          </cell>
          <cell r="AY395">
            <v>0</v>
          </cell>
          <cell r="BA395">
            <v>0</v>
          </cell>
          <cell r="BC395" t="str">
            <v>N/A</v>
          </cell>
          <cell r="BE395">
            <v>59.294861210535537</v>
          </cell>
          <cell r="BI395">
            <v>59.294861210535537</v>
          </cell>
        </row>
        <row r="396">
          <cell r="C396" t="str">
            <v>(72)</v>
          </cell>
          <cell r="D396" t="str">
            <v xml:space="preserve">  Take-or-Pay                                         (TOP)</v>
          </cell>
          <cell r="G396" t="str">
            <v>N/A</v>
          </cell>
          <cell r="I396" t="str">
            <v>N/A</v>
          </cell>
          <cell r="K396" t="str">
            <v>N/A</v>
          </cell>
          <cell r="M396" t="str">
            <v>N/A</v>
          </cell>
          <cell r="O396" t="str">
            <v>N/A</v>
          </cell>
          <cell r="Q396" t="str">
            <v>N/A</v>
          </cell>
          <cell r="T396" t="str">
            <v>(72)</v>
          </cell>
          <cell r="U396" t="str">
            <v xml:space="preserve">  Take-or-Pay                                         (TOP)</v>
          </cell>
          <cell r="X396">
            <v>8.0598973299560317</v>
          </cell>
          <cell r="Z396">
            <v>4.5775162494571697</v>
          </cell>
          <cell r="AB396">
            <v>11.712370963684235</v>
          </cell>
          <cell r="AD396" t="str">
            <v>N/A</v>
          </cell>
          <cell r="AF396">
            <v>24.349784543097435</v>
          </cell>
          <cell r="AH396">
            <v>0.42847239104801255</v>
          </cell>
          <cell r="AJ396">
            <v>7.9597076218545029</v>
          </cell>
          <cell r="AL396">
            <v>0.50473305708201965</v>
          </cell>
          <cell r="AN396">
            <v>0.28421239930694658</v>
          </cell>
          <cell r="AP396">
            <v>9.1771254692914805</v>
          </cell>
          <cell r="AS396" t="str">
            <v>(72)</v>
          </cell>
          <cell r="AT396" t="str">
            <v xml:space="preserve">  Take-or-Pay                                         (TOP)</v>
          </cell>
          <cell r="AW396">
            <v>0.20052054696697691</v>
          </cell>
          <cell r="AY396">
            <v>0</v>
          </cell>
          <cell r="BA396">
            <v>0.20052054696697691</v>
          </cell>
          <cell r="BC396" t="str">
            <v>N/A</v>
          </cell>
          <cell r="BE396">
            <v>33.727430559355895</v>
          </cell>
          <cell r="BI396">
            <v>33.727430559355895</v>
          </cell>
        </row>
        <row r="397">
          <cell r="C397" t="str">
            <v>(73)</v>
          </cell>
          <cell r="D397" t="str">
            <v xml:space="preserve">  Non-Core Fixed Cost Account            (NFCA)</v>
          </cell>
          <cell r="G397" t="str">
            <v>N/A</v>
          </cell>
          <cell r="I397" t="str">
            <v>N/A</v>
          </cell>
          <cell r="K397" t="str">
            <v>N/A</v>
          </cell>
          <cell r="M397" t="str">
            <v>N/A</v>
          </cell>
          <cell r="O397" t="str">
            <v>N/A</v>
          </cell>
          <cell r="Q397" t="str">
            <v>N/A</v>
          </cell>
          <cell r="T397" t="str">
            <v>(73)</v>
          </cell>
          <cell r="U397" t="str">
            <v xml:space="preserve">  Non-Core Fixed Cost Account            (NFCA)</v>
          </cell>
          <cell r="X397">
            <v>-2443.073975114085</v>
          </cell>
          <cell r="Z397">
            <v>-1387.5128133637966</v>
          </cell>
          <cell r="AB397">
            <v>-3550.1927030644847</v>
          </cell>
          <cell r="AD397" t="str">
            <v>N/A</v>
          </cell>
          <cell r="AF397">
            <v>-7380.7794915423665</v>
          </cell>
          <cell r="AH397">
            <v>-129.87631290707958</v>
          </cell>
          <cell r="AJ397">
            <v>-2412.7049941684609</v>
          </cell>
          <cell r="AL397">
            <v>-152.9920476224703</v>
          </cell>
          <cell r="AN397">
            <v>-86.148977800356363</v>
          </cell>
          <cell r="AP397">
            <v>-2781.722332498367</v>
          </cell>
          <cell r="AS397" t="str">
            <v>(73)</v>
          </cell>
          <cell r="AT397" t="str">
            <v xml:space="preserve">  Non-Core Fixed Cost Account            (NFCA)</v>
          </cell>
          <cell r="AW397">
            <v>-60.780740711164285</v>
          </cell>
          <cell r="AY397">
            <v>0</v>
          </cell>
          <cell r="BA397">
            <v>-60.780740711164285</v>
          </cell>
          <cell r="BC397" t="str">
            <v>N/A</v>
          </cell>
          <cell r="BE397">
            <v>-10223.282564751898</v>
          </cell>
          <cell r="BI397">
            <v>-10223.282564751898</v>
          </cell>
        </row>
        <row r="398">
          <cell r="C398" t="str">
            <v>(74a)</v>
          </cell>
          <cell r="D398" t="str">
            <v xml:space="preserve">  Non-Core Cost/Revenue Memo Acct(NCRMA)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T398" t="str">
            <v>(74a)</v>
          </cell>
          <cell r="U398" t="str">
            <v xml:space="preserve">  Non-Core Cost/Revenue Memo Acct(NCRMA)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  <cell r="AL398">
            <v>0</v>
          </cell>
          <cell r="AN398">
            <v>0</v>
          </cell>
          <cell r="AP398">
            <v>0</v>
          </cell>
          <cell r="AS398" t="str">
            <v>(74a)</v>
          </cell>
          <cell r="AT398" t="str">
            <v xml:space="preserve">  Non-Core Cost/Revenue Memo Acct(NCRMA)</v>
          </cell>
          <cell r="AW398">
            <v>0</v>
          </cell>
          <cell r="AY398">
            <v>0</v>
          </cell>
          <cell r="BA398">
            <v>0</v>
          </cell>
          <cell r="BC398" t="str">
            <v>N/A</v>
          </cell>
          <cell r="BE398">
            <v>0</v>
          </cell>
          <cell r="BI398">
            <v>0</v>
          </cell>
        </row>
        <row r="399">
          <cell r="C399" t="str">
            <v>(74b)</v>
          </cell>
          <cell r="D399" t="str">
            <v xml:space="preserve">  Catastrophic Event Memorandum Account(CEMA)</v>
          </cell>
          <cell r="G399">
            <v>2297.3475422746837</v>
          </cell>
          <cell r="I399">
            <v>406.31211717561405</v>
          </cell>
          <cell r="K399">
            <v>8.8997617402649638</v>
          </cell>
          <cell r="M399">
            <v>0.29946436836942802</v>
          </cell>
          <cell r="O399">
            <v>6.5769729074894592</v>
          </cell>
          <cell r="Q399">
            <v>2719.4358584664219</v>
          </cell>
          <cell r="T399" t="str">
            <v>(74b)</v>
          </cell>
          <cell r="U399" t="str">
            <v xml:space="preserve">  Catastrophic Event Memorandum Account(CEMA)</v>
          </cell>
          <cell r="X399">
            <v>148.42334803739521</v>
          </cell>
          <cell r="Z399">
            <v>47.923026369456103</v>
          </cell>
          <cell r="AB399">
            <v>87.882392319593293</v>
          </cell>
          <cell r="AD399">
            <v>0</v>
          </cell>
          <cell r="AF399">
            <v>284.22876672644463</v>
          </cell>
          <cell r="AH399">
            <v>3.2824027863276308</v>
          </cell>
          <cell r="AJ399">
            <v>46.286944806676935</v>
          </cell>
          <cell r="AL399">
            <v>3.4759928000382723</v>
          </cell>
          <cell r="AN399">
            <v>1.7255281429774594</v>
          </cell>
          <cell r="AP399">
            <v>54.770868536020295</v>
          </cell>
          <cell r="AS399" t="str">
            <v>(74b)</v>
          </cell>
          <cell r="AT399" t="str">
            <v xml:space="preserve">  Catastrophic Event Memorandum Account(CEMA)</v>
          </cell>
          <cell r="AW399">
            <v>1.3264973420857418</v>
          </cell>
          <cell r="AY399">
            <v>0</v>
          </cell>
          <cell r="BA399">
            <v>1.3264973420857418</v>
          </cell>
          <cell r="BC399" t="str">
            <v>N/A</v>
          </cell>
          <cell r="BE399">
            <v>340.32613260455065</v>
          </cell>
          <cell r="BI399">
            <v>3059.7619910709727</v>
          </cell>
        </row>
        <row r="400">
          <cell r="C400" t="str">
            <v>(74bb)</v>
          </cell>
          <cell r="D400" t="str">
            <v xml:space="preserve">  CEMA Double Refund Tracking Acct (CEMA-DRT)</v>
          </cell>
          <cell r="G400">
            <v>1258.489273942509</v>
          </cell>
          <cell r="I400">
            <v>389.26984380185019</v>
          </cell>
          <cell r="K400">
            <v>23.152587151962706</v>
          </cell>
          <cell r="M400">
            <v>0.59296226428980192</v>
          </cell>
          <cell r="O400">
            <v>7.9259289326736866</v>
          </cell>
          <cell r="Q400">
            <v>1679.4305960932852</v>
          </cell>
          <cell r="T400" t="str">
            <v>(74bb)</v>
          </cell>
          <cell r="U400" t="str">
            <v xml:space="preserve">  CEMA Double Refund Tracking Acct (CEMA-DRT)</v>
          </cell>
          <cell r="X400">
            <v>719.83496078484563</v>
          </cell>
          <cell r="Z400">
            <v>408.821117072216</v>
          </cell>
          <cell r="AB400">
            <v>1046.0398871342941</v>
          </cell>
          <cell r="AD400">
            <v>0</v>
          </cell>
          <cell r="AF400">
            <v>2174.6959649913556</v>
          </cell>
          <cell r="AH400">
            <v>38.267163238060469</v>
          </cell>
          <cell r="AJ400">
            <v>710.8869492097773</v>
          </cell>
          <cell r="AL400">
            <v>45.07805564732088</v>
          </cell>
          <cell r="AN400">
            <v>25.3832043926047</v>
          </cell>
          <cell r="AP400">
            <v>819.61537248776335</v>
          </cell>
          <cell r="AS400" t="str">
            <v>(74bb)</v>
          </cell>
          <cell r="AT400" t="str">
            <v xml:space="preserve">  CEMA Double Refund Tracking Acct (CEMA-DRT)</v>
          </cell>
          <cell r="AW400">
            <v>17.908627635498309</v>
          </cell>
          <cell r="AY400">
            <v>0</v>
          </cell>
          <cell r="BA400">
            <v>17.908627635498309</v>
          </cell>
          <cell r="BC400" t="str">
            <v>N/A</v>
          </cell>
          <cell r="BE400">
            <v>3012.2199651146175</v>
          </cell>
          <cell r="BI400">
            <v>4691.6505612079027</v>
          </cell>
        </row>
        <row r="401">
          <cell r="C401" t="str">
            <v>(74bbb)</v>
          </cell>
          <cell r="D401" t="str">
            <v xml:space="preserve">  PBOPS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T401" t="str">
            <v>(74bbb)</v>
          </cell>
          <cell r="U401" t="str">
            <v xml:space="preserve">  PBOPS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  <cell r="AL401">
            <v>0</v>
          </cell>
          <cell r="AN401">
            <v>0</v>
          </cell>
          <cell r="AP401">
            <v>0</v>
          </cell>
          <cell r="AS401" t="str">
            <v>(74bbb)</v>
          </cell>
          <cell r="AT401" t="str">
            <v xml:space="preserve">  PBOPS</v>
          </cell>
          <cell r="AW401">
            <v>0</v>
          </cell>
          <cell r="AY401">
            <v>0</v>
          </cell>
          <cell r="BA401">
            <v>0</v>
          </cell>
          <cell r="BC401" t="str">
            <v>N/A</v>
          </cell>
          <cell r="BE401">
            <v>0</v>
          </cell>
          <cell r="BI401">
            <v>0</v>
          </cell>
        </row>
        <row r="402">
          <cell r="C402" t="str">
            <v>(74c)</v>
          </cell>
          <cell r="D402" t="str">
            <v xml:space="preserve">  Intervenor Compensation</v>
          </cell>
          <cell r="G402">
            <v>51.409911873107632</v>
          </cell>
          <cell r="I402">
            <v>15.901866451366915</v>
          </cell>
          <cell r="K402">
            <v>0.9457946839610657</v>
          </cell>
          <cell r="M402">
            <v>2.4222802992764855E-2</v>
          </cell>
          <cell r="O402">
            <v>0.32377813333662353</v>
          </cell>
          <cell r="Q402">
            <v>68.605573944764998</v>
          </cell>
          <cell r="T402" t="str">
            <v>(74c)</v>
          </cell>
          <cell r="U402" t="str">
            <v xml:space="preserve">  Intervenor Compensation</v>
          </cell>
          <cell r="X402">
            <v>29.405615656301066</v>
          </cell>
          <cell r="Z402">
            <v>16.700545674661168</v>
          </cell>
          <cell r="AB402">
            <v>42.731248908352775</v>
          </cell>
          <cell r="AD402">
            <v>0</v>
          </cell>
          <cell r="AF402">
            <v>88.837410239315005</v>
          </cell>
          <cell r="AH402">
            <v>1.5632326237787104</v>
          </cell>
          <cell r="AJ402">
            <v>29.040084939402142</v>
          </cell>
          <cell r="AL402">
            <v>1.8414609613475938</v>
          </cell>
          <cell r="AN402">
            <v>1.0369165060841825</v>
          </cell>
          <cell r="AP402">
            <v>33.481695030612627</v>
          </cell>
          <cell r="AS402" t="str">
            <v>(74c)</v>
          </cell>
          <cell r="AT402" t="str">
            <v xml:space="preserve">  Intervenor Compensation</v>
          </cell>
          <cell r="AW402">
            <v>0.73157633328492488</v>
          </cell>
          <cell r="AY402">
            <v>0</v>
          </cell>
          <cell r="BA402">
            <v>0.73157633328492488</v>
          </cell>
          <cell r="BC402" t="str">
            <v>N/A</v>
          </cell>
          <cell r="BE402">
            <v>123.05068160321255</v>
          </cell>
          <cell r="BI402">
            <v>191.65625554797754</v>
          </cell>
        </row>
        <row r="403">
          <cell r="C403" t="str">
            <v>(75a)</v>
          </cell>
          <cell r="D403" t="str">
            <v xml:space="preserve">  Auditing Expense Account                      (AEA)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T403" t="str">
            <v>(75a)</v>
          </cell>
          <cell r="U403" t="str">
            <v xml:space="preserve">  Auditing Expense Account                      (AEA)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F403">
            <v>0</v>
          </cell>
          <cell r="AH403">
            <v>0</v>
          </cell>
          <cell r="AJ403">
            <v>0</v>
          </cell>
          <cell r="AL403">
            <v>0</v>
          </cell>
          <cell r="AN403">
            <v>0</v>
          </cell>
          <cell r="AP403">
            <v>0</v>
          </cell>
          <cell r="AS403" t="str">
            <v>(75a)</v>
          </cell>
          <cell r="AT403" t="str">
            <v xml:space="preserve">  Auditing Expense Account                      (AEA)</v>
          </cell>
          <cell r="AW403">
            <v>0</v>
          </cell>
          <cell r="AY403">
            <v>0</v>
          </cell>
          <cell r="BA403">
            <v>0</v>
          </cell>
          <cell r="BC403" t="str">
            <v>N/A</v>
          </cell>
          <cell r="BE403">
            <v>0</v>
          </cell>
          <cell r="BI403">
            <v>0</v>
          </cell>
        </row>
        <row r="404">
          <cell r="C404" t="str">
            <v>(75c)</v>
          </cell>
          <cell r="D404" t="str">
            <v xml:space="preserve">  Research Royalty Memorandum Account (RRMA)</v>
          </cell>
          <cell r="G404">
            <v>-238.49580532410261</v>
          </cell>
          <cell r="I404">
            <v>-42.180703535517949</v>
          </cell>
          <cell r="K404">
            <v>-0.9239158657446811</v>
          </cell>
          <cell r="M404">
            <v>-3.1088459358406019E-2</v>
          </cell>
          <cell r="O404">
            <v>-0.68277890972185995</v>
          </cell>
          <cell r="Q404">
            <v>-282.31429209444553</v>
          </cell>
          <cell r="T404" t="str">
            <v>(75c)</v>
          </cell>
          <cell r="U404" t="str">
            <v xml:space="preserve">  Research Royalty Memorandum Account (RRMA)</v>
          </cell>
          <cell r="X404">
            <v>-15.408354751597143</v>
          </cell>
          <cell r="Z404">
            <v>-4.9750595228769576</v>
          </cell>
          <cell r="AB404">
            <v>-9.1233831818573332</v>
          </cell>
          <cell r="AD404">
            <v>0</v>
          </cell>
          <cell r="AF404">
            <v>-29.506797456331434</v>
          </cell>
          <cell r="AH404">
            <v>-0.34075788774569576</v>
          </cell>
          <cell r="AJ404">
            <v>-4.8052120867748052</v>
          </cell>
          <cell r="AL404">
            <v>-0.36085515442956395</v>
          </cell>
          <cell r="AN404">
            <v>-0.17913320318150081</v>
          </cell>
          <cell r="AP404">
            <v>-5.6859583321315661</v>
          </cell>
          <cell r="AS404" t="str">
            <v>(75c)</v>
          </cell>
          <cell r="AT404" t="str">
            <v xml:space="preserve">  Research Royalty Memorandum Account (RRMA)</v>
          </cell>
          <cell r="AW404">
            <v>-0.13770839894245063</v>
          </cell>
          <cell r="AY404">
            <v>0</v>
          </cell>
          <cell r="BA404">
            <v>-0.13770839894245063</v>
          </cell>
          <cell r="BC404" t="str">
            <v>N/A</v>
          </cell>
          <cell r="BE404">
            <v>-35.330464187405454</v>
          </cell>
          <cell r="BI404">
            <v>-317.64475628185096</v>
          </cell>
        </row>
        <row r="405">
          <cell r="C405" t="str">
            <v>(75d)</v>
          </cell>
          <cell r="D405" t="str">
            <v xml:space="preserve">  Environmental Fee Account      (EFA)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T405" t="str">
            <v>(75d)</v>
          </cell>
          <cell r="U405" t="str">
            <v xml:space="preserve">  Environmental Fee Account      (EFA)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  <cell r="AL405">
            <v>0</v>
          </cell>
          <cell r="AN405">
            <v>0</v>
          </cell>
          <cell r="AP405">
            <v>0</v>
          </cell>
          <cell r="AS405" t="str">
            <v>(75d)</v>
          </cell>
          <cell r="AT405" t="str">
            <v xml:space="preserve">  Environmental Fee Account      (EFA)</v>
          </cell>
          <cell r="AW405">
            <v>0</v>
          </cell>
          <cell r="AY405">
            <v>0</v>
          </cell>
          <cell r="BA405">
            <v>0</v>
          </cell>
          <cell r="BC405" t="str">
            <v>N/A</v>
          </cell>
          <cell r="BE405">
            <v>0</v>
          </cell>
          <cell r="BI405">
            <v>0</v>
          </cell>
        </row>
        <row r="406">
          <cell r="C406" t="str">
            <v>(75e)</v>
          </cell>
          <cell r="D406" t="str">
            <v xml:space="preserve">  Affiliate Transaction Tracking Account (AFTA)</v>
          </cell>
          <cell r="G406">
            <v>-328.00048653872051</v>
          </cell>
          <cell r="I406">
            <v>-58.010627329038414</v>
          </cell>
          <cell r="K406">
            <v>-1.2706506643723874</v>
          </cell>
          <cell r="M406">
            <v>-4.2755593883251793E-2</v>
          </cell>
          <cell r="O406">
            <v>-0.93901783422483698</v>
          </cell>
          <cell r="Q406">
            <v>-388.26353796023938</v>
          </cell>
          <cell r="T406" t="str">
            <v>(75e)</v>
          </cell>
          <cell r="U406" t="str">
            <v xml:space="preserve">  Affiliate Transaction Tracking Account (AFTA)</v>
          </cell>
          <cell r="X406">
            <v>-21.190929745774913</v>
          </cell>
          <cell r="Z406">
            <v>-6.8421410676182788</v>
          </cell>
          <cell r="AB406">
            <v>-12.547281988720005</v>
          </cell>
          <cell r="AD406">
            <v>0</v>
          </cell>
          <cell r="AF406">
            <v>-40.580352802113197</v>
          </cell>
          <cell r="AH406">
            <v>-0.46864033025908919</v>
          </cell>
          <cell r="AJ406">
            <v>-6.608551878897944</v>
          </cell>
          <cell r="AL406">
            <v>-0.49627986564399523</v>
          </cell>
          <cell r="AN406">
            <v>-0.24635979538057656</v>
          </cell>
          <cell r="AP406">
            <v>-7.8198318701816047</v>
          </cell>
          <cell r="AS406" t="str">
            <v>(75e)</v>
          </cell>
          <cell r="AT406" t="str">
            <v xml:space="preserve">  Affiliate Transaction Tracking Account (AFTA)</v>
          </cell>
          <cell r="AW406">
            <v>-0.18938874749688214</v>
          </cell>
          <cell r="AY406">
            <v>0</v>
          </cell>
          <cell r="BA406">
            <v>-0.18938874749688214</v>
          </cell>
          <cell r="BC406" t="str">
            <v>N/A</v>
          </cell>
          <cell r="BE406">
            <v>-48.589573419791684</v>
          </cell>
          <cell r="BI406">
            <v>-436.85311138003107</v>
          </cell>
        </row>
        <row r="407">
          <cell r="C407" t="str">
            <v>(75f)</v>
          </cell>
          <cell r="D407" t="str">
            <v xml:space="preserve">  Fuel Cell Proceeds Memorandum Acct  (FCPMA)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T407" t="str">
            <v>(75f)</v>
          </cell>
          <cell r="U407" t="str">
            <v xml:space="preserve">  Fuel Cell Proceeds Memorandum Acct  (FCPMA)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  <cell r="AL407">
            <v>0</v>
          </cell>
          <cell r="AN407">
            <v>0</v>
          </cell>
          <cell r="AP407">
            <v>0</v>
          </cell>
          <cell r="AS407" t="str">
            <v>(75f)</v>
          </cell>
          <cell r="AT407" t="str">
            <v xml:space="preserve">  Fuel Cell Proceeds Memorandum Acct  (FCPMA)</v>
          </cell>
          <cell r="AW407">
            <v>0</v>
          </cell>
          <cell r="AY407">
            <v>0</v>
          </cell>
          <cell r="BA407">
            <v>0</v>
          </cell>
          <cell r="BC407" t="str">
            <v>N/A</v>
          </cell>
          <cell r="BE407">
            <v>0</v>
          </cell>
          <cell r="BI407">
            <v>0</v>
          </cell>
        </row>
        <row r="408">
          <cell r="C408" t="str">
            <v>(75)</v>
          </cell>
          <cell r="D408" t="str">
            <v>Subtotal Balancing and Tracking Accounts</v>
          </cell>
          <cell r="G408">
            <v>-54445.478607149496</v>
          </cell>
          <cell r="I408">
            <v>-16797.21886603273</v>
          </cell>
          <cell r="K408">
            <v>-996.86037511986103</v>
          </cell>
          <cell r="M408">
            <v>-25.540897442865326</v>
          </cell>
          <cell r="O408">
            <v>-341.7654458223775</v>
          </cell>
          <cell r="Q408">
            <v>-72606.864191567336</v>
          </cell>
          <cell r="T408" t="str">
            <v>(75)</v>
          </cell>
          <cell r="U408" t="str">
            <v>Subtotal Balancing and Tracking Accounts</v>
          </cell>
          <cell r="X408">
            <v>-3361.1313975423259</v>
          </cell>
          <cell r="Z408">
            <v>794.07963413478592</v>
          </cell>
          <cell r="AB408">
            <v>2034.7288367759404</v>
          </cell>
          <cell r="AD408">
            <v>0</v>
          </cell>
          <cell r="AF408">
            <v>-532.32292663160251</v>
          </cell>
          <cell r="AH408">
            <v>73.385378344137777</v>
          </cell>
          <cell r="AJ408">
            <v>549.46870203378569</v>
          </cell>
          <cell r="AL408">
            <v>86.480260430544703</v>
          </cell>
          <cell r="AN408">
            <v>48.716971654657655</v>
          </cell>
          <cell r="AP408">
            <v>758.05131246312544</v>
          </cell>
          <cell r="AS408" t="str">
            <v>(75)</v>
          </cell>
          <cell r="AT408" t="str">
            <v>Subtotal Balancing and Tracking Accounts</v>
          </cell>
          <cell r="AW408">
            <v>34.634100260693415</v>
          </cell>
          <cell r="AY408">
            <v>0</v>
          </cell>
          <cell r="BA408">
            <v>34.634100260693415</v>
          </cell>
          <cell r="BC408">
            <v>0</v>
          </cell>
          <cell r="BE408">
            <v>260.36248609221639</v>
          </cell>
          <cell r="BG408">
            <v>0</v>
          </cell>
          <cell r="BI408">
            <v>-72346.501705475079</v>
          </cell>
        </row>
        <row r="410">
          <cell r="C410" t="str">
            <v>(76)</v>
          </cell>
          <cell r="D410" t="str">
            <v>Subtotal-Transportation Revenue Requirement</v>
          </cell>
          <cell r="G410">
            <v>1036185.1310587687</v>
          </cell>
          <cell r="I410">
            <v>184177.60292472329</v>
          </cell>
          <cell r="K410">
            <v>3111.0557999102552</v>
          </cell>
          <cell r="M410">
            <v>112.51410655862013</v>
          </cell>
          <cell r="O410">
            <v>2702.8910391913969</v>
          </cell>
          <cell r="Q410">
            <v>1226289.1949291523</v>
          </cell>
          <cell r="T410" t="str">
            <v>(76)</v>
          </cell>
          <cell r="U410" t="str">
            <v>Subtotal-Transportation Revenue Requirement</v>
          </cell>
          <cell r="X410">
            <v>64188.972222231314</v>
          </cell>
          <cell r="Z410">
            <v>23052.078529965685</v>
          </cell>
          <cell r="AB410">
            <v>41559.217803215797</v>
          </cell>
          <cell r="AD410">
            <v>22741.27395718448</v>
          </cell>
          <cell r="AF410">
            <v>151541.54251259725</v>
          </cell>
          <cell r="AH410">
            <v>1602.7837108854997</v>
          </cell>
          <cell r="AJ410">
            <v>20057.212755757839</v>
          </cell>
          <cell r="AL410">
            <v>1711.0644003196414</v>
          </cell>
          <cell r="AN410">
            <v>823.54922019242429</v>
          </cell>
          <cell r="AP410">
            <v>24194.610087155408</v>
          </cell>
          <cell r="AS410" t="str">
            <v>(76)</v>
          </cell>
          <cell r="AT410" t="str">
            <v>Subtotal-Transportation Revenue Requirement</v>
          </cell>
          <cell r="AW410">
            <v>647.46667043791047</v>
          </cell>
          <cell r="AY410">
            <v>0</v>
          </cell>
          <cell r="BA410">
            <v>647.46667043791047</v>
          </cell>
          <cell r="BC410">
            <v>20999.999993916204</v>
          </cell>
          <cell r="BE410">
            <v>197383.61926410679</v>
          </cell>
          <cell r="BG410">
            <v>11875.210819528864</v>
          </cell>
          <cell r="BI410">
            <v>1435548.0250127877</v>
          </cell>
        </row>
        <row r="412">
          <cell r="C412" t="str">
            <v>(77)</v>
          </cell>
          <cell r="D412" t="str">
            <v>Subtotal- Transportation Revenue Requirement (¢/th)</v>
          </cell>
          <cell r="G412">
            <v>40.684936975480653</v>
          </cell>
          <cell r="I412">
            <v>23.379319470502335</v>
          </cell>
          <cell r="K412">
            <v>6.639786010877561</v>
          </cell>
          <cell r="M412">
            <v>9.3761755465516767</v>
          </cell>
          <cell r="O412">
            <v>16.85094164084412</v>
          </cell>
          <cell r="Q412">
            <v>36.080840900818757</v>
          </cell>
          <cell r="T412" t="str">
            <v>(77)</v>
          </cell>
          <cell r="U412" t="str">
            <v>Subtotal- Transportation Revenue Requirement (¢/th)</v>
          </cell>
          <cell r="X412">
            <v>4.4062922272523846</v>
          </cell>
          <cell r="Z412">
            <v>2.7862660282826965</v>
          </cell>
          <cell r="AB412">
            <v>1.9632017377956934</v>
          </cell>
          <cell r="AD412">
            <v>0</v>
          </cell>
          <cell r="AF412">
            <v>3.4433325251282554</v>
          </cell>
          <cell r="AH412">
            <v>2.0595725632364776</v>
          </cell>
          <cell r="AJ412">
            <v>1.3873897658952661</v>
          </cell>
          <cell r="AL412">
            <v>1.8665070168586917</v>
          </cell>
          <cell r="AN412">
            <v>1.5954072456265482</v>
          </cell>
          <cell r="AP412">
            <v>1.4515666406869014</v>
          </cell>
          <cell r="AS412" t="str">
            <v>(77)</v>
          </cell>
          <cell r="AT412" t="str">
            <v>Subtotal- Transportation Revenue Requirement (¢/th)</v>
          </cell>
          <cell r="AW412">
            <v>1.777802683227883</v>
          </cell>
          <cell r="AY412">
            <v>0</v>
          </cell>
          <cell r="BA412">
            <v>1.777802683227883</v>
          </cell>
          <cell r="BC412">
            <v>0</v>
          </cell>
          <cell r="BE412">
            <v>3.2335567121148827</v>
          </cell>
          <cell r="BI412">
            <v>15.106336060653426</v>
          </cell>
        </row>
        <row r="414">
          <cell r="C414" t="str">
            <v>TABLE  11:  CORE REVENUE ALLOCATION</v>
          </cell>
          <cell r="T414" t="str">
            <v>TABLE 12:  NONCORE &amp; WHOLESALE REVENUE ALLOCATION</v>
          </cell>
          <cell r="AS414" t="str">
            <v>TABLE  13:  DGN &amp; SUMMARY N/C REVENUE ALLOCATION</v>
          </cell>
        </row>
        <row r="415">
          <cell r="C415" t="str">
            <v>Page 5</v>
          </cell>
          <cell r="T415" t="str">
            <v>Page 5</v>
          </cell>
          <cell r="AS415" t="str">
            <v>Page 5</v>
          </cell>
        </row>
        <row r="417">
          <cell r="C417" t="str">
            <v>SOUTHERN CALIFORNIA GAS COMPANY</v>
          </cell>
          <cell r="T417" t="str">
            <v>SOUTHERN CALIFORNIA GAS COMPANY</v>
          </cell>
          <cell r="AS417" t="str">
            <v>SOUTHERN CALIFORNIA GAS COMPANY</v>
          </cell>
        </row>
        <row r="418">
          <cell r="C418" t="str">
            <v xml:space="preserve">2001 Financial Plan Rate Forecast </v>
          </cell>
          <cell r="T418" t="str">
            <v xml:space="preserve">2001 Financial Plan Rate Forecast </v>
          </cell>
          <cell r="AS418" t="str">
            <v xml:space="preserve">2001 Financial Plan Rate Forecast </v>
          </cell>
        </row>
        <row r="420">
          <cell r="C420" t="str">
            <v>SUMMARY TRANSPORTATION COST AND PROCUREMENT COST ALLOCATION (M$)</v>
          </cell>
          <cell r="T420" t="str">
            <v>SUMMARY TRANSPORTATION COST ALLOCATION (M$)</v>
          </cell>
          <cell r="AS420" t="str">
            <v>SUMMARY TRANSPORTATION COST ALLOCATION (M$)</v>
          </cell>
        </row>
        <row r="422">
          <cell r="D422" t="str">
            <v>OTHER COST COMPONENTS</v>
          </cell>
          <cell r="U422" t="str">
            <v>OTHER COST COMPONENTS</v>
          </cell>
          <cell r="AT422" t="str">
            <v>OTHER COST COMPONENTS</v>
          </cell>
        </row>
        <row r="423">
          <cell r="G423" t="str">
            <v>Residential</v>
          </cell>
          <cell r="I423" t="str">
            <v>G-10</v>
          </cell>
          <cell r="K423" t="str">
            <v>G-20</v>
          </cell>
          <cell r="M423" t="str">
            <v>NonRes A/C</v>
          </cell>
          <cell r="O423" t="str">
            <v>Gas Engine</v>
          </cell>
          <cell r="Q423" t="str">
            <v>Total</v>
          </cell>
          <cell r="X423" t="str">
            <v>Com/Ind</v>
          </cell>
          <cell r="Z423" t="str">
            <v>Cogen</v>
          </cell>
          <cell r="AB423" t="str">
            <v>UEG</v>
          </cell>
          <cell r="AD423" t="str">
            <v>EOR</v>
          </cell>
          <cell r="AF423" t="str">
            <v>Total</v>
          </cell>
          <cell r="AH423" t="str">
            <v>Wholesale</v>
          </cell>
          <cell r="AJ423" t="str">
            <v>Wholesale</v>
          </cell>
          <cell r="AL423" t="str">
            <v>Wholesale</v>
          </cell>
          <cell r="AN423" t="str">
            <v>Wholesale</v>
          </cell>
          <cell r="AP423" t="str">
            <v>Total</v>
          </cell>
          <cell r="AY423" t="str">
            <v>International</v>
          </cell>
          <cell r="BA423" t="str">
            <v>Total</v>
          </cell>
          <cell r="BC423" t="str">
            <v>Unbundled</v>
          </cell>
          <cell r="BE423" t="str">
            <v>Total</v>
          </cell>
          <cell r="BG423" t="str">
            <v>UNALLOCATED</v>
          </cell>
          <cell r="BI423" t="str">
            <v>System</v>
          </cell>
        </row>
        <row r="424">
          <cell r="Q424" t="str">
            <v>Core</v>
          </cell>
          <cell r="AF424" t="str">
            <v>Noncore</v>
          </cell>
          <cell r="AH424" t="str">
            <v>Long Beach</v>
          </cell>
          <cell r="AJ424" t="str">
            <v xml:space="preserve">SDG&amp;E </v>
          </cell>
          <cell r="AL424" t="str">
            <v>Southwest</v>
          </cell>
          <cell r="AN424" t="str">
            <v>Vernon</v>
          </cell>
          <cell r="AP424" t="str">
            <v>Wholesale</v>
          </cell>
          <cell r="AW424" t="str">
            <v>DGN</v>
          </cell>
          <cell r="AY424" t="str">
            <v>Rosarito</v>
          </cell>
          <cell r="BA424" t="str">
            <v>International</v>
          </cell>
          <cell r="BC424" t="str">
            <v>Noncore</v>
          </cell>
          <cell r="BE424" t="str">
            <v>Noncore</v>
          </cell>
          <cell r="BG424" t="str">
            <v>Costs to NSBA</v>
          </cell>
        </row>
        <row r="425">
          <cell r="C425" t="str">
            <v>Line</v>
          </cell>
          <cell r="D425" t="str">
            <v>Forecast Period Costs</v>
          </cell>
          <cell r="G425" t="str">
            <v>Cost</v>
          </cell>
          <cell r="I425" t="str">
            <v>Cost</v>
          </cell>
          <cell r="K425" t="str">
            <v>Cost</v>
          </cell>
          <cell r="M425" t="str">
            <v>Cost</v>
          </cell>
          <cell r="O425" t="str">
            <v>Cost</v>
          </cell>
          <cell r="Q425" t="str">
            <v>Cost</v>
          </cell>
          <cell r="T425" t="str">
            <v>Line</v>
          </cell>
          <cell r="U425" t="str">
            <v>Forecast Period Costs</v>
          </cell>
          <cell r="X425" t="str">
            <v>Cost</v>
          </cell>
          <cell r="Z425" t="str">
            <v>Cost</v>
          </cell>
          <cell r="AB425" t="str">
            <v>Cost</v>
          </cell>
          <cell r="AD425" t="str">
            <v>Cost</v>
          </cell>
          <cell r="AF425" t="str">
            <v>Cost</v>
          </cell>
          <cell r="AH425" t="str">
            <v>Cost</v>
          </cell>
          <cell r="AJ425" t="str">
            <v>Cost</v>
          </cell>
          <cell r="AL425" t="str">
            <v>Gas</v>
          </cell>
          <cell r="AN425" t="str">
            <v>Cost</v>
          </cell>
          <cell r="AP425" t="str">
            <v>Cost</v>
          </cell>
          <cell r="AS425" t="str">
            <v>Line</v>
          </cell>
          <cell r="AT425" t="str">
            <v>Forecast Period Costs</v>
          </cell>
          <cell r="AW425" t="str">
            <v>Cost</v>
          </cell>
          <cell r="AY425" t="str">
            <v>Cost</v>
          </cell>
          <cell r="BA425" t="str">
            <v>Cost</v>
          </cell>
          <cell r="BC425" t="str">
            <v>Storage</v>
          </cell>
          <cell r="BE425" t="str">
            <v>Cost</v>
          </cell>
        </row>
        <row r="426">
          <cell r="G426" t="str">
            <v>(b)</v>
          </cell>
          <cell r="I426" t="str">
            <v>(c)</v>
          </cell>
          <cell r="K426" t="str">
            <v>(d)</v>
          </cell>
          <cell r="M426" t="str">
            <v>(e)</v>
          </cell>
          <cell r="O426" t="str">
            <v>(f)</v>
          </cell>
          <cell r="Q426" t="str">
            <v>(g)</v>
          </cell>
          <cell r="X426" t="str">
            <v>(b)</v>
          </cell>
          <cell r="Z426" t="str">
            <v>(c)</v>
          </cell>
          <cell r="AB426" t="str">
            <v>(d)</v>
          </cell>
          <cell r="AD426" t="str">
            <v>(e)</v>
          </cell>
          <cell r="AF426" t="str">
            <v>(f)</v>
          </cell>
          <cell r="AH426" t="str">
            <v>(g)</v>
          </cell>
          <cell r="AJ426" t="str">
            <v>(h)</v>
          </cell>
          <cell r="AL426" t="str">
            <v>(i)</v>
          </cell>
          <cell r="AN426" t="str">
            <v>(j)</v>
          </cell>
          <cell r="AP426" t="str">
            <v>(k)</v>
          </cell>
          <cell r="AW426" t="str">
            <v>(b)</v>
          </cell>
          <cell r="AY426" t="str">
            <v>(c)</v>
          </cell>
          <cell r="BA426" t="str">
            <v>(d)</v>
          </cell>
          <cell r="BC426" t="str">
            <v>(e)</v>
          </cell>
          <cell r="BE426" t="str">
            <v>(f)</v>
          </cell>
          <cell r="BG426" t="str">
            <v>(g)</v>
          </cell>
          <cell r="BI426" t="str">
            <v>(h)</v>
          </cell>
        </row>
        <row r="427">
          <cell r="C427" t="str">
            <v>(78)</v>
          </cell>
          <cell r="D427" t="str">
            <v>Subtotal-Transportation Revenue Requirement</v>
          </cell>
          <cell r="G427">
            <v>1036185.1310587687</v>
          </cell>
          <cell r="I427">
            <v>184177.60292472329</v>
          </cell>
          <cell r="K427">
            <v>3111.0557999102552</v>
          </cell>
          <cell r="M427">
            <v>112.51410655862013</v>
          </cell>
          <cell r="O427">
            <v>2702.8910391913969</v>
          </cell>
          <cell r="Q427">
            <v>1226289.1949291523</v>
          </cell>
          <cell r="T427" t="str">
            <v>(78)</v>
          </cell>
          <cell r="U427" t="str">
            <v>Subtotal-Transportation Revenue Requirement</v>
          </cell>
          <cell r="X427">
            <v>64188.972222231314</v>
          </cell>
          <cell r="Z427">
            <v>23052.078529965685</v>
          </cell>
          <cell r="AB427">
            <v>41559.217803215797</v>
          </cell>
          <cell r="AD427">
            <v>22741.27395718448</v>
          </cell>
          <cell r="AF427">
            <v>151541.54251259725</v>
          </cell>
          <cell r="AH427">
            <v>1602.7837108854997</v>
          </cell>
          <cell r="AJ427">
            <v>20057.212755757839</v>
          </cell>
          <cell r="AL427">
            <v>1711.0644003196414</v>
          </cell>
          <cell r="AN427">
            <v>823.54922019242429</v>
          </cell>
          <cell r="AP427">
            <v>24194.610087155408</v>
          </cell>
          <cell r="AS427" t="str">
            <v>(78)</v>
          </cell>
          <cell r="AT427" t="str">
            <v>Subtotal-Transportation Revenue Requirement</v>
          </cell>
          <cell r="AW427">
            <v>647.46667043791047</v>
          </cell>
          <cell r="AY427">
            <v>0</v>
          </cell>
          <cell r="BA427">
            <v>647.46667043791047</v>
          </cell>
          <cell r="BC427">
            <v>20999.999993916204</v>
          </cell>
          <cell r="BE427">
            <v>197383.61926410679</v>
          </cell>
          <cell r="BG427">
            <v>11875.210819528864</v>
          </cell>
          <cell r="BI427">
            <v>1435548.0250127877</v>
          </cell>
        </row>
        <row r="429">
          <cell r="C429" t="str">
            <v>(79)</v>
          </cell>
          <cell r="D429" t="str">
            <v>Pipeline Demand Charges-EP&amp;TW Trad-Core</v>
          </cell>
          <cell r="G429">
            <v>89981.858291488854</v>
          </cell>
          <cell r="I429">
            <v>27832.755230719766</v>
          </cell>
          <cell r="K429">
            <v>1655.4076854884856</v>
          </cell>
          <cell r="M429">
            <v>42.396743096884563</v>
          </cell>
          <cell r="O429">
            <v>566.70313272835699</v>
          </cell>
          <cell r="Q429">
            <v>120079.12108352235</v>
          </cell>
          <cell r="T429" t="str">
            <v>(79)</v>
          </cell>
          <cell r="U429" t="str">
            <v>Pipeline Demand Charges-EP&amp;TW Trad-Core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H429">
            <v>0</v>
          </cell>
          <cell r="AJ429">
            <v>0</v>
          </cell>
          <cell r="AL429">
            <v>0</v>
          </cell>
          <cell r="AN429">
            <v>0</v>
          </cell>
          <cell r="AP429">
            <v>0</v>
          </cell>
          <cell r="AS429" t="str">
            <v>(79)</v>
          </cell>
          <cell r="AT429" t="str">
            <v>Pipeline Demand Charges-EP&amp;TW Trad-Core</v>
          </cell>
          <cell r="AW429">
            <v>0</v>
          </cell>
          <cell r="AY429">
            <v>0</v>
          </cell>
          <cell r="BA429">
            <v>0</v>
          </cell>
          <cell r="BC429">
            <v>0</v>
          </cell>
          <cell r="BE429">
            <v>0</v>
          </cell>
          <cell r="BI429">
            <v>120079.12108352235</v>
          </cell>
        </row>
        <row r="430">
          <cell r="C430" t="str">
            <v>(80)</v>
          </cell>
          <cell r="D430" t="str">
            <v>UEG/Cogeneration Parity Adjustment</v>
          </cell>
          <cell r="G430">
            <v>0</v>
          </cell>
          <cell r="I430">
            <v>0</v>
          </cell>
          <cell r="K430">
            <v>0</v>
          </cell>
          <cell r="M430">
            <v>0</v>
          </cell>
          <cell r="O430">
            <v>0</v>
          </cell>
          <cell r="Q430">
            <v>0</v>
          </cell>
          <cell r="T430" t="str">
            <v>(80)</v>
          </cell>
          <cell r="U430" t="str">
            <v>UEG/Cogeneration Parity Adjustment</v>
          </cell>
          <cell r="X430">
            <v>0</v>
          </cell>
          <cell r="Z430">
            <v>-4896.0744401991651</v>
          </cell>
          <cell r="AB430">
            <v>4896.0744401991615</v>
          </cell>
          <cell r="AD430" t="str">
            <v>N/A</v>
          </cell>
          <cell r="AF430">
            <v>-3.637978807091713E-12</v>
          </cell>
          <cell r="AH430">
            <v>0</v>
          </cell>
          <cell r="AJ430">
            <v>0</v>
          </cell>
          <cell r="AL430">
            <v>0</v>
          </cell>
          <cell r="AN430">
            <v>0</v>
          </cell>
          <cell r="AP430">
            <v>0</v>
          </cell>
          <cell r="AS430" t="str">
            <v>(80)</v>
          </cell>
          <cell r="AT430" t="str">
            <v>UEG/Cogeneration Parity Adjustment</v>
          </cell>
          <cell r="AW430">
            <v>0</v>
          </cell>
          <cell r="AY430">
            <v>0</v>
          </cell>
          <cell r="BA430">
            <v>0</v>
          </cell>
          <cell r="BC430">
            <v>0</v>
          </cell>
          <cell r="BE430">
            <v>-3.637978807091713E-12</v>
          </cell>
          <cell r="BI430">
            <v>-3.637978807091713E-12</v>
          </cell>
        </row>
        <row r="431">
          <cell r="C431" t="str">
            <v>(81)</v>
          </cell>
          <cell r="D431" t="str">
            <v>Gas Engine Rate Cap Adjustment</v>
          </cell>
          <cell r="G431">
            <v>0</v>
          </cell>
          <cell r="I431">
            <v>0</v>
          </cell>
          <cell r="K431">
            <v>0</v>
          </cell>
          <cell r="M431">
            <v>0</v>
          </cell>
          <cell r="O431">
            <v>0</v>
          </cell>
          <cell r="Q431">
            <v>0</v>
          </cell>
          <cell r="T431" t="str">
            <v>(81)</v>
          </cell>
          <cell r="U431" t="str">
            <v>Gas Engine Rate Cap Adjustment</v>
          </cell>
          <cell r="X431">
            <v>0</v>
          </cell>
          <cell r="Z431">
            <v>0</v>
          </cell>
          <cell r="AB431">
            <v>0</v>
          </cell>
          <cell r="AD431" t="str">
            <v>N/A</v>
          </cell>
          <cell r="AF431">
            <v>0</v>
          </cell>
          <cell r="AH431">
            <v>0</v>
          </cell>
          <cell r="AJ431">
            <v>0</v>
          </cell>
          <cell r="AL431">
            <v>0</v>
          </cell>
          <cell r="AN431">
            <v>0</v>
          </cell>
          <cell r="AP431">
            <v>0</v>
          </cell>
          <cell r="AS431" t="str">
            <v>(81)</v>
          </cell>
          <cell r="AT431" t="str">
            <v>Gas Engine Rate Cap Adjustment</v>
          </cell>
          <cell r="AW431">
            <v>0</v>
          </cell>
          <cell r="AY431">
            <v>0</v>
          </cell>
          <cell r="BA431">
            <v>0</v>
          </cell>
          <cell r="BC431">
            <v>0</v>
          </cell>
          <cell r="BE431">
            <v>0</v>
          </cell>
          <cell r="BI431">
            <v>0</v>
          </cell>
        </row>
        <row r="433">
          <cell r="C433" t="str">
            <v>(82)</v>
          </cell>
          <cell r="D433" t="str">
            <v xml:space="preserve">TOTAL TRANS. REVENUE REQUIREMENT </v>
          </cell>
          <cell r="G433">
            <v>1126166.9893502577</v>
          </cell>
          <cell r="I433">
            <v>212010.35815544307</v>
          </cell>
          <cell r="K433">
            <v>4766.4634853987409</v>
          </cell>
          <cell r="M433">
            <v>154.91084965550471</v>
          </cell>
          <cell r="O433">
            <v>3269.594171919754</v>
          </cell>
          <cell r="Q433">
            <v>1346368.3160126747</v>
          </cell>
          <cell r="T433" t="str">
            <v>(82)</v>
          </cell>
          <cell r="U433" t="str">
            <v xml:space="preserve">TOTAL TRANS. REVENUE REQUIREMENT </v>
          </cell>
          <cell r="X433">
            <v>64188.972222231314</v>
          </cell>
          <cell r="Z433">
            <v>18156.00408976652</v>
          </cell>
          <cell r="AB433">
            <v>46455.292243414959</v>
          </cell>
          <cell r="AD433">
            <v>22741.27395718448</v>
          </cell>
          <cell r="AF433">
            <v>151541.54251259725</v>
          </cell>
          <cell r="AH433">
            <v>1602.7837108854997</v>
          </cell>
          <cell r="AJ433">
            <v>20057.212755757839</v>
          </cell>
          <cell r="AL433">
            <v>1711.0644003196414</v>
          </cell>
          <cell r="AN433">
            <v>823.54922019242429</v>
          </cell>
          <cell r="AP433">
            <v>24194.610087155408</v>
          </cell>
          <cell r="AS433" t="str">
            <v>(82)</v>
          </cell>
          <cell r="AT433" t="str">
            <v xml:space="preserve">TOTAL TRANS. REVENUE REQUIREMENT </v>
          </cell>
          <cell r="AW433">
            <v>647.46667043791047</v>
          </cell>
          <cell r="AY433">
            <v>0</v>
          </cell>
          <cell r="BA433">
            <v>647.46667043791047</v>
          </cell>
          <cell r="BC433">
            <v>20999.999993916204</v>
          </cell>
          <cell r="BE433">
            <v>197383.61926410679</v>
          </cell>
          <cell r="BG433">
            <v>11875.210819528864</v>
          </cell>
          <cell r="BI433">
            <v>1555627.1460963101</v>
          </cell>
        </row>
        <row r="434">
          <cell r="D434" t="str">
            <v xml:space="preserve"> </v>
          </cell>
          <cell r="U434" t="str">
            <v xml:space="preserve"> </v>
          </cell>
          <cell r="AT434" t="str">
            <v xml:space="preserve"> </v>
          </cell>
        </row>
        <row r="435">
          <cell r="D435" t="str">
            <v>Tariffed Rates</v>
          </cell>
          <cell r="U435" t="str">
            <v>Tariffed Rates</v>
          </cell>
          <cell r="AT435" t="str">
            <v>Tariffed Rates</v>
          </cell>
        </row>
        <row r="436">
          <cell r="C436" t="str">
            <v>(83)</v>
          </cell>
          <cell r="D436" t="str">
            <v>Total Transportation Costs (Line 46) Less:  EOR</v>
          </cell>
          <cell r="G436">
            <v>1126166.9893502577</v>
          </cell>
          <cell r="I436">
            <v>212010.35815544307</v>
          </cell>
          <cell r="K436">
            <v>4766.4634853987409</v>
          </cell>
          <cell r="M436">
            <v>154.91084965550471</v>
          </cell>
          <cell r="O436">
            <v>3269.594171919754</v>
          </cell>
          <cell r="Q436">
            <v>1346368.3160126747</v>
          </cell>
          <cell r="T436" t="str">
            <v>(83)</v>
          </cell>
          <cell r="U436" t="str">
            <v>Total Transportation Costs (Line 46) Less:  EOR</v>
          </cell>
          <cell r="X436">
            <v>64188.972222231314</v>
          </cell>
          <cell r="Z436">
            <v>18156.00408976652</v>
          </cell>
          <cell r="AB436">
            <v>46455.292243414959</v>
          </cell>
          <cell r="AD436" t="str">
            <v>N/A</v>
          </cell>
          <cell r="AF436">
            <v>128800.26855541277</v>
          </cell>
          <cell r="AH436">
            <v>1602.7837108854997</v>
          </cell>
          <cell r="AJ436">
            <v>20057.212755757839</v>
          </cell>
          <cell r="AL436">
            <v>1711.0644003196414</v>
          </cell>
          <cell r="AN436">
            <v>823.54922019242429</v>
          </cell>
          <cell r="AP436">
            <v>24194.610087155408</v>
          </cell>
          <cell r="AS436" t="str">
            <v>(83)</v>
          </cell>
          <cell r="AT436" t="str">
            <v>Total Transportation Costs (Line 46) Less:  EOR</v>
          </cell>
          <cell r="AW436">
            <v>647.46667043791047</v>
          </cell>
          <cell r="AY436">
            <v>0</v>
          </cell>
          <cell r="BA436">
            <v>647.46667043791047</v>
          </cell>
          <cell r="BC436">
            <v>20999.999993916204</v>
          </cell>
          <cell r="BE436">
            <v>174642.3453069223</v>
          </cell>
          <cell r="BG436">
            <v>11875.210819528864</v>
          </cell>
          <cell r="BI436">
            <v>1532885.8721391256</v>
          </cell>
        </row>
        <row r="437">
          <cell r="C437" t="str">
            <v>(84)</v>
          </cell>
          <cell r="D437" t="str">
            <v>Core Averaging:  @ 25%</v>
          </cell>
          <cell r="G437">
            <v>-26030.820355997275</v>
          </cell>
          <cell r="I437">
            <v>26030.820355997275</v>
          </cell>
          <cell r="K437">
            <v>0</v>
          </cell>
          <cell r="M437">
            <v>0</v>
          </cell>
          <cell r="O437">
            <v>0</v>
          </cell>
          <cell r="Q437">
            <v>0</v>
          </cell>
          <cell r="T437" t="str">
            <v>(84)</v>
          </cell>
          <cell r="U437" t="str">
            <v>Core Averaging:  @ 25%</v>
          </cell>
          <cell r="X437">
            <v>0</v>
          </cell>
          <cell r="Z437">
            <v>0</v>
          </cell>
          <cell r="AB437">
            <v>0</v>
          </cell>
          <cell r="AD437" t="str">
            <v>N/A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P437">
            <v>0</v>
          </cell>
          <cell r="AS437" t="str">
            <v>(84)</v>
          </cell>
          <cell r="AT437" t="str">
            <v>Core Averaging:  @ 25%</v>
          </cell>
          <cell r="AW437">
            <v>0</v>
          </cell>
          <cell r="AY437">
            <v>0</v>
          </cell>
          <cell r="BA437">
            <v>0</v>
          </cell>
          <cell r="BC437">
            <v>0</v>
          </cell>
          <cell r="BE437">
            <v>0</v>
          </cell>
          <cell r="BI437">
            <v>0</v>
          </cell>
        </row>
        <row r="439">
          <cell r="C439" t="str">
            <v>(85)</v>
          </cell>
          <cell r="D439" t="str">
            <v>TOTAL TRANS. REV. REQ. w/o EOR</v>
          </cell>
          <cell r="G439">
            <v>1100136.1689942605</v>
          </cell>
          <cell r="I439">
            <v>238041.17851144035</v>
          </cell>
          <cell r="K439">
            <v>4766.4634853987409</v>
          </cell>
          <cell r="M439">
            <v>154.91084965550471</v>
          </cell>
          <cell r="O439">
            <v>3269.594171919754</v>
          </cell>
          <cell r="Q439">
            <v>1346368.3160126747</v>
          </cell>
          <cell r="T439" t="str">
            <v>(85)</v>
          </cell>
          <cell r="U439" t="str">
            <v>TOTAL TRANS. REV. REQ. w/o EOR</v>
          </cell>
          <cell r="X439">
            <v>64188.972222231314</v>
          </cell>
          <cell r="Z439">
            <v>18156.00408976652</v>
          </cell>
          <cell r="AB439">
            <v>46455.292243414959</v>
          </cell>
          <cell r="AD439" t="str">
            <v>N/A</v>
          </cell>
          <cell r="AF439">
            <v>128800.26855541277</v>
          </cell>
          <cell r="AH439">
            <v>1602.7837108854997</v>
          </cell>
          <cell r="AJ439">
            <v>20057.212755757839</v>
          </cell>
          <cell r="AL439">
            <v>1711.0644003196414</v>
          </cell>
          <cell r="AN439">
            <v>823.54922019242429</v>
          </cell>
          <cell r="AP439">
            <v>24194.610087155408</v>
          </cell>
          <cell r="AS439" t="str">
            <v>(85)</v>
          </cell>
          <cell r="AT439" t="str">
            <v>TOTAL TRANS. REV. REQ. w/o EOR</v>
          </cell>
          <cell r="AW439">
            <v>647.46667043791047</v>
          </cell>
          <cell r="AY439">
            <v>0</v>
          </cell>
          <cell r="BA439">
            <v>647.46667043791047</v>
          </cell>
          <cell r="BC439">
            <v>20999.999993916204</v>
          </cell>
          <cell r="BE439">
            <v>174642.3453069223</v>
          </cell>
          <cell r="BG439">
            <v>11875.210819528864</v>
          </cell>
          <cell r="BI439">
            <v>1532885.8721391256</v>
          </cell>
        </row>
        <row r="441">
          <cell r="C441" t="str">
            <v>(86)</v>
          </cell>
          <cell r="D441" t="str">
            <v>Average Year Throughput    (MDth)</v>
          </cell>
          <cell r="G441">
            <v>254685.2</v>
          </cell>
          <cell r="I441">
            <v>78778</v>
          </cell>
          <cell r="K441">
            <v>4685.4760000000006</v>
          </cell>
          <cell r="M441">
            <v>120</v>
          </cell>
          <cell r="O441">
            <v>1604</v>
          </cell>
          <cell r="Q441">
            <v>339872.67600000004</v>
          </cell>
          <cell r="T441" t="str">
            <v>(86)</v>
          </cell>
          <cell r="U441" t="str">
            <v>Average Year Throughput    (MDth)</v>
          </cell>
          <cell r="X441">
            <v>145675.70399718449</v>
          </cell>
          <cell r="Z441">
            <v>82734.664586833213</v>
          </cell>
          <cell r="AB441">
            <v>211691.01984332484</v>
          </cell>
          <cell r="AD441" t="str">
            <v>N/A</v>
          </cell>
          <cell r="AF441">
            <v>440101.38842734252</v>
          </cell>
          <cell r="AH441">
            <v>7782.1181904211935</v>
          </cell>
          <cell r="AJ441">
            <v>144567.97396667517</v>
          </cell>
          <cell r="AL441">
            <v>9167.200470531001</v>
          </cell>
          <cell r="AN441">
            <v>5162</v>
          </cell>
          <cell r="AP441">
            <v>166679.29262762735</v>
          </cell>
          <cell r="AS441" t="str">
            <v>(86)</v>
          </cell>
          <cell r="AT441" t="str">
            <v>Average Year Throughput    (MDth)</v>
          </cell>
          <cell r="AW441">
            <v>3641.9489999999996</v>
          </cell>
          <cell r="AY441">
            <v>0</v>
          </cell>
          <cell r="BA441">
            <v>3641.9489999999996</v>
          </cell>
          <cell r="BC441" t="str">
            <v>N/A</v>
          </cell>
          <cell r="BE441">
            <v>610422.63005496992</v>
          </cell>
          <cell r="BI441">
            <v>950295.3060549699</v>
          </cell>
        </row>
        <row r="443">
          <cell r="C443" t="str">
            <v>(87)</v>
          </cell>
          <cell r="D443" t="str">
            <v>TARIFFED TRANSPORTATION RATES   (¢/th)</v>
          </cell>
          <cell r="G443">
            <v>43.195920650051924</v>
          </cell>
          <cell r="I443">
            <v>30.216707521318181</v>
          </cell>
          <cell r="K443">
            <v>10.17284793561794</v>
          </cell>
          <cell r="M443">
            <v>12.909237471292059</v>
          </cell>
          <cell r="O443">
            <v>20.3840035655845</v>
          </cell>
          <cell r="Q443">
            <v>39.613902825559137</v>
          </cell>
          <cell r="T443" t="str">
            <v>(87)</v>
          </cell>
          <cell r="U443" t="str">
            <v>TARIFFED TRANSPORTATION RATES   (¢/th)</v>
          </cell>
          <cell r="X443">
            <v>4.4062922272523846</v>
          </cell>
          <cell r="Z443">
            <v>2.1944857310337067</v>
          </cell>
          <cell r="AB443">
            <v>2.1944857310337067</v>
          </cell>
          <cell r="AD443" t="str">
            <v>N/A</v>
          </cell>
          <cell r="AF443">
            <v>2.9266044584787023</v>
          </cell>
          <cell r="AH443">
            <v>2.0595725632364776</v>
          </cell>
          <cell r="AJ443">
            <v>1.3873897658952661</v>
          </cell>
          <cell r="AL443">
            <v>1.8665070168586917</v>
          </cell>
          <cell r="AN443">
            <v>1.5954072456265482</v>
          </cell>
          <cell r="AP443">
            <v>1.4515666406869014</v>
          </cell>
          <cell r="AS443" t="str">
            <v>(87)</v>
          </cell>
          <cell r="AT443" t="str">
            <v>TARIFFED TRANSPORTATION RATES   (¢/th)</v>
          </cell>
          <cell r="AW443">
            <v>1.777802683227883</v>
          </cell>
          <cell r="AY443">
            <v>0</v>
          </cell>
          <cell r="BA443">
            <v>1.777802683227883</v>
          </cell>
          <cell r="BC443" t="str">
            <v>N/A</v>
          </cell>
          <cell r="BE443">
            <v>2.861007058194998</v>
          </cell>
          <cell r="BI443">
            <v>16.130626578623296</v>
          </cell>
        </row>
        <row r="445">
          <cell r="C445" t="str">
            <v>(88)</v>
          </cell>
          <cell r="D445" t="str">
            <v>Noncore ITCS Rate   (¢/th)</v>
          </cell>
          <cell r="T445" t="str">
            <v>(88)</v>
          </cell>
          <cell r="U445" t="str">
            <v>Noncore ITCS Rate   (¢/th)</v>
          </cell>
          <cell r="X445">
            <v>9.2039747213848999E-2</v>
          </cell>
          <cell r="Z445">
            <v>9.2039747213848944E-2</v>
          </cell>
          <cell r="AB445">
            <v>9.203974721384893E-2</v>
          </cell>
          <cell r="AD445" t="str">
            <v>N/A</v>
          </cell>
          <cell r="AF445">
            <v>9.203974721384893E-2</v>
          </cell>
          <cell r="AH445">
            <v>9.1592107873020731E-2</v>
          </cell>
          <cell r="AJ445">
            <v>9.15921078730208E-2</v>
          </cell>
          <cell r="AL445">
            <v>9.1592107873020662E-2</v>
          </cell>
          <cell r="AN445">
            <v>9.1592107873020773E-2</v>
          </cell>
          <cell r="AP445">
            <v>9.15921078730208E-2</v>
          </cell>
          <cell r="AS445" t="str">
            <v>(88)</v>
          </cell>
          <cell r="AT445" t="str">
            <v>Noncore ITCS Rate   (¢/th)</v>
          </cell>
          <cell r="AW445">
            <v>9.1592107873020717E-2</v>
          </cell>
          <cell r="AY445">
            <v>0</v>
          </cell>
          <cell r="BA445">
            <v>9.1592107873020717E-2</v>
          </cell>
          <cell r="BC445" t="str">
            <v>N/A</v>
          </cell>
          <cell r="BE445">
            <v>9.1914846064092448E-2</v>
          </cell>
        </row>
        <row r="448">
          <cell r="D448" t="str">
            <v>Gas Procurement Related Costs</v>
          </cell>
        </row>
        <row r="450">
          <cell r="C450" t="str">
            <v>(89)</v>
          </cell>
          <cell r="D450" t="str">
            <v>Carrying Cost Storage Inv:  Other  (CCSI)</v>
          </cell>
          <cell r="G450">
            <v>1283.7002301098605</v>
          </cell>
          <cell r="I450">
            <v>341.67565302607716</v>
          </cell>
          <cell r="K450">
            <v>14.769626822417004</v>
          </cell>
          <cell r="M450">
            <v>0.53967286400894965</v>
          </cell>
          <cell r="O450">
            <v>7.7590702334871633</v>
          </cell>
          <cell r="Q450">
            <v>1648.4442530558508</v>
          </cell>
        </row>
        <row r="451">
          <cell r="C451" t="str">
            <v>(90)</v>
          </cell>
          <cell r="D451" t="str">
            <v>Core Pipeline Demand Charges (SJ Lateral)</v>
          </cell>
          <cell r="G451">
            <v>5875.0535362338305</v>
          </cell>
          <cell r="I451">
            <v>1563.7317081294482</v>
          </cell>
          <cell r="K451">
            <v>67.595491732886089</v>
          </cell>
          <cell r="M451">
            <v>2.4698967046487748</v>
          </cell>
          <cell r="O451">
            <v>35.510590357403146</v>
          </cell>
          <cell r="Q451">
            <v>7544.3612231582165</v>
          </cell>
        </row>
        <row r="452">
          <cell r="C452" t="str">
            <v>(91)</v>
          </cell>
          <cell r="D452" t="str">
            <v>Subtotal Procurement Related Costs</v>
          </cell>
          <cell r="G452">
            <v>7158.7537663436906</v>
          </cell>
          <cell r="I452">
            <v>1905.4073611555255</v>
          </cell>
          <cell r="K452">
            <v>82.365118555303098</v>
          </cell>
          <cell r="M452">
            <v>3.0095695686577244</v>
          </cell>
          <cell r="O452">
            <v>43.269660590890311</v>
          </cell>
          <cell r="Q452">
            <v>9192.8054762140673</v>
          </cell>
        </row>
        <row r="454">
          <cell r="C454" t="str">
            <v>(92)</v>
          </cell>
          <cell r="D454" t="str">
            <v>Gas Procurement Related Cost (¢/th)</v>
          </cell>
          <cell r="G454">
            <v>0.28392165742054004</v>
          </cell>
          <cell r="I454">
            <v>0.28392165742054004</v>
          </cell>
          <cell r="K454">
            <v>0.28392165742054004</v>
          </cell>
          <cell r="M454">
            <v>0.28392165742054004</v>
          </cell>
          <cell r="O454">
            <v>0.2839216574205401</v>
          </cell>
          <cell r="Q454">
            <v>0.28392165742054004</v>
          </cell>
        </row>
        <row r="456">
          <cell r="C456" t="str">
            <v>(93)</v>
          </cell>
          <cell r="D456" t="str">
            <v>Total Procurement Related Rate (¢/th)</v>
          </cell>
          <cell r="G456">
            <v>43.479842307472467</v>
          </cell>
          <cell r="I456">
            <v>30.50062917873872</v>
          </cell>
          <cell r="K456">
            <v>10.45676959303848</v>
          </cell>
          <cell r="M456">
            <v>13.193159128712599</v>
          </cell>
          <cell r="O456">
            <v>20.667925223005039</v>
          </cell>
          <cell r="Q456">
            <v>40.376453314830307</v>
          </cell>
        </row>
        <row r="458">
          <cell r="C458" t="str">
            <v>(94)</v>
          </cell>
          <cell r="D458" t="str">
            <v>Average Year Sales (MDth)</v>
          </cell>
          <cell r="G458">
            <v>252138.348</v>
          </cell>
          <cell r="I458">
            <v>67110.321152192613</v>
          </cell>
          <cell r="K458">
            <v>2900.9804783333329</v>
          </cell>
          <cell r="M458">
            <v>106</v>
          </cell>
          <cell r="O458">
            <v>1524</v>
          </cell>
          <cell r="Q458">
            <v>323779.64963052596</v>
          </cell>
        </row>
        <row r="460">
          <cell r="C460" t="str">
            <v>(95)</v>
          </cell>
          <cell r="D460" t="str">
            <v>Total Procurement Customer,            Transmission  Rate (¢/th)</v>
          </cell>
          <cell r="G460">
            <v>1096293.5610706615</v>
          </cell>
          <cell r="I460">
            <v>204690.70195290924</v>
          </cell>
          <cell r="K460">
            <v>3033.4884455834222</v>
          </cell>
          <cell r="M460">
            <v>139.84748676435356</v>
          </cell>
          <cell r="O460">
            <v>3149.7918039859678</v>
          </cell>
          <cell r="Q460">
            <v>1307307.3907599046</v>
          </cell>
        </row>
        <row r="462">
          <cell r="D462" t="str">
            <v>Total Core Transportation Revenue Requirement</v>
          </cell>
          <cell r="G462">
            <v>1107294.9227606042</v>
          </cell>
          <cell r="I462">
            <v>239946.5858725959</v>
          </cell>
          <cell r="K462">
            <v>4848.8286039540435</v>
          </cell>
          <cell r="M462">
            <v>157.92041922416246</v>
          </cell>
          <cell r="O462">
            <v>3312.863832510644</v>
          </cell>
          <cell r="Q462">
            <v>1355561.1214888887</v>
          </cell>
        </row>
      </sheetData>
      <sheetData sheetId="2" refreshError="1">
        <row r="1">
          <cell r="A1" t="str">
            <v>CARDPD17.xls</v>
          </cell>
        </row>
        <row r="2">
          <cell r="A2" t="str">
            <v>Sheet F2</v>
          </cell>
          <cell r="B2">
            <v>36802.836688773146</v>
          </cell>
        </row>
        <row r="3">
          <cell r="A3" t="str">
            <v>Rate Tables and</v>
          </cell>
          <cell r="B3">
            <v>36802.836688773146</v>
          </cell>
        </row>
        <row r="4">
          <cell r="A4" t="str">
            <v>Cost Allocation Tables</v>
          </cell>
        </row>
        <row r="5">
          <cell r="A5" t="str">
            <v>TABLE_C1 (Summary of Revenue Changes)</v>
          </cell>
        </row>
        <row r="6">
          <cell r="A6" t="str">
            <v>TABLE_C7 (CARE)</v>
          </cell>
        </row>
        <row r="7">
          <cell r="A7" t="str">
            <v>TABLE_C10 (G-30 Seg) also SEGMENTATION</v>
          </cell>
        </row>
        <row r="8">
          <cell r="A8" t="str">
            <v>TABLE_C11 (Unbundled Storage Rates)</v>
          </cell>
        </row>
        <row r="9">
          <cell r="A9" t="str">
            <v>TABLE_B15 (Marginal Cost Comparison)</v>
          </cell>
        </row>
        <row r="12">
          <cell r="D12" t="str">
            <v>TABLE_C10</v>
          </cell>
        </row>
        <row r="13">
          <cell r="D13" t="str">
            <v>SEGMENTATION</v>
          </cell>
          <cell r="E13" t="str">
            <v>F:CU355..F:DS390</v>
          </cell>
        </row>
        <row r="17">
          <cell r="D17" t="str">
            <v>SOUTHERN CALIFORNIA GAS COMPANY</v>
          </cell>
        </row>
        <row r="19">
          <cell r="D19" t="str">
            <v>PRESENT NONCORE COMMERCIAL &amp; INDUSTRIAL</v>
          </cell>
        </row>
        <row r="20">
          <cell r="D20" t="str">
            <v>SEGMENTED RATES</v>
          </cell>
        </row>
        <row r="22">
          <cell r="D22" t="str">
            <v xml:space="preserve">2001 Financial Plan Rate Forecast </v>
          </cell>
        </row>
        <row r="24">
          <cell r="J24" t="str">
            <v>Present Rates  @ 9/01/2000</v>
          </cell>
        </row>
        <row r="25">
          <cell r="F25" t="str">
            <v xml:space="preserve">Number </v>
          </cell>
          <cell r="H25" t="str">
            <v>Throughput</v>
          </cell>
          <cell r="J25" t="str">
            <v>Cust. Chg.</v>
          </cell>
          <cell r="L25" t="str">
            <v>Vol. Chg.</v>
          </cell>
          <cell r="N25" t="str">
            <v>Cust. Chg.</v>
          </cell>
          <cell r="P25" t="str">
            <v>Volumetric</v>
          </cell>
          <cell r="R25" t="str">
            <v>Total</v>
          </cell>
        </row>
        <row r="26">
          <cell r="D26" t="str">
            <v>Segmentation Class</v>
          </cell>
          <cell r="F26" t="str">
            <v>Of Cust</v>
          </cell>
          <cell r="N26" t="str">
            <v>Revenues</v>
          </cell>
          <cell r="P26" t="str">
            <v>Revenues</v>
          </cell>
          <cell r="R26" t="str">
            <v>Revenues</v>
          </cell>
        </row>
        <row r="27">
          <cell r="H27" t="str">
            <v>(Mth)</v>
          </cell>
          <cell r="J27" t="str">
            <v>($/mo)</v>
          </cell>
          <cell r="L27" t="str">
            <v>($/th)</v>
          </cell>
          <cell r="N27" t="str">
            <v>(M$)</v>
          </cell>
          <cell r="P27" t="str">
            <v>(M$)</v>
          </cell>
          <cell r="R27" t="str">
            <v>(M$)</v>
          </cell>
        </row>
        <row r="28">
          <cell r="D28" t="str">
            <v>(A)</v>
          </cell>
          <cell r="F28" t="str">
            <v>(B)</v>
          </cell>
          <cell r="H28" t="str">
            <v>(C)</v>
          </cell>
          <cell r="J28" t="str">
            <v>(D)</v>
          </cell>
          <cell r="L28" t="str">
            <v>(E)</v>
          </cell>
          <cell r="N28" t="str">
            <v>(F)</v>
          </cell>
          <cell r="P28" t="str">
            <v>(G)</v>
          </cell>
          <cell r="R28" t="str">
            <v>(H)</v>
          </cell>
        </row>
        <row r="30">
          <cell r="D30" t="str">
            <v>MEDIUM PRESSURE</v>
          </cell>
        </row>
        <row r="31">
          <cell r="D31" t="str">
            <v>(Mdth)</v>
          </cell>
        </row>
        <row r="32">
          <cell r="D32" t="str">
            <v>0 - 25</v>
          </cell>
          <cell r="F32">
            <v>199.08984047019311</v>
          </cell>
          <cell r="H32">
            <v>26255.71829301081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</row>
        <row r="33">
          <cell r="D33" t="str">
            <v>25-100</v>
          </cell>
          <cell r="F33">
            <v>505.53204589980407</v>
          </cell>
          <cell r="H33">
            <v>250857.02896675194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</row>
        <row r="34">
          <cell r="D34" t="str">
            <v>&gt;100</v>
          </cell>
          <cell r="F34">
            <v>84.905961376994114</v>
          </cell>
          <cell r="H34">
            <v>112262.48095818916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</row>
        <row r="35">
          <cell r="D35" t="str">
            <v>Total</v>
          </cell>
          <cell r="F35">
            <v>789.52784774699126</v>
          </cell>
          <cell r="H35">
            <v>389375.2282179519</v>
          </cell>
          <cell r="N35">
            <v>0</v>
          </cell>
          <cell r="P35">
            <v>0</v>
          </cell>
          <cell r="R35">
            <v>0</v>
          </cell>
        </row>
        <row r="37">
          <cell r="D37" t="str">
            <v>HIGH PRESSURE</v>
          </cell>
        </row>
        <row r="38">
          <cell r="D38" t="str">
            <v>(Mdth)</v>
          </cell>
        </row>
        <row r="39">
          <cell r="D39" t="str">
            <v>0 - 25</v>
          </cell>
          <cell r="F39">
            <v>115.15980968373916</v>
          </cell>
          <cell r="H39">
            <v>7579.8316810233673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</row>
        <row r="40">
          <cell r="D40" t="str">
            <v>25-100</v>
          </cell>
          <cell r="F40">
            <v>91.737475510775255</v>
          </cell>
          <cell r="H40">
            <v>49897.874261116624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</row>
        <row r="41">
          <cell r="D41" t="str">
            <v>100-200</v>
          </cell>
          <cell r="F41">
            <v>42.940945983767143</v>
          </cell>
          <cell r="H41">
            <v>58648.363203319605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</row>
        <row r="42">
          <cell r="D42" t="str">
            <v>&gt;200</v>
          </cell>
          <cell r="F42">
            <v>100.52085082563671</v>
          </cell>
          <cell r="H42">
            <v>650522.09671257448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D43" t="str">
            <v>Total</v>
          </cell>
          <cell r="F43">
            <v>350.35908200391827</v>
          </cell>
          <cell r="H43">
            <v>766648.16585803404</v>
          </cell>
          <cell r="N43">
            <v>0</v>
          </cell>
          <cell r="P43">
            <v>0</v>
          </cell>
          <cell r="R43">
            <v>0</v>
          </cell>
        </row>
        <row r="45">
          <cell r="D45" t="str">
            <v>TRANSMISSION</v>
          </cell>
          <cell r="P45">
            <v>0</v>
          </cell>
        </row>
        <row r="46">
          <cell r="D46" t="str">
            <v>(Mdth)</v>
          </cell>
          <cell r="AF46" t="str">
            <v>Res Proc</v>
          </cell>
          <cell r="AH46">
            <v>1096293.5610706615</v>
          </cell>
          <cell r="AJ46">
            <v>1096293.5610706615</v>
          </cell>
          <cell r="AK46">
            <v>0</v>
          </cell>
        </row>
        <row r="47">
          <cell r="D47" t="str">
            <v>0-200</v>
          </cell>
          <cell r="F47">
            <v>13.663028267562272</v>
          </cell>
          <cell r="H47">
            <v>9461.4549183583986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</row>
        <row r="48">
          <cell r="D48" t="str">
            <v>&gt;200</v>
          </cell>
          <cell r="F48">
            <v>8.7833753148614608</v>
          </cell>
          <cell r="H48">
            <v>291272.19097750052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</row>
        <row r="49">
          <cell r="D49" t="str">
            <v>Total</v>
          </cell>
          <cell r="F49">
            <v>22.446403582423734</v>
          </cell>
          <cell r="H49">
            <v>300733.64589585894</v>
          </cell>
          <cell r="N49">
            <v>0</v>
          </cell>
          <cell r="P49">
            <v>0</v>
          </cell>
          <cell r="R49">
            <v>0</v>
          </cell>
          <cell r="AH49" t="str">
            <v>C1 Table</v>
          </cell>
          <cell r="AJ49" t="str">
            <v>B!Sheet</v>
          </cell>
          <cell r="AK49" t="str">
            <v>Difference</v>
          </cell>
        </row>
        <row r="50">
          <cell r="D50" t="str">
            <v>Total Noncore</v>
          </cell>
          <cell r="AF50" t="str">
            <v>Res</v>
          </cell>
          <cell r="AH50">
            <v>1107294.9227606042</v>
          </cell>
          <cell r="AJ50">
            <v>1107294.9227606042</v>
          </cell>
          <cell r="AK50">
            <v>0</v>
          </cell>
        </row>
        <row r="51">
          <cell r="D51" t="str">
            <v>Industrial</v>
          </cell>
          <cell r="F51">
            <v>1162.3333333333333</v>
          </cell>
          <cell r="H51">
            <v>1456757.039971845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AF51" t="str">
            <v>C&amp;I</v>
          </cell>
          <cell r="AH51">
            <v>244795.41455991898</v>
          </cell>
          <cell r="AJ51">
            <v>244795.41447654992</v>
          </cell>
          <cell r="AK51">
            <v>-8.3369057392701507E-5</v>
          </cell>
        </row>
        <row r="52">
          <cell r="AF52" t="str">
            <v>A/C</v>
          </cell>
          <cell r="AH52">
            <v>157.92041922416246</v>
          </cell>
          <cell r="AJ52">
            <v>157.92041922416243</v>
          </cell>
          <cell r="AK52">
            <v>0</v>
          </cell>
        </row>
        <row r="53">
          <cell r="D53" t="str">
            <v>I. T. C. S.</v>
          </cell>
          <cell r="L53">
            <v>0</v>
          </cell>
          <cell r="AF53" t="str">
            <v>GE</v>
          </cell>
          <cell r="AH53">
            <v>3312.863832510644</v>
          </cell>
          <cell r="AJ53">
            <v>3312.8638325106444</v>
          </cell>
          <cell r="AK53">
            <v>0</v>
          </cell>
        </row>
        <row r="54">
          <cell r="AF54" t="str">
            <v>Total</v>
          </cell>
          <cell r="AH54">
            <v>1355561.1215722577</v>
          </cell>
          <cell r="AJ54">
            <v>1355561.1214888887</v>
          </cell>
          <cell r="AK54">
            <v>-8.3368970081210136E-5</v>
          </cell>
        </row>
        <row r="55">
          <cell r="AF55" t="str">
            <v>Table C1 Total</v>
          </cell>
          <cell r="AH55">
            <v>1355561.121572258</v>
          </cell>
        </row>
        <row r="57">
          <cell r="AD57" t="str">
            <v>TABLE_C1</v>
          </cell>
          <cell r="AE57" t="str">
            <v>F:DU394..F:EC438</v>
          </cell>
        </row>
        <row r="58">
          <cell r="AD58" t="str">
            <v>TABLE  1</v>
          </cell>
        </row>
        <row r="60">
          <cell r="R60">
            <v>0</v>
          </cell>
          <cell r="V60">
            <v>0</v>
          </cell>
          <cell r="X60" t="str">
            <v>Total Transportation</v>
          </cell>
          <cell r="AB60">
            <v>0</v>
          </cell>
          <cell r="AD60" t="str">
            <v>SUMMARY OF TRANSPORTATION REVENUE CHANGES</v>
          </cell>
        </row>
        <row r="61">
          <cell r="R61">
            <v>0</v>
          </cell>
          <cell r="V61">
            <v>4.4062922272523848E-2</v>
          </cell>
          <cell r="X61" t="str">
            <v>Total ITCS</v>
          </cell>
          <cell r="AB61">
            <v>0</v>
          </cell>
        </row>
        <row r="62">
          <cell r="X62" t="str">
            <v>Total Proposed Revenue</v>
          </cell>
          <cell r="AB62">
            <v>0</v>
          </cell>
          <cell r="AD62" t="str">
            <v>SOUTHERN CALIFORNIA GAS COMPANY</v>
          </cell>
        </row>
        <row r="63">
          <cell r="AP63">
            <v>1245586.9793938978</v>
          </cell>
        </row>
        <row r="64">
          <cell r="AD64" t="str">
            <v xml:space="preserve">2001 Financial Plan Rate Forecast </v>
          </cell>
        </row>
        <row r="65">
          <cell r="AP65">
            <v>1041307.1465671498</v>
          </cell>
        </row>
        <row r="66">
          <cell r="AF66" t="str">
            <v>BCAP</v>
          </cell>
          <cell r="AP66">
            <v>1107294.9227606042</v>
          </cell>
        </row>
        <row r="67">
          <cell r="AF67" t="str">
            <v>REVENUES</v>
          </cell>
          <cell r="AH67" t="str">
            <v>REVENUES</v>
          </cell>
          <cell r="AP67">
            <v>-65987.776193454396</v>
          </cell>
        </row>
        <row r="68">
          <cell r="AF68" t="str">
            <v>AT RATES</v>
          </cell>
          <cell r="AH68" t="str">
            <v xml:space="preserve">AT </v>
          </cell>
        </row>
        <row r="69">
          <cell r="AF69" t="str">
            <v>IN EFFECT</v>
          </cell>
          <cell r="AH69" t="str">
            <v>PROPOSED</v>
          </cell>
          <cell r="AJ69" t="str">
            <v xml:space="preserve">  INCREASE</v>
          </cell>
        </row>
        <row r="70">
          <cell r="AF70" t="str">
            <v>9/01/2000</v>
          </cell>
          <cell r="AH70" t="str">
            <v>RATES</v>
          </cell>
          <cell r="AJ70" t="str">
            <v>(DECREASE)</v>
          </cell>
          <cell r="AL70" t="str">
            <v>CHANGE</v>
          </cell>
        </row>
        <row r="71">
          <cell r="AF71" t="str">
            <v>(M$)</v>
          </cell>
          <cell r="AH71" t="str">
            <v>(M$)</v>
          </cell>
          <cell r="AJ71" t="str">
            <v>(M$)</v>
          </cell>
          <cell r="AL71" t="str">
            <v>(%)</v>
          </cell>
          <cell r="AP71" t="str">
            <v>Sanity Check</v>
          </cell>
        </row>
        <row r="72">
          <cell r="AF72" t="str">
            <v>(A)</v>
          </cell>
          <cell r="AH72" t="str">
            <v>(B)</v>
          </cell>
          <cell r="AJ72" t="str">
            <v>(C=B-A)</v>
          </cell>
          <cell r="AL72" t="str">
            <v>(D=C/A)</v>
          </cell>
          <cell r="AR72" t="str">
            <v>Allocated</v>
          </cell>
        </row>
        <row r="73">
          <cell r="AD73" t="str">
            <v>CORE PROCUREMENT:</v>
          </cell>
          <cell r="AP73" t="str">
            <v>Total Revenue</v>
          </cell>
          <cell r="AR73" t="str">
            <v>Cost</v>
          </cell>
        </row>
        <row r="74">
          <cell r="AD74" t="str">
            <v xml:space="preserve">    RESIDENTIAL</v>
          </cell>
          <cell r="AF74">
            <v>1022482.0078114609</v>
          </cell>
          <cell r="AH74">
            <v>1086990.9483014187</v>
          </cell>
          <cell r="AJ74">
            <v>64508.94</v>
          </cell>
          <cell r="AL74">
            <v>6.3090538031154315</v>
          </cell>
          <cell r="AP74">
            <v>1107294.9227606042</v>
          </cell>
          <cell r="AR74">
            <v>1107294.9227606042</v>
          </cell>
          <cell r="AS74">
            <v>0</v>
          </cell>
        </row>
        <row r="75">
          <cell r="AD75" t="str">
            <v xml:space="preserve">    LARGE MASTER METERED</v>
          </cell>
          <cell r="AF75">
            <v>8483.6548276809444</v>
          </cell>
          <cell r="AH75">
            <v>9302.612769242849</v>
          </cell>
          <cell r="AJ75">
            <v>818.95799999999997</v>
          </cell>
          <cell r="AL75">
            <v>9.6533630449916217</v>
          </cell>
        </row>
        <row r="76">
          <cell r="AD76" t="str">
            <v xml:space="preserve">    CORE COMMERCIAL &amp; INDUSTRIAL</v>
          </cell>
          <cell r="AF76">
            <v>191358.51568412414</v>
          </cell>
          <cell r="AH76">
            <v>207277.15541094757</v>
          </cell>
          <cell r="AJ76">
            <v>15918.64</v>
          </cell>
          <cell r="AL76">
            <v>8.3187518167610204</v>
          </cell>
          <cell r="AP76">
            <v>244795.41455991898</v>
          </cell>
          <cell r="AR76">
            <v>244795.41447654995</v>
          </cell>
          <cell r="AS76">
            <v>8.336902828887105E-5</v>
          </cell>
        </row>
        <row r="77">
          <cell r="AD77" t="str">
            <v xml:space="preserve">    GAS A/C</v>
          </cell>
          <cell r="AF77">
            <v>119.26247326788429</v>
          </cell>
          <cell r="AH77">
            <v>139.84748676435356</v>
          </cell>
          <cell r="AJ77">
            <v>20.585000000000001</v>
          </cell>
          <cell r="AL77">
            <v>17.260249126112374</v>
          </cell>
          <cell r="AP77">
            <v>157.92041922416246</v>
          </cell>
          <cell r="AR77">
            <v>157.92041922416246</v>
          </cell>
          <cell r="AS77">
            <v>0</v>
          </cell>
        </row>
        <row r="78">
          <cell r="AD78" t="str">
            <v xml:space="preserve">    GAS ENGINE</v>
          </cell>
          <cell r="AF78">
            <v>3149.7908777776338</v>
          </cell>
          <cell r="AH78">
            <v>3149.7918039859678</v>
          </cell>
          <cell r="AJ78">
            <v>1E-3</v>
          </cell>
          <cell r="AL78">
            <v>3.1748139441738431E-5</v>
          </cell>
          <cell r="AP78">
            <v>3312.863832510644</v>
          </cell>
          <cell r="AR78">
            <v>3312.863832510644</v>
          </cell>
          <cell r="AS78">
            <v>0</v>
          </cell>
        </row>
        <row r="79">
          <cell r="AD79" t="str">
            <v xml:space="preserve">    TOTAL CORE PROCUREMENT</v>
          </cell>
          <cell r="AF79">
            <v>1225593.2316743114</v>
          </cell>
          <cell r="AH79">
            <v>1306860.3557723595</v>
          </cell>
          <cell r="AJ79">
            <v>81267.123999999996</v>
          </cell>
          <cell r="AL79">
            <v>6.6308398169741096</v>
          </cell>
          <cell r="AN79">
            <v>6.3094889630408602E-2</v>
          </cell>
          <cell r="AP79">
            <v>1355561.121572258</v>
          </cell>
          <cell r="AR79">
            <v>1355561.1214888887</v>
          </cell>
          <cell r="AS79">
            <v>8.336920291185379E-5</v>
          </cell>
        </row>
        <row r="80">
          <cell r="AD80" t="str">
            <v>CORE TRANSPORTATION:</v>
          </cell>
          <cell r="AN80">
            <v>8.2686902392973577E-2</v>
          </cell>
        </row>
        <row r="81">
          <cell r="AD81" t="str">
            <v xml:space="preserve">    RESIDENTIAL</v>
          </cell>
          <cell r="AF81">
            <v>10256.861876582199</v>
          </cell>
          <cell r="AH81">
            <v>10908.467336076719</v>
          </cell>
          <cell r="AJ81">
            <v>651.60500000000002</v>
          </cell>
          <cell r="AL81">
            <v>6.3528690143298334</v>
          </cell>
        </row>
        <row r="82">
          <cell r="AD82" t="str">
            <v xml:space="preserve">    LARGE MASTER METERED</v>
          </cell>
          <cell r="AF82">
            <v>84.622051425872243</v>
          </cell>
          <cell r="AH82">
            <v>92.894353865891475</v>
          </cell>
          <cell r="AJ82">
            <v>8.2720000000000002</v>
          </cell>
          <cell r="AL82">
            <v>9.77522981376333</v>
          </cell>
        </row>
        <row r="83">
          <cell r="AD83" t="str">
            <v xml:space="preserve">    CORE COMMERCIAL &amp; INDUSTRIAL</v>
          </cell>
          <cell r="AF83">
            <v>34499.631853126091</v>
          </cell>
          <cell r="AH83">
            <v>37518.259148971403</v>
          </cell>
          <cell r="AJ83">
            <v>3018.627</v>
          </cell>
          <cell r="AL83">
            <v>8.7497368460367362</v>
          </cell>
        </row>
        <row r="84">
          <cell r="AD84" t="str">
            <v xml:space="preserve">    GAS A/C</v>
          </cell>
          <cell r="AF84">
            <v>15.354157092350679</v>
          </cell>
          <cell r="AH84">
            <v>18.072932459808882</v>
          </cell>
          <cell r="AJ84">
            <v>2.7189999999999999</v>
          </cell>
          <cell r="AL84">
            <v>17.708559210681678</v>
          </cell>
        </row>
        <row r="85">
          <cell r="AD85" t="str">
            <v xml:space="preserve">    GAS ENGINE</v>
          </cell>
          <cell r="AF85">
            <v>163.07197990481595</v>
          </cell>
          <cell r="AH85">
            <v>163.072028524676</v>
          </cell>
          <cell r="AJ85">
            <v>0</v>
          </cell>
          <cell r="AL85">
            <v>0</v>
          </cell>
        </row>
        <row r="86">
          <cell r="AD86" t="str">
            <v xml:space="preserve">    TOTAL CORE TRANSPORTATION</v>
          </cell>
          <cell r="AF86">
            <v>45019.541918131326</v>
          </cell>
          <cell r="AH86">
            <v>48700.765799898501</v>
          </cell>
          <cell r="AJ86">
            <v>3681.2240000000002</v>
          </cell>
          <cell r="AL86">
            <v>8.1769468172163062</v>
          </cell>
        </row>
        <row r="88">
          <cell r="AN88">
            <v>-0.19116435705602466</v>
          </cell>
        </row>
        <row r="89">
          <cell r="AD89" t="str">
            <v xml:space="preserve">    TOTAL CORE</v>
          </cell>
          <cell r="AF89">
            <v>1270612.7735924427</v>
          </cell>
          <cell r="AH89">
            <v>1355561.121572258</v>
          </cell>
          <cell r="AJ89">
            <v>84948.347999999998</v>
          </cell>
          <cell r="AL89">
            <v>6.6856204947336479</v>
          </cell>
          <cell r="AN89">
            <v>-0.26254275802032118</v>
          </cell>
        </row>
        <row r="91">
          <cell r="AD91" t="str">
            <v>NONCORE:</v>
          </cell>
        </row>
        <row r="92">
          <cell r="AD92" t="str">
            <v xml:space="preserve">    COMMERCIAL &amp; INDUSTRIAL</v>
          </cell>
          <cell r="AF92">
            <v>79359.722561926494</v>
          </cell>
          <cell r="AH92">
            <v>64188.972222231321</v>
          </cell>
          <cell r="AJ92">
            <v>-15170.750339695172</v>
          </cell>
          <cell r="AL92">
            <v>-19.116435705602466</v>
          </cell>
        </row>
        <row r="93">
          <cell r="AD93" t="str">
            <v xml:space="preserve">    ELECTRIC GENERATION</v>
          </cell>
          <cell r="AF93">
            <v>99784.703490507251</v>
          </cell>
          <cell r="AH93">
            <v>73586.952227869508</v>
          </cell>
          <cell r="AJ93">
            <v>-26197.751262637743</v>
          </cell>
          <cell r="AL93">
            <v>-26.254275802032119</v>
          </cell>
        </row>
        <row r="94">
          <cell r="AD94" t="str">
            <v xml:space="preserve">    NONCORE SUBTOTAL</v>
          </cell>
          <cell r="AF94">
            <v>179144.42605243373</v>
          </cell>
          <cell r="AH94">
            <v>137775.92445010084</v>
          </cell>
          <cell r="AJ94">
            <v>-41368.501602332894</v>
          </cell>
          <cell r="AL94">
            <v>-23.092262770277184</v>
          </cell>
        </row>
        <row r="96">
          <cell r="AD96" t="str">
            <v>WHOLESALE</v>
          </cell>
        </row>
        <row r="97">
          <cell r="AD97" t="str">
            <v xml:space="preserve">    LONG BEACH</v>
          </cell>
          <cell r="AF97">
            <v>2295.0492751579573</v>
          </cell>
          <cell r="AH97">
            <v>1602.7837108854997</v>
          </cell>
          <cell r="AJ97">
            <v>-692.2655642724576</v>
          </cell>
          <cell r="AL97">
            <v>-30.163429245971734</v>
          </cell>
          <cell r="AN97">
            <v>-0.37092654278349968</v>
          </cell>
        </row>
        <row r="98">
          <cell r="AD98" t="str">
            <v xml:space="preserve">    SAN DIEGO GAS &amp; ELECTRIC</v>
          </cell>
          <cell r="AF98">
            <v>32346.842694974221</v>
          </cell>
          <cell r="AH98">
            <v>20057.212755757839</v>
          </cell>
          <cell r="AJ98">
            <v>-12289.63</v>
          </cell>
          <cell r="AL98">
            <v>-37.993290769950349</v>
          </cell>
        </row>
        <row r="99">
          <cell r="AD99" t="str">
            <v xml:space="preserve">    SOUTHWEST</v>
          </cell>
          <cell r="AF99">
            <v>2530.9222527372972</v>
          </cell>
          <cell r="AH99">
            <v>1711.0644003196414</v>
          </cell>
          <cell r="AJ99">
            <v>-819.85785241765575</v>
          </cell>
          <cell r="AL99">
            <v>-32.393640362952496</v>
          </cell>
        </row>
        <row r="100">
          <cell r="AD100" t="str">
            <v xml:space="preserve">    VERNON</v>
          </cell>
          <cell r="AF100">
            <v>1287.8925600548062</v>
          </cell>
          <cell r="AH100">
            <v>823.54922019242429</v>
          </cell>
          <cell r="AJ100">
            <v>-464.34333986238187</v>
          </cell>
          <cell r="AL100">
            <v>-0.36054509068879298</v>
          </cell>
        </row>
        <row r="101">
          <cell r="AD101" t="str">
            <v xml:space="preserve">    TOTAL WHOLESALE</v>
          </cell>
          <cell r="AF101">
            <v>38460.706782924281</v>
          </cell>
          <cell r="AH101">
            <v>24194.610087155404</v>
          </cell>
          <cell r="AJ101">
            <v>-14266.097</v>
          </cell>
          <cell r="AL101">
            <v>-37.092654278349968</v>
          </cell>
        </row>
        <row r="103">
          <cell r="AD103" t="str">
            <v>INTERNATIONAL</v>
          </cell>
          <cell r="AN103">
            <v>1.9479526278788177E-2</v>
          </cell>
        </row>
        <row r="104">
          <cell r="AD104" t="str">
            <v xml:space="preserve">    DGN</v>
          </cell>
          <cell r="AF104">
            <v>974.09508611021977</v>
          </cell>
          <cell r="AH104">
            <v>647.46667043791047</v>
          </cell>
          <cell r="AJ104">
            <v>-326.6284156723093</v>
          </cell>
          <cell r="AL104">
            <v>-0.33531471447680722</v>
          </cell>
        </row>
        <row r="106">
          <cell r="AD106">
            <v>0</v>
          </cell>
          <cell r="AF106">
            <v>0</v>
          </cell>
          <cell r="AH106">
            <v>0</v>
          </cell>
          <cell r="AJ106">
            <v>0</v>
          </cell>
          <cell r="AL106">
            <v>0</v>
          </cell>
        </row>
        <row r="107">
          <cell r="AD107" t="str">
            <v>UNBUNDLED STORAGE</v>
          </cell>
          <cell r="AF107">
            <v>21000.000103446007</v>
          </cell>
          <cell r="AH107">
            <v>20999.999993916204</v>
          </cell>
          <cell r="AJ107">
            <v>-1.0952980301226489E-4</v>
          </cell>
          <cell r="AL107">
            <v>-5.2157048796533835E-7</v>
          </cell>
        </row>
        <row r="108">
          <cell r="AD108" t="str">
            <v>UNALLOC. COSTS TO NSBA (per J.R.)</v>
          </cell>
          <cell r="AF108">
            <v>11186.65718848343</v>
          </cell>
          <cell r="AH108">
            <v>11875.210819528864</v>
          </cell>
          <cell r="AJ108">
            <v>688.55363104543358</v>
          </cell>
          <cell r="AL108">
            <v>0</v>
          </cell>
        </row>
        <row r="109">
          <cell r="AD109" t="str">
            <v>NET CARE REVENUES</v>
          </cell>
          <cell r="AF109">
            <v>2050.3180000000002</v>
          </cell>
          <cell r="AH109">
            <v>2050.3180000000002</v>
          </cell>
          <cell r="AJ109">
            <v>0</v>
          </cell>
          <cell r="AL109">
            <v>0</v>
          </cell>
        </row>
        <row r="110">
          <cell r="AD110" t="str">
            <v>SYSTEM TOTAL</v>
          </cell>
          <cell r="AF110">
            <v>1523428.9768058404</v>
          </cell>
          <cell r="AH110">
            <v>1553104.6515933971</v>
          </cell>
          <cell r="AJ110">
            <v>29675.674787556753</v>
          </cell>
          <cell r="AL110">
            <v>1.9479526278788177</v>
          </cell>
        </row>
        <row r="112">
          <cell r="AD112" t="str">
            <v>TOTAL CARE REVENUES</v>
          </cell>
          <cell r="AF112">
            <v>5573.7037191580903</v>
          </cell>
          <cell r="AH112">
            <v>6910.4065442588726</v>
          </cell>
          <cell r="AJ112">
            <v>1336.7</v>
          </cell>
          <cell r="AL112">
            <v>23.982257890842984</v>
          </cell>
        </row>
        <row r="113">
          <cell r="AD113" t="str">
            <v>EOR REVENUES</v>
          </cell>
          <cell r="AF113">
            <v>22776.696475605888</v>
          </cell>
          <cell r="AH113">
            <v>22741.27395718448</v>
          </cell>
          <cell r="AJ113">
            <v>-35.422518421408313</v>
          </cell>
          <cell r="AL113">
            <v>-0.15552087836507042</v>
          </cell>
        </row>
        <row r="116">
          <cell r="AP116" t="str">
            <v>TABLE_C7</v>
          </cell>
          <cell r="AQ116" t="str">
            <v>F:EG442..F:EL508</v>
          </cell>
        </row>
        <row r="117">
          <cell r="AN117" t="str">
            <v>TABLE  20</v>
          </cell>
        </row>
        <row r="119">
          <cell r="AN119" t="str">
            <v>CARE SURCHARGE</v>
          </cell>
        </row>
        <row r="121">
          <cell r="AF121" t="str">
            <v>CORE</v>
          </cell>
          <cell r="AN121" t="str">
            <v>SOUTHERN CALIFORNIA GAS COMPANY</v>
          </cell>
        </row>
        <row r="122">
          <cell r="AF122" t="str">
            <v>Residential</v>
          </cell>
          <cell r="AH122">
            <v>65.987776193454238</v>
          </cell>
          <cell r="AJ122">
            <v>6.3370136670044402E-2</v>
          </cell>
          <cell r="AN122" t="str">
            <v xml:space="preserve">2001 Financial Plan Rate Forecast </v>
          </cell>
        </row>
        <row r="123">
          <cell r="AF123" t="str">
            <v>Nonresidential</v>
          </cell>
          <cell r="AH123">
            <v>18.960571786361015</v>
          </cell>
          <cell r="AJ123">
            <v>8.2686901461295731E-2</v>
          </cell>
        </row>
        <row r="124">
          <cell r="AF124" t="str">
            <v>Sub-total Core</v>
          </cell>
          <cell r="AH124">
            <v>84.948347979815253</v>
          </cell>
          <cell r="AJ124">
            <v>6.6856204931450655E-2</v>
          </cell>
        </row>
        <row r="126">
          <cell r="AF126" t="str">
            <v>NONCORE</v>
          </cell>
          <cell r="AN126" t="str">
            <v xml:space="preserve">  Line #</v>
          </cell>
          <cell r="AS126" t="str">
            <v>M$</v>
          </cell>
        </row>
        <row r="127">
          <cell r="AF127" t="str">
            <v>Com/Ind</v>
          </cell>
          <cell r="AH127">
            <v>-15.170750339695161</v>
          </cell>
          <cell r="AJ127">
            <v>-0.19116435705602453</v>
          </cell>
          <cell r="AN127">
            <v>1</v>
          </cell>
          <cell r="AP127" t="str">
            <v>Adopted CARE Program Costs (M$)</v>
          </cell>
          <cell r="AS127">
            <v>23242.101595153152</v>
          </cell>
        </row>
        <row r="128">
          <cell r="AF128" t="str">
            <v>EG</v>
          </cell>
          <cell r="AH128">
            <v>-26.197751262637752</v>
          </cell>
          <cell r="AJ128">
            <v>-0.26254275802032123</v>
          </cell>
          <cell r="AN128">
            <v>2</v>
          </cell>
          <cell r="AP128" t="str">
            <v>CARE SEC CREDIT (M$)</v>
          </cell>
          <cell r="AS128">
            <v>1908</v>
          </cell>
        </row>
        <row r="129">
          <cell r="AF129" t="str">
            <v>SDG&amp;E</v>
          </cell>
          <cell r="AH129">
            <v>-12.289629939216383</v>
          </cell>
          <cell r="AJ129">
            <v>-0.37993290582038292</v>
          </cell>
          <cell r="AN129">
            <v>3</v>
          </cell>
          <cell r="AP129" t="str">
            <v>CARE ADMINISTRATIVE COSTS (M$)</v>
          </cell>
          <cell r="AS129">
            <v>2050.3180000000002</v>
          </cell>
        </row>
        <row r="130">
          <cell r="AF130" t="str">
            <v>Long Beach</v>
          </cell>
          <cell r="AH130">
            <v>-0.69226556427245778</v>
          </cell>
          <cell r="AJ130">
            <v>-0.3016342924597174</v>
          </cell>
          <cell r="AN130">
            <v>4</v>
          </cell>
          <cell r="AP130" t="str">
            <v>CARE BALANCING ACCOUNT (M$)</v>
          </cell>
          <cell r="AS130">
            <v>-20290.013050894278</v>
          </cell>
        </row>
        <row r="131">
          <cell r="AF131" t="str">
            <v>SWG</v>
          </cell>
          <cell r="AH131">
            <v>-0.81985785241765585</v>
          </cell>
          <cell r="AJ131">
            <v>-0.32393640362952503</v>
          </cell>
        </row>
        <row r="132">
          <cell r="AF132" t="str">
            <v>Vernon</v>
          </cell>
          <cell r="AH132">
            <v>-1287.0690108346137</v>
          </cell>
          <cell r="AJ132">
            <v>-0.36054509068879298</v>
          </cell>
          <cell r="AN132">
            <v>5</v>
          </cell>
          <cell r="AP132" t="str">
            <v>TOTAL CARE COST (M$)</v>
          </cell>
          <cell r="AS132">
            <v>6910.4065442588726</v>
          </cell>
        </row>
        <row r="133">
          <cell r="AF133" t="str">
            <v>DGN</v>
          </cell>
          <cell r="AH133">
            <v>-973.44761943978187</v>
          </cell>
          <cell r="AJ133">
            <v>-0.33531471447680722</v>
          </cell>
        </row>
        <row r="134">
          <cell r="AF134" t="str">
            <v>Sub-total Noncore</v>
          </cell>
          <cell r="AH134">
            <v>-2315.6868852326347</v>
          </cell>
          <cell r="AJ134">
            <v>-0.93438337546867856</v>
          </cell>
          <cell r="AN134">
            <v>6</v>
          </cell>
          <cell r="AP134" t="str">
            <v>CARE NONEXEMPT VOLUMES (Mth)</v>
          </cell>
          <cell r="AS134">
            <v>4614042.230371845</v>
          </cell>
        </row>
        <row r="135">
          <cell r="AP135" t="str">
            <v>(Core+Noncore Commercial &amp; Industrial - CARE Participation)</v>
          </cell>
        </row>
        <row r="136">
          <cell r="AF136" t="str">
            <v>Other</v>
          </cell>
          <cell r="AH136">
            <v>-1.0952980389333788E-7</v>
          </cell>
          <cell r="AJ136">
            <v>-4.7517697327119859E-9</v>
          </cell>
        </row>
        <row r="137">
          <cell r="AN137">
            <v>7</v>
          </cell>
          <cell r="AP137" t="str">
            <v>CARE SURCHARGE ($/th)</v>
          </cell>
          <cell r="AS137">
            <v>1.4976903546246832E-3</v>
          </cell>
        </row>
        <row r="138">
          <cell r="AF138" t="str">
            <v>TOTAL</v>
          </cell>
          <cell r="AH138">
            <v>-2230.7385373623497</v>
          </cell>
          <cell r="AJ138">
            <v>-0.59139911852183558</v>
          </cell>
          <cell r="AX138" t="str">
            <v>TABLE_C11</v>
          </cell>
          <cell r="AY138" t="str">
            <v>F:EN496.F:EV530</v>
          </cell>
        </row>
        <row r="139">
          <cell r="AH139">
            <v>-2315.6868853421647</v>
          </cell>
          <cell r="AJ139">
            <v>-0.92577290947549584</v>
          </cell>
          <cell r="AW139" t="str">
            <v>TABLE  9</v>
          </cell>
        </row>
        <row r="141">
          <cell r="AP141" t="str">
            <v>Net Impact of CARE Discount/Surcharge</v>
          </cell>
          <cell r="AW141" t="str">
            <v xml:space="preserve">UNBUNDLED STORAGE RATES FOR </v>
          </cell>
        </row>
        <row r="142">
          <cell r="AD142" t="str">
            <v>CORE</v>
          </cell>
          <cell r="AW142" t="str">
            <v>EXISTING FACILITIES</v>
          </cell>
        </row>
        <row r="143">
          <cell r="AD143" t="str">
            <v>Residential</v>
          </cell>
          <cell r="AF143">
            <v>1041.3071465671499</v>
          </cell>
          <cell r="AH143">
            <v>1107.2949227606041</v>
          </cell>
          <cell r="AP143" t="str">
            <v>Customer Class</v>
          </cell>
          <cell r="AS143" t="str">
            <v>Net Revenues, M$</v>
          </cell>
        </row>
        <row r="144">
          <cell r="AD144" t="str">
            <v>Nonresidential</v>
          </cell>
          <cell r="AF144">
            <v>229.30562702529278</v>
          </cell>
          <cell r="AH144">
            <v>248.26619881165379</v>
          </cell>
          <cell r="AP144" t="str">
            <v>Residential</v>
          </cell>
          <cell r="AW144" t="str">
            <v>SOUTHERN CALIFORNIA GAS COMPANY</v>
          </cell>
        </row>
        <row r="145">
          <cell r="AD145" t="str">
            <v>Sub-total Core</v>
          </cell>
          <cell r="AF145">
            <v>1270.6127735924426</v>
          </cell>
          <cell r="AH145">
            <v>1355.5611215722579</v>
          </cell>
          <cell r="AP145" t="str">
            <v>G-10</v>
          </cell>
          <cell r="AW145" t="str">
            <v xml:space="preserve">2001 Financial Plan Rate Forecast </v>
          </cell>
        </row>
        <row r="146">
          <cell r="AP146" t="str">
            <v>G-20</v>
          </cell>
        </row>
        <row r="147">
          <cell r="AD147" t="str">
            <v>NONCORE</v>
          </cell>
          <cell r="AP147" t="str">
            <v>G-30</v>
          </cell>
        </row>
        <row r="148">
          <cell r="AD148" t="str">
            <v>Com/Ind</v>
          </cell>
          <cell r="AF148">
            <v>79.359722561926489</v>
          </cell>
          <cell r="AH148">
            <v>64.188972222231328</v>
          </cell>
          <cell r="AP148" t="str">
            <v>Other (Gas Engine, Gas A/C)</v>
          </cell>
          <cell r="AZ148" t="str">
            <v>INJECTION</v>
          </cell>
          <cell r="BB148" t="str">
            <v>WITHDRAWAL</v>
          </cell>
          <cell r="BD148" t="str">
            <v>INVENTORY</v>
          </cell>
        </row>
        <row r="149">
          <cell r="AD149" t="str">
            <v>EG</v>
          </cell>
          <cell r="AF149">
            <v>99.784703490507255</v>
          </cell>
          <cell r="AH149">
            <v>73.586952227869503</v>
          </cell>
          <cell r="AP149" t="str">
            <v>Total Net Revenues M$</v>
          </cell>
          <cell r="AZ149" t="str">
            <v>$/Mcfd</v>
          </cell>
          <cell r="BB149" t="str">
            <v>$/Mcfd</v>
          </cell>
          <cell r="BD149" t="str">
            <v>$/Mcf</v>
          </cell>
        </row>
        <row r="150">
          <cell r="AD150" t="str">
            <v>Long Beach</v>
          </cell>
          <cell r="AF150">
            <v>2.2950492751579574</v>
          </cell>
          <cell r="AH150">
            <v>1.6027837108854996</v>
          </cell>
        </row>
        <row r="151">
          <cell r="AD151" t="str">
            <v>SDG&amp;E</v>
          </cell>
          <cell r="AF151">
            <v>32.346842694974221</v>
          </cell>
          <cell r="AH151">
            <v>20.057212755757838</v>
          </cell>
          <cell r="AX151" t="str">
            <v xml:space="preserve">MARGINAL COST </v>
          </cell>
          <cell r="AZ151">
            <v>18.61146119</v>
          </cell>
          <cell r="BB151">
            <v>10.68945555</v>
          </cell>
          <cell r="BD151">
            <v>0.19721561000000001</v>
          </cell>
        </row>
        <row r="152">
          <cell r="AD152" t="str">
            <v>SWG</v>
          </cell>
          <cell r="AF152">
            <v>2.5309222527372972</v>
          </cell>
          <cell r="AH152">
            <v>1.7110644003196414</v>
          </cell>
        </row>
        <row r="153">
          <cell r="AD153" t="str">
            <v>Vernon</v>
          </cell>
          <cell r="AF153">
            <v>1287.8925600548062</v>
          </cell>
          <cell r="AH153">
            <v>0.82354922019242427</v>
          </cell>
          <cell r="AX153" t="str">
            <v>SCALING</v>
          </cell>
          <cell r="AZ153">
            <v>9.3243458132992174E-2</v>
          </cell>
          <cell r="BB153">
            <v>9.3243458132992174E-2</v>
          </cell>
          <cell r="BD153">
            <v>9.3243458132992174E-2</v>
          </cell>
        </row>
        <row r="154">
          <cell r="AD154" t="str">
            <v>DGN</v>
          </cell>
          <cell r="AF154">
            <v>974.09508611021977</v>
          </cell>
          <cell r="AH154">
            <v>0.64746667043791051</v>
          </cell>
        </row>
        <row r="155">
          <cell r="AD155" t="str">
            <v>Sub-total Noncore</v>
          </cell>
          <cell r="AF155">
            <v>2478.304886440329</v>
          </cell>
          <cell r="AH155">
            <v>162.61800120769414</v>
          </cell>
          <cell r="AX155" t="str">
            <v xml:space="preserve">TOTAL ALLOCATED MARGIN </v>
          </cell>
          <cell r="AZ155">
            <v>20.346858192263575</v>
          </cell>
          <cell r="BB155">
            <v>11.686177351040905</v>
          </cell>
          <cell r="BD155">
            <v>0.21560467547420753</v>
          </cell>
        </row>
        <row r="157">
          <cell r="AD157" t="str">
            <v>Other</v>
          </cell>
          <cell r="AF157">
            <v>23.050318103446006</v>
          </cell>
          <cell r="AH157">
            <v>23.050317993916202</v>
          </cell>
          <cell r="AX157" t="str">
            <v>MARKETING COSTS</v>
          </cell>
          <cell r="AZ157">
            <v>0.14441468508217911</v>
          </cell>
          <cell r="BB157">
            <v>8.2944285845898233E-2</v>
          </cell>
          <cell r="BD157">
            <v>1.5302844801214585E-3</v>
          </cell>
        </row>
        <row r="159">
          <cell r="AF159">
            <v>3771.9679781362179</v>
          </cell>
          <cell r="AH159">
            <v>1541.2294407738682</v>
          </cell>
          <cell r="AX159" t="str">
            <v xml:space="preserve">TARIFF RESERVATION RATE </v>
          </cell>
          <cell r="AZ159">
            <v>20.491272877345754</v>
          </cell>
          <cell r="BB159">
            <v>11.769121636886803</v>
          </cell>
          <cell r="BD159">
            <v>0.21713495995432899</v>
          </cell>
        </row>
        <row r="162">
          <cell r="AS162" t="str">
            <v>8/07/97 Rates</v>
          </cell>
          <cell r="AZ162" t="str">
            <v>$/Dth/d</v>
          </cell>
          <cell r="BB162" t="str">
            <v>$/Dth/d</v>
          </cell>
          <cell r="BD162" t="str">
            <v>$/Dth</v>
          </cell>
        </row>
        <row r="163">
          <cell r="AS163" t="str">
            <v>Injection</v>
          </cell>
          <cell r="AT163" t="str">
            <v>Withdrawal</v>
          </cell>
          <cell r="AU163" t="str">
            <v>Inventory</v>
          </cell>
          <cell r="AW163" t="str">
            <v>Retail Rates</v>
          </cell>
        </row>
        <row r="164">
          <cell r="AR164" t="str">
            <v>Reservation</v>
          </cell>
          <cell r="AS164">
            <v>21.265474380729</v>
          </cell>
          <cell r="AT164">
            <v>13.031126540314967</v>
          </cell>
          <cell r="AU164">
            <v>0.18272835358590087</v>
          </cell>
          <cell r="AX164" t="str">
            <v>TARIFF RESERVATION RATE</v>
          </cell>
          <cell r="AZ164">
            <v>20.16857566667889</v>
          </cell>
          <cell r="BB164">
            <v>11.583781138668114</v>
          </cell>
          <cell r="BD164">
            <v>0.21371551176607184</v>
          </cell>
        </row>
        <row r="166">
          <cell r="AX166" t="str">
            <v>DAILY RATE</v>
          </cell>
          <cell r="AZ166">
            <v>9.4245680685415376E-2</v>
          </cell>
          <cell r="BB166">
            <v>7.6713782375285519E-2</v>
          </cell>
        </row>
        <row r="168">
          <cell r="AR168" t="str">
            <v>Variable</v>
          </cell>
          <cell r="AS168">
            <v>2.9732081258134993E-2</v>
          </cell>
          <cell r="AT168">
            <v>2.3079399925804735E-2</v>
          </cell>
          <cell r="AX168" t="str">
            <v>VARIABLE RATE, $/Dth</v>
          </cell>
          <cell r="AZ168">
            <v>1.2732667651402938E-2</v>
          </cell>
          <cell r="BB168">
            <v>1.7733600526286499E-2</v>
          </cell>
          <cell r="BD168" t="str">
            <v>NA</v>
          </cell>
        </row>
        <row r="172">
          <cell r="AW172" t="str">
            <v>Wholesale Rates</v>
          </cell>
        </row>
        <row r="173">
          <cell r="AX173" t="str">
            <v>TARIFF RESERVATION RATE</v>
          </cell>
          <cell r="AZ173">
            <v>20.070484915778628</v>
          </cell>
          <cell r="BB173">
            <v>11.527442911867421</v>
          </cell>
          <cell r="BD173">
            <v>0.21267609701638265</v>
          </cell>
        </row>
        <row r="175">
          <cell r="AX175" t="str">
            <v>DAILY RATE</v>
          </cell>
          <cell r="AZ175">
            <v>9.378731269055432E-2</v>
          </cell>
          <cell r="BB175">
            <v>7.6340681535545837E-2</v>
          </cell>
        </row>
        <row r="177">
          <cell r="AX177" t="str">
            <v>VARIABLE RATE, $/Dth</v>
          </cell>
          <cell r="AZ177">
            <v>1.2670741764739901E-2</v>
          </cell>
          <cell r="BB177">
            <v>1.7647352383604681E-2</v>
          </cell>
        </row>
        <row r="186">
          <cell r="BF186" t="str">
            <v>TOTAL</v>
          </cell>
        </row>
        <row r="187">
          <cell r="AX187" t="str">
            <v>Sanity Check</v>
          </cell>
          <cell r="AZ187" t="str">
            <v>INJECTION</v>
          </cell>
          <cell r="BB187" t="str">
            <v>WITHDRAWAL</v>
          </cell>
          <cell r="BD187" t="str">
            <v>INVENTORY</v>
          </cell>
          <cell r="BF187" t="str">
            <v>STORAGE</v>
          </cell>
        </row>
        <row r="188">
          <cell r="AX188" t="str">
            <v>Tariffed Revenues</v>
          </cell>
        </row>
        <row r="189">
          <cell r="AX189" t="str">
            <v>Reservation Rate</v>
          </cell>
          <cell r="AZ189">
            <v>20.491272877345754</v>
          </cell>
          <cell r="BB189">
            <v>11.769121636886803</v>
          </cell>
          <cell r="BD189">
            <v>0.21713495995432899</v>
          </cell>
        </row>
        <row r="190">
          <cell r="AX190" t="str">
            <v>Reservation Quantity</v>
          </cell>
          <cell r="AZ190">
            <v>121</v>
          </cell>
          <cell r="BB190">
            <v>935</v>
          </cell>
          <cell r="BD190">
            <v>30270.533107289084</v>
          </cell>
        </row>
        <row r="191">
          <cell r="AX191" t="str">
            <v>Reservation Revenue</v>
          </cell>
          <cell r="AY191" t="str">
            <v>M$</v>
          </cell>
          <cell r="AZ191">
            <v>2479.4440181588361</v>
          </cell>
          <cell r="BB191">
            <v>11004.128730489161</v>
          </cell>
          <cell r="BD191">
            <v>6572.7909940474055</v>
          </cell>
          <cell r="BF191">
            <v>20056.363742695401</v>
          </cell>
        </row>
        <row r="193">
          <cell r="AX193" t="str">
            <v>Variable Rate</v>
          </cell>
          <cell r="AZ193">
            <v>1.2732667651402938E-2</v>
          </cell>
          <cell r="BB193">
            <v>1.7733600526286499E-2</v>
          </cell>
          <cell r="BD193" t="str">
            <v>N/A</v>
          </cell>
          <cell r="BR193">
            <v>36802.836688773146</v>
          </cell>
        </row>
        <row r="194">
          <cell r="AX194" t="str">
            <v>Allocation Throughput</v>
          </cell>
          <cell r="AZ194">
            <v>30754.86163700571</v>
          </cell>
          <cell r="BB194">
            <v>30754.86163700571</v>
          </cell>
          <cell r="BD194" t="str">
            <v>N/A</v>
          </cell>
          <cell r="BK194" t="str">
            <v>TABLE B-15b</v>
          </cell>
        </row>
        <row r="195">
          <cell r="AX195" t="str">
            <v>Variable Revenue</v>
          </cell>
          <cell r="AY195" t="str">
            <v>M$</v>
          </cell>
          <cell r="AZ195">
            <v>391.59143188887583</v>
          </cell>
          <cell r="BB195">
            <v>545.39443051187288</v>
          </cell>
          <cell r="BD195" t="str">
            <v>N/A</v>
          </cell>
          <cell r="BF195">
            <v>936.98586240074872</v>
          </cell>
        </row>
        <row r="196">
          <cell r="BK196" t="str">
            <v>TABLE  16</v>
          </cell>
        </row>
        <row r="197">
          <cell r="AX197" t="str">
            <v>Total Function Tariffed Revenue</v>
          </cell>
          <cell r="AY197" t="str">
            <v>M$</v>
          </cell>
          <cell r="AZ197">
            <v>2871.0354500477119</v>
          </cell>
          <cell r="BB197">
            <v>11549.523161001034</v>
          </cell>
          <cell r="BD197">
            <v>6572.7909940474055</v>
          </cell>
          <cell r="BF197">
            <v>20993.349605096151</v>
          </cell>
          <cell r="BK197" t="str">
            <v>Page 2</v>
          </cell>
        </row>
        <row r="199">
          <cell r="AX199" t="str">
            <v>Allocated Costs</v>
          </cell>
        </row>
        <row r="200">
          <cell r="AX200" t="str">
            <v>Allocated Reservation Cost</v>
          </cell>
          <cell r="AZ200">
            <v>2251.9868039900002</v>
          </cell>
          <cell r="BB200">
            <v>9994.6409392499991</v>
          </cell>
          <cell r="BD200">
            <v>5969.8216517792125</v>
          </cell>
          <cell r="BK200" t="str">
            <v>Non-Customer Marginal Costs</v>
          </cell>
        </row>
        <row r="201">
          <cell r="AX201" t="str">
            <v>Scaling Factor</v>
          </cell>
          <cell r="AZ201">
            <v>1.0878923235176108</v>
          </cell>
          <cell r="BB201">
            <v>1.0878923235176108</v>
          </cell>
          <cell r="BD201">
            <v>1.0878923235176108</v>
          </cell>
        </row>
        <row r="202">
          <cell r="AX202" t="str">
            <v>Scaled Cost</v>
          </cell>
          <cell r="AY202" t="str">
            <v>M$</v>
          </cell>
          <cell r="AZ202">
            <v>2449.9191567236799</v>
          </cell>
          <cell r="BB202">
            <v>10873.093154124917</v>
          </cell>
          <cell r="BD202">
            <v>6494.5231477398283</v>
          </cell>
          <cell r="BF202">
            <v>19817.535458588427</v>
          </cell>
          <cell r="BK202" t="str">
            <v>SOUTHERN CALIFORNIA GAS COMPANY</v>
          </cell>
        </row>
        <row r="203">
          <cell r="AX203" t="str">
            <v>Marketing Cost</v>
          </cell>
          <cell r="AY203" t="str">
            <v>M$</v>
          </cell>
          <cell r="AZ203">
            <v>18.296323271518002</v>
          </cell>
          <cell r="BB203">
            <v>81.201710988391</v>
          </cell>
          <cell r="BD203">
            <v>48.501965740091016</v>
          </cell>
          <cell r="BF203">
            <v>148.00000000000003</v>
          </cell>
          <cell r="BK203" t="str">
            <v xml:space="preserve">2001 Financial Plan Rate Forecast </v>
          </cell>
        </row>
        <row r="204">
          <cell r="AX204" t="str">
            <v xml:space="preserve">  Subtotal</v>
          </cell>
          <cell r="AY204" t="str">
            <v>M$</v>
          </cell>
          <cell r="AZ204">
            <v>2468.2154799951977</v>
          </cell>
          <cell r="BB204">
            <v>10954.294865113308</v>
          </cell>
          <cell r="BD204">
            <v>6543.0251134799191</v>
          </cell>
          <cell r="BF204">
            <v>19965.535458588423</v>
          </cell>
        </row>
        <row r="205">
          <cell r="AX205" t="str">
            <v>Uncollectibles</v>
          </cell>
          <cell r="AY205" t="str">
            <v>M$</v>
          </cell>
          <cell r="AZ205">
            <v>12.054699881624083</v>
          </cell>
          <cell r="BB205">
            <v>53.500489760324179</v>
          </cell>
          <cell r="BD205">
            <v>31.955963610228736</v>
          </cell>
          <cell r="BF205">
            <v>97.511153252176996</v>
          </cell>
        </row>
        <row r="206">
          <cell r="AX206" t="str">
            <v>Total Allocated Reservation Cost</v>
          </cell>
          <cell r="AY206" t="str">
            <v>M$</v>
          </cell>
          <cell r="AZ206">
            <v>2480.2701798768217</v>
          </cell>
          <cell r="BB206">
            <v>11007.795354873633</v>
          </cell>
          <cell r="BD206">
            <v>6574.9810770901477</v>
          </cell>
          <cell r="BF206">
            <v>20063.046611840604</v>
          </cell>
          <cell r="BO206" t="str">
            <v>1996 BCAP</v>
          </cell>
          <cell r="BQ206" t="str">
            <v>2000 BCAP</v>
          </cell>
        </row>
        <row r="207">
          <cell r="BK207" t="str">
            <v>MARGINAL COSTS</v>
          </cell>
          <cell r="BM207" t="str">
            <v>Units</v>
          </cell>
          <cell r="BO207" t="str">
            <v>Costs 1</v>
          </cell>
          <cell r="BQ207" t="str">
            <v>Costs</v>
          </cell>
        </row>
        <row r="208">
          <cell r="AX208" t="str">
            <v>Allocated Variable Cost</v>
          </cell>
          <cell r="AY208" t="str">
            <v>M$</v>
          </cell>
          <cell r="AZ208">
            <v>358.192339479098</v>
          </cell>
          <cell r="BB208">
            <v>498.87737855141694</v>
          </cell>
          <cell r="BD208" t="str">
            <v>N/A</v>
          </cell>
          <cell r="BF208">
            <v>857.06971803051488</v>
          </cell>
        </row>
        <row r="209">
          <cell r="AX209" t="str">
            <v>Scaling Factor</v>
          </cell>
          <cell r="AZ209">
            <v>1.0878923235176108</v>
          </cell>
          <cell r="BB209">
            <v>1.0878923235176108</v>
          </cell>
          <cell r="BD209" t="str">
            <v>N/A</v>
          </cell>
          <cell r="BF209">
            <v>2.1757846470352216</v>
          </cell>
          <cell r="BK209" t="str">
            <v>Common Distribution</v>
          </cell>
        </row>
        <row r="210">
          <cell r="AX210" t="str">
            <v>Scaled Cost</v>
          </cell>
          <cell r="AY210" t="str">
            <v>M$</v>
          </cell>
          <cell r="AZ210">
            <v>389.67469646212476</v>
          </cell>
          <cell r="BB210">
            <v>542.72487050267569</v>
          </cell>
          <cell r="BD210" t="str">
            <v>N/A</v>
          </cell>
          <cell r="BF210">
            <v>932.39956696480044</v>
          </cell>
          <cell r="BK210" t="str">
            <v xml:space="preserve">    Medium Pressure</v>
          </cell>
          <cell r="BM210" t="str">
            <v xml:space="preserve">$/Mcfd of Peak Day Demand </v>
          </cell>
          <cell r="BO210">
            <v>96.859399999999994</v>
          </cell>
          <cell r="BQ210">
            <v>82.771299999999997</v>
          </cell>
        </row>
        <row r="211">
          <cell r="AX211" t="str">
            <v>Uncollectibles</v>
          </cell>
          <cell r="AY211" t="str">
            <v>M$</v>
          </cell>
          <cell r="AZ211">
            <v>1.9031610308687537</v>
          </cell>
          <cell r="BB211">
            <v>2.6506540799329965</v>
          </cell>
          <cell r="BD211">
            <v>0</v>
          </cell>
          <cell r="BF211">
            <v>4.5538151108017502</v>
          </cell>
          <cell r="BK211" t="str">
            <v xml:space="preserve">    High Pressure</v>
          </cell>
          <cell r="BM211" t="str">
            <v xml:space="preserve">$/Mcf of Peak Month Demand </v>
          </cell>
          <cell r="BO211">
            <v>0.53749999999999998</v>
          </cell>
          <cell r="BQ211">
            <v>0.69103204035978205</v>
          </cell>
        </row>
        <row r="212">
          <cell r="AX212" t="str">
            <v>Total Allocated Variable cost</v>
          </cell>
          <cell r="AY212" t="str">
            <v>M$</v>
          </cell>
          <cell r="AZ212">
            <v>391.57785749299353</v>
          </cell>
          <cell r="BB212">
            <v>545.3755245826087</v>
          </cell>
          <cell r="BD212">
            <v>0</v>
          </cell>
          <cell r="BF212">
            <v>936.95338207560224</v>
          </cell>
        </row>
        <row r="213">
          <cell r="BK213" t="str">
            <v>Transmission</v>
          </cell>
        </row>
        <row r="214">
          <cell r="AX214" t="str">
            <v>Other Operating Costs</v>
          </cell>
          <cell r="AY214" t="str">
            <v>M$</v>
          </cell>
          <cell r="BD214">
            <v>0</v>
          </cell>
          <cell r="BF214">
            <v>0</v>
          </cell>
          <cell r="BK214" t="str">
            <v xml:space="preserve">    Base Rate Marginal Cost</v>
          </cell>
          <cell r="BM214" t="str">
            <v>$/Dth of Cold Year Throughput</v>
          </cell>
          <cell r="BO214">
            <v>9.1745499999999994E-2</v>
          </cell>
          <cell r="BQ214">
            <v>6.5269402446814062E-2</v>
          </cell>
        </row>
        <row r="216">
          <cell r="BK216" t="str">
            <v>Storage</v>
          </cell>
        </row>
        <row r="217">
          <cell r="AX217" t="str">
            <v>Total Allocated Cost</v>
          </cell>
          <cell r="AY217" t="str">
            <v>M$</v>
          </cell>
          <cell r="AZ217">
            <v>2871.8480373698153</v>
          </cell>
          <cell r="BB217">
            <v>11553.170879456242</v>
          </cell>
          <cell r="BD217">
            <v>6574.9810770901477</v>
          </cell>
          <cell r="BF217">
            <v>20999.999993916204</v>
          </cell>
          <cell r="BK217" t="str">
            <v xml:space="preserve">    Inventory:</v>
          </cell>
        </row>
        <row r="218">
          <cell r="BK218" t="str">
            <v xml:space="preserve">        Marginal Cost</v>
          </cell>
          <cell r="BM218" t="str">
            <v>$/Mcf of Inventory Reservation</v>
          </cell>
          <cell r="BO218">
            <v>0.18323122999999999</v>
          </cell>
          <cell r="BQ218">
            <v>0.19721561000000001</v>
          </cell>
        </row>
        <row r="219">
          <cell r="AX219" t="str">
            <v>Differences (Tariffed Revenue-Allocated Cost)</v>
          </cell>
          <cell r="BK219" t="str">
            <v xml:space="preserve">    Injection Capacity:</v>
          </cell>
        </row>
        <row r="220">
          <cell r="AX220" t="str">
            <v>Reservation</v>
          </cell>
          <cell r="AY220" t="str">
            <v>M$</v>
          </cell>
          <cell r="AZ220">
            <v>-0.82616171798554205</v>
          </cell>
          <cell r="BB220">
            <v>-3.6666243844720157</v>
          </cell>
          <cell r="BD220">
            <v>-2.190083042742117</v>
          </cell>
          <cell r="BF220">
            <v>-6.6828691452028579</v>
          </cell>
          <cell r="BK220" t="str">
            <v xml:space="preserve">        Marginal Cost</v>
          </cell>
          <cell r="BM220" t="str">
            <v>$/Mcfd of Injection Reservation</v>
          </cell>
          <cell r="BO220">
            <v>21.4989828</v>
          </cell>
          <cell r="BQ220">
            <v>18.61146119</v>
          </cell>
        </row>
        <row r="221">
          <cell r="AX221" t="str">
            <v>Variable</v>
          </cell>
          <cell r="AY221" t="str">
            <v>M$</v>
          </cell>
          <cell r="AZ221">
            <v>1.357439588230136E-2</v>
          </cell>
          <cell r="BB221">
            <v>1.8905929264178667E-2</v>
          </cell>
          <cell r="BD221">
            <v>0</v>
          </cell>
          <cell r="BF221">
            <v>3.2480325146480027E-2</v>
          </cell>
          <cell r="BK221" t="str">
            <v xml:space="preserve">        Variable O&amp;M</v>
          </cell>
          <cell r="BM221" t="str">
            <v>$/Dth of Injection</v>
          </cell>
          <cell r="BO221">
            <v>2.8902460000000001E-2</v>
          </cell>
          <cell r="BQ221">
            <v>1.1646689999999999E-2</v>
          </cell>
        </row>
        <row r="222">
          <cell r="AX222" t="str">
            <v xml:space="preserve">  Total Storage</v>
          </cell>
          <cell r="AY222" t="str">
            <v>M$</v>
          </cell>
          <cell r="AZ222">
            <v>-0.81258732210335438</v>
          </cell>
          <cell r="BB222">
            <v>-3.6477184552077233</v>
          </cell>
          <cell r="BD222">
            <v>-2.190083042742117</v>
          </cell>
          <cell r="BF222">
            <v>-6.6503888200531946</v>
          </cell>
          <cell r="BK222" t="str">
            <v xml:space="preserve">    Withdrawal Capacity:</v>
          </cell>
        </row>
        <row r="223">
          <cell r="BK223" t="str">
            <v xml:space="preserve">        Marginal Cost</v>
          </cell>
          <cell r="BM223" t="str">
            <v>$/Mcfd of W/D Res. PD Demand</v>
          </cell>
          <cell r="BO223">
            <v>13.06698877</v>
          </cell>
          <cell r="BQ223">
            <v>10.68945555</v>
          </cell>
        </row>
        <row r="224">
          <cell r="AX224" t="str">
            <v>Cost Allocation Total Unbundled Storage Costs (Margin)</v>
          </cell>
          <cell r="BF224">
            <v>20999.999993916204</v>
          </cell>
          <cell r="BK224" t="str">
            <v xml:space="preserve">        Variable O&amp;M</v>
          </cell>
          <cell r="BM224" t="str">
            <v>$/Dth of Withdrawal</v>
          </cell>
          <cell r="BO224">
            <v>2.2435409999999999E-2</v>
          </cell>
          <cell r="BQ224">
            <v>1.6221090000000001E-2</v>
          </cell>
        </row>
        <row r="238">
          <cell r="BK238" t="str">
            <v>1 1996 BCAP marginal costs are in 1996 dollars, 2000 BCAP marginal costs are in 1999 dollars.</v>
          </cell>
        </row>
        <row r="248">
          <cell r="BK248" t="str">
            <v>TABLE B-15a</v>
          </cell>
        </row>
        <row r="250">
          <cell r="BK250" t="str">
            <v>TABLE  16</v>
          </cell>
        </row>
        <row r="251">
          <cell r="BK251" t="str">
            <v>Page 1</v>
          </cell>
        </row>
        <row r="254">
          <cell r="BK254" t="str">
            <v>Customer Marginal Costs</v>
          </cell>
        </row>
        <row r="256">
          <cell r="BK256" t="str">
            <v>SOUTHERN CALIFORNIA GAS COMPANY</v>
          </cell>
        </row>
        <row r="257">
          <cell r="BK257" t="str">
            <v xml:space="preserve">2001 Financial Plan Rate Forecast </v>
          </cell>
        </row>
        <row r="260">
          <cell r="BO260" t="str">
            <v>1996 BCAP</v>
          </cell>
          <cell r="BQ260" t="str">
            <v>2000 BCAP</v>
          </cell>
        </row>
        <row r="261">
          <cell r="BK261" t="str">
            <v>MARGINAL COSTS</v>
          </cell>
          <cell r="BM261" t="str">
            <v>Units</v>
          </cell>
          <cell r="BO261" t="str">
            <v>Costs 1</v>
          </cell>
          <cell r="BQ261" t="str">
            <v>Costs</v>
          </cell>
        </row>
        <row r="263">
          <cell r="BK263" t="str">
            <v>Core</v>
          </cell>
        </row>
        <row r="264">
          <cell r="BK264" t="str">
            <v xml:space="preserve">  Residential</v>
          </cell>
          <cell r="BM264" t="str">
            <v>M$/Customer</v>
          </cell>
          <cell r="BO264">
            <v>0.13574699578264399</v>
          </cell>
          <cell r="BQ264">
            <v>6.397265451896221E-2</v>
          </cell>
        </row>
        <row r="265">
          <cell r="BK265" t="str">
            <v xml:space="preserve">  Small Core Com/Ind - G-10</v>
          </cell>
          <cell r="BM265" t="str">
            <v>M$/Customer</v>
          </cell>
          <cell r="BO265">
            <v>0.43698640730338495</v>
          </cell>
          <cell r="BQ265">
            <v>0.2295758324846173</v>
          </cell>
        </row>
        <row r="266">
          <cell r="BK266" t="str">
            <v xml:space="preserve">  Large Core Com/Ind - G20</v>
          </cell>
          <cell r="BM266" t="str">
            <v>M$/Customer</v>
          </cell>
          <cell r="BO266">
            <v>3.1109358100869677</v>
          </cell>
          <cell r="BQ266">
            <v>1.0876701245906697</v>
          </cell>
        </row>
        <row r="267">
          <cell r="BK267" t="str">
            <v xml:space="preserve">  Gas Air Conditioning</v>
          </cell>
          <cell r="BM267" t="str">
            <v>M$/Customer</v>
          </cell>
          <cell r="BO267">
            <v>2.5019294272432671</v>
          </cell>
          <cell r="BQ267">
            <v>1.9565794506721623</v>
          </cell>
        </row>
        <row r="268">
          <cell r="BK268" t="str">
            <v xml:space="preserve">  Gas Engines</v>
          </cell>
          <cell r="BM268" t="str">
            <v>M$/Customer</v>
          </cell>
          <cell r="BO268">
            <v>1.8256845997953997</v>
          </cell>
          <cell r="BQ268">
            <v>2.1238466480196001</v>
          </cell>
        </row>
        <row r="270">
          <cell r="BK270" t="str">
            <v>Noncore - Retail</v>
          </cell>
        </row>
        <row r="271">
          <cell r="BK271" t="str">
            <v xml:space="preserve">  Com/Ind - G30</v>
          </cell>
          <cell r="BM271" t="str">
            <v>M$/Customer</v>
          </cell>
          <cell r="BO271">
            <v>8.1469983889842243</v>
          </cell>
          <cell r="BQ271">
            <v>4.5846923927942482</v>
          </cell>
        </row>
        <row r="272">
          <cell r="BK272" t="str">
            <v xml:space="preserve">  Cogeneration - G50 Total</v>
          </cell>
          <cell r="BM272" t="str">
            <v>M$/Customer</v>
          </cell>
          <cell r="BO272">
            <v>7.408551507218073</v>
          </cell>
          <cell r="BQ272">
            <v>5.9127191960192453</v>
          </cell>
        </row>
        <row r="273">
          <cell r="BK273" t="str">
            <v xml:space="preserve">  UEG - G60 Total</v>
          </cell>
          <cell r="BM273" t="str">
            <v>M$/Customer</v>
          </cell>
          <cell r="BO273">
            <v>601.80989819848537</v>
          </cell>
          <cell r="BQ273">
            <v>40.670444096994324</v>
          </cell>
          <cell r="BR273" t="str">
            <v>2</v>
          </cell>
        </row>
        <row r="274">
          <cell r="BK274" t="str">
            <v xml:space="preserve">  EOR - G40</v>
          </cell>
          <cell r="BM274" t="str">
            <v>M$/Customer</v>
          </cell>
          <cell r="BO274">
            <v>28.220592405451082</v>
          </cell>
          <cell r="BQ274">
            <v>11.004897875471567</v>
          </cell>
        </row>
        <row r="276">
          <cell r="BK276" t="str">
            <v>Noncore - Wholesale</v>
          </cell>
        </row>
        <row r="277">
          <cell r="BK277" t="str">
            <v xml:space="preserve">  Long Beach - G70</v>
          </cell>
          <cell r="BM277" t="str">
            <v>M$/Customer</v>
          </cell>
          <cell r="BO277">
            <v>400.95058433475833</v>
          </cell>
          <cell r="BQ277">
            <v>71.361072864184763</v>
          </cell>
        </row>
        <row r="278">
          <cell r="BK278" t="str">
            <v xml:space="preserve">  SDG&amp;E - G80</v>
          </cell>
          <cell r="BM278" t="str">
            <v>M$/Customer</v>
          </cell>
          <cell r="BO278">
            <v>1159.5851173935491</v>
          </cell>
          <cell r="BQ278">
            <v>99.436343598851039</v>
          </cell>
        </row>
        <row r="279">
          <cell r="BK279" t="str">
            <v xml:space="preserve">  Southwest Gas - G90</v>
          </cell>
          <cell r="BM279" t="str">
            <v>M$/Customer</v>
          </cell>
          <cell r="BO279">
            <v>93.634259247613087</v>
          </cell>
          <cell r="BQ279">
            <v>43.284317451002657</v>
          </cell>
        </row>
        <row r="280">
          <cell r="BK280" t="str">
            <v xml:space="preserve">  Vernon</v>
          </cell>
          <cell r="BM280" t="str">
            <v>M$/Customer</v>
          </cell>
          <cell r="BO280" t="str">
            <v>NA</v>
          </cell>
          <cell r="BQ280">
            <v>23.754856253551566</v>
          </cell>
        </row>
        <row r="282">
          <cell r="BK282" t="str">
            <v>Noncore - International</v>
          </cell>
        </row>
        <row r="283">
          <cell r="BK283" t="str">
            <v xml:space="preserve">  DGN</v>
          </cell>
          <cell r="BM283" t="str">
            <v>M$/Customer</v>
          </cell>
          <cell r="BO283" t="str">
            <v>NA</v>
          </cell>
          <cell r="BQ283">
            <v>22.034113853684932</v>
          </cell>
        </row>
        <row r="291">
          <cell r="BK291" t="str">
            <v>1  1996 BCAP marginal costs are in 1996 dollars, 2000 BCAP marginal costs are in 1999 dollars.</v>
          </cell>
        </row>
        <row r="292">
          <cell r="BK292" t="str">
            <v xml:space="preserve">2  Note:  The present customer cost for UEG is based on number of UEG customers (8), the proposed </v>
          </cell>
        </row>
        <row r="293">
          <cell r="BK293" t="str">
            <v xml:space="preserve">   marginal customer cost for UEG are based on number of plants (23).</v>
          </cell>
        </row>
        <row r="303">
          <cell r="BY303" t="str">
            <v>Revenue Reconciliation</v>
          </cell>
        </row>
        <row r="304">
          <cell r="BY304" t="str">
            <v xml:space="preserve">                (M$)</v>
          </cell>
        </row>
        <row r="305">
          <cell r="BW305" t="str">
            <v>Revenues From Rate Tables</v>
          </cell>
          <cell r="CA305" t="str">
            <v>Allocated Costs From Cost Tables</v>
          </cell>
        </row>
        <row r="306">
          <cell r="BU306" t="str">
            <v xml:space="preserve">Residential </v>
          </cell>
        </row>
        <row r="307">
          <cell r="BU307" t="str">
            <v xml:space="preserve">  Sales</v>
          </cell>
          <cell r="BW307">
            <v>1086990.9483014187</v>
          </cell>
          <cell r="CA307">
            <v>1096293.5610706615</v>
          </cell>
        </row>
        <row r="308">
          <cell r="BU308" t="str">
            <v xml:space="preserve">   Transportation</v>
          </cell>
          <cell r="BW308">
            <v>10908.467336076719</v>
          </cell>
          <cell r="CA308">
            <v>11001.361689942663</v>
          </cell>
        </row>
        <row r="309">
          <cell r="BU309" t="str">
            <v>G-10</v>
          </cell>
        </row>
        <row r="310">
          <cell r="BU310" t="str">
            <v xml:space="preserve">  Sales</v>
          </cell>
          <cell r="CA310">
            <v>204690.70195290924</v>
          </cell>
        </row>
        <row r="311">
          <cell r="BU311" t="str">
            <v xml:space="preserve">   Transportation</v>
          </cell>
          <cell r="CA311">
            <v>35255.883919686647</v>
          </cell>
        </row>
        <row r="312">
          <cell r="BU312" t="str">
            <v>G-20</v>
          </cell>
        </row>
        <row r="313">
          <cell r="BU313" t="str">
            <v xml:space="preserve">  Sales</v>
          </cell>
          <cell r="CA313">
            <v>3033.4884455834222</v>
          </cell>
        </row>
        <row r="314">
          <cell r="BU314" t="str">
            <v xml:space="preserve">   Transportation</v>
          </cell>
          <cell r="CA314">
            <v>1815.3401583706218</v>
          </cell>
        </row>
        <row r="315">
          <cell r="BU315" t="str">
            <v>G-10/G-20</v>
          </cell>
        </row>
        <row r="316">
          <cell r="BU316" t="str">
            <v xml:space="preserve">  Sales</v>
          </cell>
          <cell r="BW316">
            <v>207277.15541094757</v>
          </cell>
          <cell r="BY316">
            <v>244795.41455991898</v>
          </cell>
          <cell r="BZ316">
            <v>244795.41447654992</v>
          </cell>
          <cell r="CA316">
            <v>207724.19039849265</v>
          </cell>
        </row>
        <row r="317">
          <cell r="BU317" t="str">
            <v xml:space="preserve">   Transportation</v>
          </cell>
          <cell r="BW317">
            <v>37518.259148971403</v>
          </cell>
          <cell r="CA317">
            <v>37071.224078057268</v>
          </cell>
        </row>
        <row r="318">
          <cell r="BU318" t="str">
            <v>Gas A/C</v>
          </cell>
        </row>
        <row r="319">
          <cell r="BU319" t="str">
            <v xml:space="preserve">  Sales</v>
          </cell>
          <cell r="BW319">
            <v>139.84748676435356</v>
          </cell>
          <cell r="CA319">
            <v>139.84748676435356</v>
          </cell>
        </row>
        <row r="320">
          <cell r="BU320" t="str">
            <v xml:space="preserve">   Transportation</v>
          </cell>
          <cell r="BW320">
            <v>18.072932459808882</v>
          </cell>
          <cell r="CA320">
            <v>18.072932459808882</v>
          </cell>
        </row>
        <row r="321">
          <cell r="BU321" t="str">
            <v>Gas Engines</v>
          </cell>
        </row>
        <row r="322">
          <cell r="BU322" t="str">
            <v xml:space="preserve">  Sales</v>
          </cell>
          <cell r="BW322">
            <v>3149.7918039859678</v>
          </cell>
          <cell r="CA322">
            <v>3149.7918039859678</v>
          </cell>
        </row>
        <row r="323">
          <cell r="BU323" t="str">
            <v xml:space="preserve">   Transportation</v>
          </cell>
          <cell r="BW323">
            <v>163.072028524676</v>
          </cell>
          <cell r="CA323">
            <v>163.072028524676</v>
          </cell>
        </row>
        <row r="326">
          <cell r="BU326" t="str">
            <v>G-30</v>
          </cell>
          <cell r="BW326">
            <v>64188.972222231321</v>
          </cell>
          <cell r="CA326">
            <v>64188.972222231314</v>
          </cell>
        </row>
        <row r="327">
          <cell r="BU327" t="str">
            <v>G-60</v>
          </cell>
          <cell r="BW327">
            <v>64611.296333181483</v>
          </cell>
          <cell r="CA327">
            <v>46455.292243414959</v>
          </cell>
        </row>
        <row r="328">
          <cell r="BU328" t="str">
            <v>G-50</v>
          </cell>
          <cell r="BW328" t="e">
            <v>#REF!</v>
          </cell>
          <cell r="CA328">
            <v>18156.00408976652</v>
          </cell>
        </row>
        <row r="330">
          <cell r="BU330" t="str">
            <v>San Diego</v>
          </cell>
          <cell r="BW330">
            <v>20057.212755757839</v>
          </cell>
          <cell r="CA330">
            <v>20057.212755757839</v>
          </cell>
        </row>
        <row r="331">
          <cell r="BU331" t="str">
            <v>Southwest</v>
          </cell>
          <cell r="BW331">
            <v>1711.0644003196414</v>
          </cell>
          <cell r="CA331">
            <v>1711.0644003196414</v>
          </cell>
        </row>
        <row r="332">
          <cell r="BU332" t="str">
            <v>Long Beach</v>
          </cell>
          <cell r="BW332">
            <v>1602.7837108854997</v>
          </cell>
          <cell r="CA332">
            <v>1602.7837108854997</v>
          </cell>
        </row>
        <row r="334">
          <cell r="BU334" t="str">
            <v>Revenues from Core Rate Table and Noncore Rate Table</v>
          </cell>
        </row>
        <row r="335">
          <cell r="BU335" t="str">
            <v>Allocated Costs from Sheet B</v>
          </cell>
        </row>
        <row r="394">
          <cell r="CU394" t="str">
            <v>Scaling Option</v>
          </cell>
          <cell r="CW394" t="str">
            <v>0=Unbundled Storage Cap Scaling</v>
          </cell>
        </row>
        <row r="395">
          <cell r="CU395">
            <v>1</v>
          </cell>
          <cell r="CW395" t="str">
            <v>1=Core Scaling</v>
          </cell>
        </row>
        <row r="396">
          <cell r="CU396" t="str">
            <v>Inventory</v>
          </cell>
          <cell r="CW396" t="str">
            <v>Injection</v>
          </cell>
          <cell r="CX396" t="str">
            <v>Withdrawal</v>
          </cell>
        </row>
        <row r="397">
          <cell r="CS397" t="str">
            <v>Inventory Marginal Cost</v>
          </cell>
          <cell r="CU397">
            <v>0.19721561000000001</v>
          </cell>
          <cell r="CW397">
            <v>18.61146119</v>
          </cell>
          <cell r="CX397">
            <v>10.68945555</v>
          </cell>
        </row>
        <row r="398">
          <cell r="CS398" t="str">
            <v>Core Scaling</v>
          </cell>
        </row>
        <row r="399">
          <cell r="CS399" t="str">
            <v xml:space="preserve">  Scaling + Unaccounted For</v>
          </cell>
          <cell r="CU399">
            <v>0.71146863843702191</v>
          </cell>
          <cell r="CW399">
            <v>0.71146863843702191</v>
          </cell>
          <cell r="CX399">
            <v>0.71146863843702191</v>
          </cell>
        </row>
        <row r="400">
          <cell r="CS400" t="str">
            <v>Scaled Marginal Cost</v>
          </cell>
          <cell r="CU400">
            <v>0.33752833152522677</v>
          </cell>
          <cell r="CW400">
            <v>31.852932142172776</v>
          </cell>
          <cell r="CX400">
            <v>18.294667935791566</v>
          </cell>
        </row>
        <row r="401">
          <cell r="CS401" t="str">
            <v>Marketing</v>
          </cell>
          <cell r="CU401">
            <v>1.5302844801214585E-3</v>
          </cell>
          <cell r="CW401">
            <v>0.14441468508217911</v>
          </cell>
          <cell r="CX401">
            <v>8.2944285845898233E-2</v>
          </cell>
        </row>
        <row r="402">
          <cell r="CS402" t="str">
            <v>Total Marginal Cost Inventory Res</v>
          </cell>
          <cell r="CU402">
            <v>0.3390586160053482</v>
          </cell>
          <cell r="CW402">
            <v>31.997346827254955</v>
          </cell>
          <cell r="CX402">
            <v>18.377612221637463</v>
          </cell>
          <cell r="CZ402" t="str">
            <v>$/Mmcf</v>
          </cell>
        </row>
        <row r="404">
          <cell r="CS404" t="str">
            <v>Total Marginal Cost Inventory Res</v>
          </cell>
          <cell r="CU404">
            <v>33.4</v>
          </cell>
          <cell r="CW404">
            <v>3149.345160162889</v>
          </cell>
          <cell r="CX404">
            <v>1808.8201005548683</v>
          </cell>
          <cell r="CZ404" t="str">
            <v>¢/Dth</v>
          </cell>
        </row>
        <row r="406">
          <cell r="CS406" t="str">
            <v>Variable Injection Cost</v>
          </cell>
          <cell r="CU406">
            <v>1.99</v>
          </cell>
        </row>
        <row r="407">
          <cell r="CS407" t="str">
            <v>Variable Withdrawal Cost</v>
          </cell>
          <cell r="CU407">
            <v>2.78</v>
          </cell>
        </row>
        <row r="408">
          <cell r="CS408" t="str">
            <v>Fixed Injection  Cost</v>
          </cell>
          <cell r="CU408">
            <v>14.72</v>
          </cell>
        </row>
        <row r="409">
          <cell r="CS409" t="str">
            <v>Fixed Withdrawal Cost</v>
          </cell>
          <cell r="CU409">
            <v>11.98</v>
          </cell>
        </row>
        <row r="415">
          <cell r="CR415" t="str">
            <v>Hub_Rates</v>
          </cell>
        </row>
        <row r="416">
          <cell r="CR416" t="str">
            <v>SOUTHERN CALIFORNIA GAS COMPANY</v>
          </cell>
        </row>
        <row r="417">
          <cell r="CR417" t="str">
            <v>HUB Rates For Tariff</v>
          </cell>
        </row>
        <row r="419">
          <cell r="CR419" t="str">
            <v xml:space="preserve">2001 Financial Plan Rate Forecast </v>
          </cell>
        </row>
        <row r="422">
          <cell r="CR422" t="str">
            <v>HUB LOANING</v>
          </cell>
        </row>
        <row r="424">
          <cell r="CS424" t="str">
            <v>Minimum Charge</v>
          </cell>
          <cell r="CW424">
            <v>50</v>
          </cell>
          <cell r="CX424" t="str">
            <v>Minimum Charge</v>
          </cell>
        </row>
        <row r="426">
          <cell r="CS426" t="str">
            <v>Maximum Charge</v>
          </cell>
          <cell r="CU426" t="str">
            <v>¢/Dth</v>
          </cell>
        </row>
        <row r="427">
          <cell r="CS427" t="str">
            <v>Storage Inventory Reservation Fee</v>
          </cell>
          <cell r="CU427">
            <v>33.4</v>
          </cell>
        </row>
        <row r="428">
          <cell r="CS428" t="str">
            <v>Variable Injection Cost</v>
          </cell>
          <cell r="CU428">
            <v>1.99</v>
          </cell>
        </row>
        <row r="429">
          <cell r="CS429" t="str">
            <v>Variable Withdrawal Cost</v>
          </cell>
          <cell r="CU429">
            <v>2.78</v>
          </cell>
        </row>
        <row r="430">
          <cell r="CS430" t="str">
            <v>Fixed Injection  Cost</v>
          </cell>
          <cell r="CU430">
            <v>14.72</v>
          </cell>
        </row>
        <row r="431">
          <cell r="CS431" t="str">
            <v>Fixed Withdrawal Cost</v>
          </cell>
          <cell r="CU431">
            <v>11.98</v>
          </cell>
        </row>
        <row r="432">
          <cell r="CW432">
            <v>64.87</v>
          </cell>
          <cell r="CX432" t="str">
            <v>¢/Decatherm Maximum</v>
          </cell>
        </row>
        <row r="435">
          <cell r="CR435" t="str">
            <v>HUB PARKING</v>
          </cell>
        </row>
        <row r="437">
          <cell r="CS437" t="str">
            <v>Minimum Charge</v>
          </cell>
          <cell r="CW437">
            <v>50</v>
          </cell>
          <cell r="CX437" t="str">
            <v>Minimum Charge</v>
          </cell>
        </row>
        <row r="439">
          <cell r="CS439" t="str">
            <v>Maximum Charge</v>
          </cell>
          <cell r="CU439" t="str">
            <v>¢/Dth</v>
          </cell>
        </row>
        <row r="440">
          <cell r="CS440" t="str">
            <v>Storage Inventory Reservation Fee</v>
          </cell>
          <cell r="CU440">
            <v>33.4</v>
          </cell>
        </row>
        <row r="441">
          <cell r="CS441" t="str">
            <v>Variable Injection Cost</v>
          </cell>
          <cell r="CU441">
            <v>1.99</v>
          </cell>
        </row>
        <row r="442">
          <cell r="CS442" t="str">
            <v>Variable Withdrawal Cost</v>
          </cell>
          <cell r="CU442">
            <v>2.78</v>
          </cell>
        </row>
        <row r="443">
          <cell r="CS443" t="str">
            <v>Fixed Injection  Cost</v>
          </cell>
          <cell r="CU443">
            <v>14.72</v>
          </cell>
        </row>
        <row r="444">
          <cell r="CS444" t="str">
            <v>Fixed Withdrawal Csot</v>
          </cell>
          <cell r="CU444">
            <v>11.98</v>
          </cell>
        </row>
        <row r="445">
          <cell r="CW445">
            <v>64.87</v>
          </cell>
          <cell r="CX445" t="str">
            <v>¢/Decatherm Maximum</v>
          </cell>
        </row>
        <row r="448">
          <cell r="CR448" t="str">
            <v>HUB WHEELING SERVICE</v>
          </cell>
        </row>
        <row r="450">
          <cell r="CS450" t="str">
            <v>Minimum Charge</v>
          </cell>
          <cell r="CW450">
            <v>50</v>
          </cell>
          <cell r="CX450" t="str">
            <v>Minimum Charge</v>
          </cell>
        </row>
        <row r="452">
          <cell r="CS452" t="str">
            <v>Maximum Charge</v>
          </cell>
          <cell r="CU452" t="str">
            <v>¢/Dth</v>
          </cell>
        </row>
        <row r="453">
          <cell r="CS453" t="str">
            <v>Noncore C &amp; I Class Average Rate</v>
          </cell>
          <cell r="CU453">
            <v>44.06</v>
          </cell>
        </row>
        <row r="454">
          <cell r="CS454" t="str">
            <v>Care Surcharge</v>
          </cell>
          <cell r="CU454">
            <v>1.5</v>
          </cell>
        </row>
        <row r="455">
          <cell r="CW455">
            <v>45.56</v>
          </cell>
          <cell r="CX455" t="str">
            <v>¢/Decatherm Maximum</v>
          </cell>
        </row>
        <row r="458">
          <cell r="DA458" t="str">
            <v>TABLE  5</v>
          </cell>
        </row>
        <row r="461">
          <cell r="DA461" t="str">
            <v>NONCORE COMMERCIAL &amp; INDUSTRIAL RATES</v>
          </cell>
        </row>
        <row r="463">
          <cell r="DA463" t="str">
            <v>SOUTHERN CALIFORNIA GAS COMPANY</v>
          </cell>
        </row>
        <row r="464">
          <cell r="DA464" t="str">
            <v xml:space="preserve">2001 Financial Plan Rate Forecast </v>
          </cell>
        </row>
        <row r="466">
          <cell r="DE466" t="str">
            <v>Rates in Effect</v>
          </cell>
          <cell r="DI466" t="str">
            <v>BCAP</v>
          </cell>
        </row>
        <row r="467">
          <cell r="DE467" t="str">
            <v>9/01/2000</v>
          </cell>
          <cell r="DI467" t="str">
            <v>Authorized Rates</v>
          </cell>
        </row>
        <row r="468">
          <cell r="DC468" t="str">
            <v>Throughput (Mth)</v>
          </cell>
          <cell r="DE468" t="str">
            <v>Rate</v>
          </cell>
          <cell r="DG468" t="str">
            <v>Revenues</v>
          </cell>
          <cell r="DI468" t="str">
            <v>Rate</v>
          </cell>
          <cell r="DK468" t="str">
            <v>Revenues</v>
          </cell>
        </row>
        <row r="469">
          <cell r="DC469" t="str">
            <v>or # of Customers</v>
          </cell>
          <cell r="DE469" t="str">
            <v>($/th)</v>
          </cell>
          <cell r="DG469" t="str">
            <v>(M$)</v>
          </cell>
          <cell r="DI469" t="str">
            <v>($/th)</v>
          </cell>
          <cell r="DK469" t="str">
            <v>(M$)</v>
          </cell>
        </row>
        <row r="471">
          <cell r="DA471" t="str">
            <v>DISTRIBUTION SERVICE</v>
          </cell>
        </row>
        <row r="472">
          <cell r="DA472" t="str">
            <v>Customer Charge</v>
          </cell>
          <cell r="DC472">
            <v>1139.8869297509095</v>
          </cell>
          <cell r="DE472" t="str">
            <v>Varied</v>
          </cell>
          <cell r="DG472">
            <v>0</v>
          </cell>
          <cell r="DI472">
            <v>350</v>
          </cell>
          <cell r="DK472">
            <v>4787.5251049538201</v>
          </cell>
        </row>
        <row r="474">
          <cell r="DA474" t="str">
            <v>Volumetric Rates</v>
          </cell>
        </row>
        <row r="475">
          <cell r="DA475" t="str">
            <v xml:space="preserve">    Tier 1                0 - 250,000</v>
          </cell>
          <cell r="DC475">
            <v>236029.96291361374</v>
          </cell>
          <cell r="DI475">
            <v>9.4397047575227488E-2</v>
          </cell>
          <cell r="DK475">
            <v>22280.531638335575</v>
          </cell>
        </row>
        <row r="476">
          <cell r="DA476" t="str">
            <v xml:space="preserve">    Tier 2     250,000 - 1,000,000</v>
          </cell>
          <cell r="DC476">
            <v>312418.32167930622</v>
          </cell>
          <cell r="DI476">
            <v>5.8351116148196457E-2</v>
          </cell>
          <cell r="DK476">
            <v>18229.9577751338</v>
          </cell>
        </row>
        <row r="477">
          <cell r="DA477" t="str">
            <v xml:space="preserve">    Tier 3  1,000,000 - 2,000,000</v>
          </cell>
          <cell r="DC477">
            <v>149105.02561591633</v>
          </cell>
          <cell r="DI477">
            <v>3.5293013799312378E-2</v>
          </cell>
          <cell r="DK477">
            <v>5262.3657266093605</v>
          </cell>
        </row>
        <row r="478">
          <cell r="DA478" t="str">
            <v xml:space="preserve">    Tier 4                   &gt;2,000,000</v>
          </cell>
          <cell r="DC478">
            <v>458470.08386714989</v>
          </cell>
          <cell r="DI478">
            <v>1.8815937243042806E-2</v>
          </cell>
          <cell r="DK478">
            <v>8626.5443258568648</v>
          </cell>
        </row>
        <row r="479">
          <cell r="DA479" t="str">
            <v>Subtotal Distribution                   Service Volumetric</v>
          </cell>
          <cell r="DC479">
            <v>1156023.3940759862</v>
          </cell>
          <cell r="DE479">
            <v>0</v>
          </cell>
          <cell r="DG479">
            <v>0</v>
          </cell>
          <cell r="DI479">
            <v>4.7057351732416486E-2</v>
          </cell>
          <cell r="DK479">
            <v>54399.399465935596</v>
          </cell>
        </row>
        <row r="481">
          <cell r="DA481" t="str">
            <v>Total Distribution                Service Revenue</v>
          </cell>
          <cell r="DC481">
            <v>1156023.3940759862</v>
          </cell>
          <cell r="DE481">
            <v>0</v>
          </cell>
          <cell r="DG481">
            <v>0</v>
          </cell>
          <cell r="DI481">
            <v>5.1198725626307715E-2</v>
          </cell>
          <cell r="DK481">
            <v>59186.924570889416</v>
          </cell>
        </row>
        <row r="484">
          <cell r="DA484" t="str">
            <v>TRANSMISSION SERVICE</v>
          </cell>
        </row>
        <row r="485">
          <cell r="DA485" t="str">
            <v>Customer Charge</v>
          </cell>
          <cell r="DC485">
            <v>22.446403582423734</v>
          </cell>
          <cell r="DE485" t="str">
            <v>Varied</v>
          </cell>
          <cell r="DG485">
            <v>0</v>
          </cell>
          <cell r="DI485">
            <v>700</v>
          </cell>
          <cell r="DK485">
            <v>188.54979009235936</v>
          </cell>
        </row>
        <row r="487">
          <cell r="DA487" t="str">
            <v>Volumetric Rates</v>
          </cell>
        </row>
        <row r="488">
          <cell r="DA488" t="str">
            <v xml:space="preserve">    Tier 1                0 - 2,000,000</v>
          </cell>
          <cell r="DC488">
            <v>24319.299693442572</v>
          </cell>
          <cell r="DI488">
            <v>4.0416024080980856E-2</v>
          </cell>
          <cell r="DK488">
            <v>982.88940204276537</v>
          </cell>
        </row>
        <row r="489">
          <cell r="DA489" t="str">
            <v xml:space="preserve">    Tier 2                   &gt;2,000,000</v>
          </cell>
          <cell r="DC489">
            <v>276414.34620241635</v>
          </cell>
          <cell r="DI489">
            <v>9.0075388499316466E-3</v>
          </cell>
          <cell r="DK489">
            <v>2489.8129620967215</v>
          </cell>
        </row>
        <row r="490">
          <cell r="DA490" t="str">
            <v>Subtotal Transmission                    Service Volumetric</v>
          </cell>
          <cell r="DC490">
            <v>300733.64589585894</v>
          </cell>
          <cell r="DE490">
            <v>0</v>
          </cell>
          <cell r="DG490">
            <v>0</v>
          </cell>
          <cell r="DI490">
            <v>1.1547435451708816E-2</v>
          </cell>
          <cell r="DK490">
            <v>3472.7023641394871</v>
          </cell>
        </row>
        <row r="492">
          <cell r="DA492" t="str">
            <v>Total Transmission                 Service Revenue</v>
          </cell>
          <cell r="DC492">
            <v>300733.64589585894</v>
          </cell>
          <cell r="DE492">
            <v>0</v>
          </cell>
          <cell r="DG492">
            <v>0</v>
          </cell>
          <cell r="DI492">
            <v>1.2174401515085883E-2</v>
          </cell>
          <cell r="DK492">
            <v>3661.2521542318464</v>
          </cell>
        </row>
        <row r="495">
          <cell r="DA495" t="str">
            <v>Total Noncore          Commercial &amp; Industrial</v>
          </cell>
          <cell r="DC495">
            <v>1456757.0399718452</v>
          </cell>
          <cell r="DE495">
            <v>0</v>
          </cell>
          <cell r="DG495">
            <v>0</v>
          </cell>
          <cell r="DI495">
            <v>4.3142524800385329E-2</v>
          </cell>
          <cell r="DK495">
            <v>62848.176725121259</v>
          </cell>
        </row>
        <row r="498">
          <cell r="DA498" t="str">
            <v>ITCS</v>
          </cell>
          <cell r="DC498">
            <v>1456757.0399718452</v>
          </cell>
          <cell r="DE498">
            <v>7.9291400250501437E-3</v>
          </cell>
          <cell r="DG498">
            <v>11550.830552414331</v>
          </cell>
          <cell r="DI498">
            <v>9.2039747213848997E-4</v>
          </cell>
          <cell r="DK498">
            <v>1340.7954971100355</v>
          </cell>
        </row>
        <row r="501">
          <cell r="DM501" t="str">
            <v>Testimony Page S-4, Table 1</v>
          </cell>
        </row>
        <row r="502">
          <cell r="DM502" t="str">
            <v>Comparison of Transportation Revenue Requirements ($1,000)</v>
          </cell>
        </row>
        <row r="504">
          <cell r="DN504" t="str">
            <v>Customer Class</v>
          </cell>
          <cell r="DO504" t="str">
            <v>Current</v>
          </cell>
          <cell r="DP504" t="str">
            <v>Proposed</v>
          </cell>
          <cell r="DQ504" t="str">
            <v>Change</v>
          </cell>
          <cell r="DR504" t="str">
            <v>Change %</v>
          </cell>
        </row>
        <row r="506">
          <cell r="DM506" t="str">
            <v>Core</v>
          </cell>
          <cell r="DN506" t="str">
            <v>Residential</v>
          </cell>
          <cell r="DO506">
            <v>1238213</v>
          </cell>
          <cell r="DP506">
            <v>1126166.9893502577</v>
          </cell>
          <cell r="DQ506">
            <v>-112046.01064974233</v>
          </cell>
          <cell r="DR506">
            <v>-9.0490093909321195E-2</v>
          </cell>
        </row>
        <row r="508">
          <cell r="DN508" t="str">
            <v>Small C/I (G-10)</v>
          </cell>
          <cell r="DO508">
            <v>295702</v>
          </cell>
          <cell r="DP508">
            <v>212010.35815544307</v>
          </cell>
          <cell r="DQ508">
            <v>-83691.641844556929</v>
          </cell>
          <cell r="DR508">
            <v>-0.2830269725756232</v>
          </cell>
        </row>
        <row r="510">
          <cell r="DN510" t="str">
            <v>Large C/I (G-20)</v>
          </cell>
          <cell r="DO510">
            <v>8689</v>
          </cell>
          <cell r="DP510">
            <v>4766.4634853987409</v>
          </cell>
          <cell r="DQ510">
            <v>-3922.5365146012591</v>
          </cell>
          <cell r="DR510">
            <v>-0.45143704852126354</v>
          </cell>
        </row>
        <row r="512">
          <cell r="DN512" t="str">
            <v>Gas Air Cond</v>
          </cell>
          <cell r="DO512">
            <v>785</v>
          </cell>
          <cell r="DP512">
            <v>154.91084965550471</v>
          </cell>
          <cell r="DQ512">
            <v>-630.08915034449524</v>
          </cell>
          <cell r="DR512">
            <v>-0.80266133801846529</v>
          </cell>
        </row>
        <row r="514">
          <cell r="DN514" t="str">
            <v>Gas Engines</v>
          </cell>
          <cell r="DO514">
            <v>5193</v>
          </cell>
          <cell r="DP514">
            <v>3269.594171919754</v>
          </cell>
          <cell r="DQ514">
            <v>-1923.405828080246</v>
          </cell>
          <cell r="DR514">
            <v>-0.3703843304602823</v>
          </cell>
        </row>
        <row r="516">
          <cell r="DM516" t="str">
            <v>Noncore</v>
          </cell>
          <cell r="DN516" t="str">
            <v>C/I</v>
          </cell>
          <cell r="DO516">
            <v>90825</v>
          </cell>
          <cell r="DP516">
            <v>64188.972222231314</v>
          </cell>
          <cell r="DQ516">
            <v>-26636.027777768686</v>
          </cell>
          <cell r="DR516">
            <v>-0.29326757806516585</v>
          </cell>
        </row>
        <row r="518">
          <cell r="DN518" t="str">
            <v>Elect. Generation</v>
          </cell>
          <cell r="DO518">
            <v>132235</v>
          </cell>
          <cell r="DP518">
            <v>64611.296333181483</v>
          </cell>
          <cell r="DQ518">
            <v>-67623.703666818517</v>
          </cell>
          <cell r="DR518">
            <v>-0.51139035555502343</v>
          </cell>
        </row>
        <row r="520">
          <cell r="DN520" t="str">
            <v>Long Beach</v>
          </cell>
          <cell r="DO520">
            <v>3392</v>
          </cell>
          <cell r="DP520">
            <v>1602.7837108854997</v>
          </cell>
          <cell r="DQ520">
            <v>-1789.2162891145003</v>
          </cell>
          <cell r="DR520">
            <v>-0.52748121730969943</v>
          </cell>
        </row>
        <row r="522">
          <cell r="DN522" t="str">
            <v>SDG&amp;E</v>
          </cell>
          <cell r="DO522">
            <v>45058</v>
          </cell>
          <cell r="DP522">
            <v>20057.212755757839</v>
          </cell>
          <cell r="DQ522">
            <v>-25000.787244242161</v>
          </cell>
          <cell r="DR522">
            <v>-0.55485789969022503</v>
          </cell>
        </row>
        <row r="524">
          <cell r="DN524" t="str">
            <v>Southwest Gas</v>
          </cell>
          <cell r="DO524">
            <v>3936</v>
          </cell>
          <cell r="DP524">
            <v>1711.0644003196414</v>
          </cell>
          <cell r="DQ524">
            <v>-2224.9355996803588</v>
          </cell>
          <cell r="DR524">
            <v>-0.56527835357732692</v>
          </cell>
        </row>
        <row r="527">
          <cell r="DT527" t="str">
            <v>Testimony Page S-5, Table 2</v>
          </cell>
        </row>
        <row r="528">
          <cell r="DT528" t="str">
            <v>Comparison of Transportation Rates (Cents/Therm)</v>
          </cell>
        </row>
        <row r="530">
          <cell r="DU530" t="str">
            <v>Customer Class</v>
          </cell>
          <cell r="DV530" t="str">
            <v>Current</v>
          </cell>
          <cell r="DW530" t="str">
            <v>Proposed</v>
          </cell>
          <cell r="DX530" t="str">
            <v>Change</v>
          </cell>
          <cell r="DY530" t="str">
            <v>Change %</v>
          </cell>
        </row>
        <row r="532">
          <cell r="DT532" t="str">
            <v>Core</v>
          </cell>
          <cell r="DU532" t="str">
            <v>Residential</v>
          </cell>
          <cell r="DV532">
            <v>46.43</v>
          </cell>
          <cell r="DW532">
            <v>43.195920650051924</v>
          </cell>
          <cell r="DX532">
            <v>-3.2340793499480753</v>
          </cell>
          <cell r="DY532">
            <v>-6.9654950461944337E-2</v>
          </cell>
        </row>
        <row r="534">
          <cell r="DU534" t="str">
            <v>Small C/I (G-10)</v>
          </cell>
          <cell r="DV534">
            <v>35.24</v>
          </cell>
          <cell r="DW534">
            <v>30.216707521318181</v>
          </cell>
          <cell r="DX534">
            <v>-5.0232924786818209</v>
          </cell>
          <cell r="DY534">
            <v>-0.14254518951991546</v>
          </cell>
        </row>
        <row r="536">
          <cell r="DU536" t="str">
            <v>Large C/I (G-20)</v>
          </cell>
          <cell r="DV536">
            <v>16.899999999999999</v>
          </cell>
          <cell r="DW536">
            <v>10.17284793561794</v>
          </cell>
          <cell r="DX536">
            <v>-6.727152064382059</v>
          </cell>
          <cell r="DY536">
            <v>-0.39805633517053607</v>
          </cell>
        </row>
        <row r="538">
          <cell r="DU538" t="str">
            <v>Gas Air Cond</v>
          </cell>
          <cell r="DV538">
            <v>20.14</v>
          </cell>
          <cell r="DW538">
            <v>12.909237471292059</v>
          </cell>
          <cell r="DX538">
            <v>-7.2307625287079418</v>
          </cell>
          <cell r="DY538">
            <v>-0.35902495177298616</v>
          </cell>
        </row>
        <row r="540">
          <cell r="DU540" t="str">
            <v>Gas Engines</v>
          </cell>
          <cell r="DV540">
            <v>21.16</v>
          </cell>
          <cell r="DW540">
            <v>20.3840035655845</v>
          </cell>
          <cell r="DX540">
            <v>-0.77599643441550015</v>
          </cell>
          <cell r="DY540">
            <v>-3.6672799358010405E-2</v>
          </cell>
        </row>
        <row r="542">
          <cell r="DT542" t="str">
            <v>Noncore</v>
          </cell>
          <cell r="DU542" t="str">
            <v>C/I</v>
          </cell>
          <cell r="DV542">
            <v>7.42</v>
          </cell>
          <cell r="DW542">
            <v>4.4062922272523846</v>
          </cell>
          <cell r="DX542">
            <v>-3.0137077727476154</v>
          </cell>
          <cell r="DY542">
            <v>-0.40616007718970559</v>
          </cell>
        </row>
        <row r="544">
          <cell r="DU544" t="str">
            <v>Elect. Generation</v>
          </cell>
          <cell r="DV544">
            <v>4.7</v>
          </cell>
          <cell r="DW544">
            <v>2.1944857310337067</v>
          </cell>
          <cell r="DX544">
            <v>-2.5055142689662935</v>
          </cell>
          <cell r="DY544">
            <v>-0.53308814233325386</v>
          </cell>
        </row>
        <row r="546">
          <cell r="DU546" t="str">
            <v>Long Beach</v>
          </cell>
          <cell r="DV546">
            <v>5.21</v>
          </cell>
          <cell r="DW546">
            <v>2.0595725632364776</v>
          </cell>
          <cell r="DX546">
            <v>-3.1504274367635223</v>
          </cell>
          <cell r="DY546">
            <v>-0.60468856751699085</v>
          </cell>
        </row>
        <row r="548">
          <cell r="DU548" t="str">
            <v>SDG&amp;E</v>
          </cell>
          <cell r="DV548">
            <v>4.16</v>
          </cell>
          <cell r="DW548">
            <v>1.3873897658952661</v>
          </cell>
          <cell r="DX548">
            <v>-2.7726102341047341</v>
          </cell>
          <cell r="DY548">
            <v>-0.66649284473671488</v>
          </cell>
        </row>
        <row r="550">
          <cell r="DU550" t="str">
            <v>Southwest Gas</v>
          </cell>
          <cell r="DV550">
            <v>4.53</v>
          </cell>
          <cell r="DW550">
            <v>1.8665070168586917</v>
          </cell>
          <cell r="DX550">
            <v>-2.6634929831413086</v>
          </cell>
          <cell r="DY550">
            <v>-0.58796754594730871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CARDPD17.xls</v>
          </cell>
          <cell r="E1" t="str">
            <v>Vernon Joint Recommendation:  Settle_06 = 1:  0=As Filed; 1=Vernon Fcst Adj</v>
          </cell>
          <cell r="S1" t="str">
            <v>Joint Recommendation (4/28/99):  Increase UEG and SDG&amp;E Demand</v>
          </cell>
        </row>
        <row r="2">
          <cell r="B2" t="str">
            <v>Sheet C</v>
          </cell>
          <cell r="G2" t="str">
            <v>Vernon Adjustments:</v>
          </cell>
          <cell r="I2" t="str">
            <v>G-10</v>
          </cell>
          <cell r="K2" t="str">
            <v>G-30</v>
          </cell>
          <cell r="M2" t="str">
            <v>Cogen</v>
          </cell>
          <cell r="O2" t="str">
            <v>Vernon</v>
          </cell>
          <cell r="Q2" t="str">
            <v>Chk Total</v>
          </cell>
          <cell r="S2" t="str">
            <v>ERRATA_13 = 1</v>
          </cell>
          <cell r="U2" t="str">
            <v>Settle_02 = 2</v>
          </cell>
        </row>
        <row r="3">
          <cell r="B3" t="str">
            <v>Allocation Factors</v>
          </cell>
          <cell r="G3" t="str">
            <v xml:space="preserve">Sales = </v>
          </cell>
          <cell r="I3">
            <v>-2606.7884780739469</v>
          </cell>
          <cell r="K3">
            <v>-234.98113224217434</v>
          </cell>
          <cell r="M3">
            <v>-57.790282349988232</v>
          </cell>
          <cell r="O3">
            <v>0</v>
          </cell>
          <cell r="Q3">
            <v>-2899.5598926661091</v>
          </cell>
        </row>
        <row r="4">
          <cell r="B4" t="str">
            <v>Demand Related Input Data</v>
          </cell>
          <cell r="G4" t="str">
            <v xml:space="preserve">Average Year = </v>
          </cell>
          <cell r="I4">
            <v>-3060</v>
          </cell>
          <cell r="K4">
            <v>-12830.44700315813</v>
          </cell>
          <cell r="M4">
            <v>-10290.435746841866</v>
          </cell>
          <cell r="O4">
            <v>26180.882749999997</v>
          </cell>
          <cell r="Q4">
            <v>0</v>
          </cell>
          <cell r="S4" t="str">
            <v>UEG Adjustment</v>
          </cell>
          <cell r="AA4" t="str">
            <v>SDG&amp;E Adjusment</v>
          </cell>
        </row>
        <row r="5">
          <cell r="G5" t="str">
            <v xml:space="preserve">Cold Year = </v>
          </cell>
          <cell r="I5">
            <v>-3249.0541702493551</v>
          </cell>
          <cell r="K5">
            <v>-12937.403518843446</v>
          </cell>
          <cell r="M5">
            <v>-10290.435746841866</v>
          </cell>
          <cell r="O5">
            <v>26476.893435934668</v>
          </cell>
          <cell r="Q5">
            <v>0</v>
          </cell>
        </row>
        <row r="6">
          <cell r="E6">
            <v>36802.836688773146</v>
          </cell>
          <cell r="G6" t="str">
            <v>Peak Month</v>
          </cell>
          <cell r="I6">
            <v>-379.38521066208079</v>
          </cell>
          <cell r="K6">
            <v>-1173.3462010167673</v>
          </cell>
          <cell r="M6">
            <v>-903.36083093435786</v>
          </cell>
          <cell r="Q6">
            <v>-2456.0922426132056</v>
          </cell>
          <cell r="S6" t="str">
            <v>Average Year</v>
          </cell>
          <cell r="U6">
            <v>100999.99999999994</v>
          </cell>
          <cell r="W6" t="str">
            <v>Mtherms, or 10.1  MMDth</v>
          </cell>
          <cell r="AA6" t="str">
            <v>Average Year</v>
          </cell>
          <cell r="AC6">
            <v>34000.000000000058</v>
          </cell>
          <cell r="AE6" t="str">
            <v>Mtherms, or 3.4  MMDth</v>
          </cell>
        </row>
        <row r="7">
          <cell r="E7">
            <v>36802.836688773146</v>
          </cell>
          <cell r="G7" t="str">
            <v xml:space="preserve">Peak Day = </v>
          </cell>
          <cell r="I7">
            <v>-19.474978503869302</v>
          </cell>
          <cell r="K7">
            <v>-42.037601851658202</v>
          </cell>
          <cell r="M7">
            <v>-29.348931631844167</v>
          </cell>
          <cell r="Q7">
            <v>-90.861511987371671</v>
          </cell>
          <cell r="S7" t="str">
            <v>Cold Year</v>
          </cell>
          <cell r="U7">
            <v>100999.99999999994</v>
          </cell>
          <cell r="W7" t="str">
            <v>Mtherms, or 10.1  MMDth</v>
          </cell>
          <cell r="AA7" t="str">
            <v>Cold Year</v>
          </cell>
          <cell r="AC7">
            <v>35188.918654586923</v>
          </cell>
          <cell r="AE7" t="str">
            <v>Mtherms, or 3.5  MMDth</v>
          </cell>
        </row>
        <row r="8">
          <cell r="G8" t="str">
            <v xml:space="preserve">Number of Cust = </v>
          </cell>
          <cell r="I8">
            <v>-400</v>
          </cell>
          <cell r="K8">
            <v>-32</v>
          </cell>
          <cell r="M8">
            <v>-1</v>
          </cell>
          <cell r="Q8">
            <v>-433</v>
          </cell>
          <cell r="S8" t="str">
            <v>Peak Month</v>
          </cell>
          <cell r="U8">
            <v>7388.1263633466442</v>
          </cell>
          <cell r="W8" t="str">
            <v>Mtherms, or 0.7388 MMDth</v>
          </cell>
          <cell r="AA8" t="str">
            <v>Peak Month</v>
          </cell>
          <cell r="AC8">
            <v>3648.730842913968</v>
          </cell>
          <cell r="AE8" t="str">
            <v>Mtherms, or 0.3649 MMDth</v>
          </cell>
        </row>
        <row r="9">
          <cell r="M9" t="str">
            <v xml:space="preserve">Vernon Before Adjustment = </v>
          </cell>
          <cell r="O9">
            <v>25439.117250000003</v>
          </cell>
          <cell r="S9" t="str">
            <v>Peak Day</v>
          </cell>
          <cell r="U9">
            <v>284.07515396522859</v>
          </cell>
          <cell r="W9" t="str">
            <v>Mtherms, or 0.028 MMDth</v>
          </cell>
          <cell r="AA9" t="str">
            <v>Peak Day</v>
          </cell>
          <cell r="AC9">
            <v>133.63955240549339</v>
          </cell>
          <cell r="AE9" t="str">
            <v>Mtherms, or 0.013 MMDth</v>
          </cell>
        </row>
        <row r="10">
          <cell r="M10" t="str">
            <v xml:space="preserve">Vernon Adjustment = </v>
          </cell>
          <cell r="O10">
            <v>26180.882749999997</v>
          </cell>
          <cell r="Q10" t="str">
            <v>Check Total</v>
          </cell>
        </row>
        <row r="11">
          <cell r="E11" t="str">
            <v xml:space="preserve">Vernon Target Throughput = </v>
          </cell>
          <cell r="G11">
            <v>51620</v>
          </cell>
          <cell r="M11" t="str">
            <v xml:space="preserve">Total Vernon After Adjustment= </v>
          </cell>
          <cell r="O11">
            <v>51620</v>
          </cell>
          <cell r="Q11">
            <v>0</v>
          </cell>
        </row>
        <row r="13">
          <cell r="B13" t="str">
            <v>(A)</v>
          </cell>
          <cell r="C13" t="str">
            <v>(B)</v>
          </cell>
          <cell r="E13" t="str">
            <v>(C)</v>
          </cell>
          <cell r="G13" t="str">
            <v>(D)</v>
          </cell>
          <cell r="I13" t="str">
            <v>(E)</v>
          </cell>
          <cell r="K13" t="str">
            <v>(F)</v>
          </cell>
          <cell r="M13" t="str">
            <v>(G)</v>
          </cell>
          <cell r="O13" t="str">
            <v>(H)</v>
          </cell>
          <cell r="Q13" t="str">
            <v>(I)</v>
          </cell>
          <cell r="S13" t="str">
            <v>(J)</v>
          </cell>
          <cell r="U13" t="str">
            <v>(K)</v>
          </cell>
          <cell r="W13" t="str">
            <v>(L)</v>
          </cell>
          <cell r="Y13" t="str">
            <v>(M)</v>
          </cell>
          <cell r="AA13" t="str">
            <v>(N)</v>
          </cell>
          <cell r="AC13" t="str">
            <v>(O)</v>
          </cell>
          <cell r="AE13" t="str">
            <v>(P)</v>
          </cell>
          <cell r="AG13" t="str">
            <v>(Q)</v>
          </cell>
        </row>
        <row r="14">
          <cell r="B14" t="str">
            <v>Southern California Gas Company</v>
          </cell>
          <cell r="C14" t="str">
            <v>Alloc-</v>
          </cell>
          <cell r="E14" t="str">
            <v>Residential</v>
          </cell>
          <cell r="G14" t="str">
            <v>G-10</v>
          </cell>
          <cell r="I14" t="str">
            <v>G-20</v>
          </cell>
          <cell r="K14" t="str">
            <v>NonRes A/C</v>
          </cell>
          <cell r="M14" t="str">
            <v>Gas Engine</v>
          </cell>
          <cell r="O14" t="str">
            <v>Total</v>
          </cell>
          <cell r="Q14" t="str">
            <v>Industrial</v>
          </cell>
          <cell r="S14" t="str">
            <v>Total</v>
          </cell>
          <cell r="U14" t="str">
            <v>UEG</v>
          </cell>
          <cell r="W14" t="str">
            <v>EOR</v>
          </cell>
          <cell r="Y14" t="str">
            <v>Total Retail</v>
          </cell>
          <cell r="AA14" t="str">
            <v>Wholesale</v>
          </cell>
          <cell r="AC14" t="str">
            <v>Wholesale</v>
          </cell>
          <cell r="AE14" t="str">
            <v>Wholesale</v>
          </cell>
          <cell r="AG14" t="str">
            <v>Wholesale</v>
          </cell>
        </row>
        <row r="15">
          <cell r="A15" t="str">
            <v>Line</v>
          </cell>
          <cell r="C15" t="str">
            <v>ation</v>
          </cell>
          <cell r="O15" t="str">
            <v>Core</v>
          </cell>
          <cell r="S15" t="str">
            <v>Cogen</v>
          </cell>
          <cell r="Y15" t="str">
            <v>Non-Core</v>
          </cell>
          <cell r="AA15" t="str">
            <v>Long Beach</v>
          </cell>
          <cell r="AC15" t="str">
            <v>SDG&amp;E</v>
          </cell>
          <cell r="AE15" t="str">
            <v>Southwest</v>
          </cell>
          <cell r="AG15" t="str">
            <v>Vernon</v>
          </cell>
        </row>
        <row r="16">
          <cell r="A16" t="str">
            <v xml:space="preserve"> No.</v>
          </cell>
          <cell r="B16" t="str">
            <v>Demand Forecast Description</v>
          </cell>
          <cell r="C16" t="str">
            <v>Factor</v>
          </cell>
          <cell r="AE16" t="str">
            <v>Gas</v>
          </cell>
        </row>
        <row r="17">
          <cell r="B17" t="str">
            <v>Rate Design Forecast</v>
          </cell>
          <cell r="G17" t="str">
            <v>UnAdjusted</v>
          </cell>
          <cell r="Q17" t="str">
            <v>UnAdjusted</v>
          </cell>
          <cell r="S17" t="str">
            <v>UnAdjusted</v>
          </cell>
          <cell r="U17" t="str">
            <v>UnAdjusted</v>
          </cell>
          <cell r="AC17" t="str">
            <v>UnAdjusted</v>
          </cell>
          <cell r="AG17" t="str">
            <v>UnAdjusted</v>
          </cell>
        </row>
        <row r="18">
          <cell r="A18">
            <v>1</v>
          </cell>
          <cell r="B18" t="str">
            <v>Updated:  1/27/99, 9:44 AM</v>
          </cell>
          <cell r="G18" t="str">
            <v>TP</v>
          </cell>
          <cell r="M18">
            <v>-232.92959533763715</v>
          </cell>
          <cell r="Q18" t="str">
            <v>TP</v>
          </cell>
          <cell r="S18" t="str">
            <v>TP</v>
          </cell>
          <cell r="U18" t="str">
            <v>TP</v>
          </cell>
          <cell r="AC18" t="str">
            <v>TP</v>
          </cell>
          <cell r="AG18" t="str">
            <v>TP</v>
          </cell>
        </row>
        <row r="19">
          <cell r="A19">
            <v>2</v>
          </cell>
          <cell r="B19" t="str">
            <v>BCAP Period:  Calendar 1999</v>
          </cell>
          <cell r="G19">
            <v>790840</v>
          </cell>
          <cell r="Q19">
            <v>1469587.486975003</v>
          </cell>
          <cell r="S19">
            <v>837637.08161517396</v>
          </cell>
          <cell r="U19">
            <v>2015910.1984332486</v>
          </cell>
          <cell r="AC19">
            <v>1162679.7396667516</v>
          </cell>
          <cell r="AG19">
            <v>25439.117250000003</v>
          </cell>
        </row>
        <row r="20">
          <cell r="A20">
            <v>3</v>
          </cell>
          <cell r="B20" t="str">
            <v>Demand Scenario Choice, ERRATA_13 = 1</v>
          </cell>
        </row>
        <row r="21">
          <cell r="A21">
            <v>4</v>
          </cell>
          <cell r="B21" t="str">
            <v>Average Year Sales</v>
          </cell>
          <cell r="E21">
            <v>2521383.48</v>
          </cell>
          <cell r="G21">
            <v>671103.2115219261</v>
          </cell>
          <cell r="I21">
            <v>29009.804783333329</v>
          </cell>
          <cell r="K21">
            <v>1060</v>
          </cell>
          <cell r="M21">
            <v>15240</v>
          </cell>
          <cell r="O21">
            <v>3237796.4963052594</v>
          </cell>
          <cell r="Q21">
            <v>26679.539580350171</v>
          </cell>
          <cell r="S21">
            <v>4646.314057275983</v>
          </cell>
          <cell r="U21">
            <v>0</v>
          </cell>
          <cell r="W21">
            <v>0</v>
          </cell>
          <cell r="Y21">
            <v>31325.853637626155</v>
          </cell>
          <cell r="AA21">
            <v>0</v>
          </cell>
          <cell r="AC21">
            <v>0</v>
          </cell>
          <cell r="AE21">
            <v>0</v>
          </cell>
          <cell r="AG21">
            <v>0</v>
          </cell>
        </row>
        <row r="22">
          <cell r="A22">
            <v>5</v>
          </cell>
        </row>
        <row r="23">
          <cell r="A23">
            <v>6</v>
          </cell>
          <cell r="B23" t="str">
            <v>Average Year Throughput</v>
          </cell>
          <cell r="E23">
            <v>2546852</v>
          </cell>
          <cell r="G23">
            <v>787780</v>
          </cell>
          <cell r="I23">
            <v>46854.76</v>
          </cell>
          <cell r="K23">
            <v>1200</v>
          </cell>
          <cell r="M23">
            <v>16040</v>
          </cell>
          <cell r="O23">
            <v>3398726.76</v>
          </cell>
          <cell r="Q23">
            <v>1456757.039971845</v>
          </cell>
          <cell r="S23">
            <v>827346.64586833213</v>
          </cell>
          <cell r="U23">
            <v>2116910.1984332483</v>
          </cell>
          <cell r="W23">
            <v>482707.31707317074</v>
          </cell>
          <cell r="Y23">
            <v>4883721.2013465967</v>
          </cell>
          <cell r="AA23">
            <v>77821.181904211931</v>
          </cell>
          <cell r="AC23">
            <v>1445679.7396667516</v>
          </cell>
          <cell r="AE23">
            <v>91672.004705310013</v>
          </cell>
          <cell r="AG23">
            <v>51620</v>
          </cell>
        </row>
        <row r="24">
          <cell r="A24">
            <v>7</v>
          </cell>
        </row>
        <row r="25">
          <cell r="A25">
            <v>8</v>
          </cell>
          <cell r="B25" t="str">
            <v>Cold Year Throughput</v>
          </cell>
          <cell r="E25">
            <v>2888502</v>
          </cell>
          <cell r="G25">
            <v>836450.94582975062</v>
          </cell>
          <cell r="I25">
            <v>47998.43</v>
          </cell>
          <cell r="K25">
            <v>1200</v>
          </cell>
          <cell r="M25">
            <v>16040</v>
          </cell>
          <cell r="O25">
            <v>3790191.3758297507</v>
          </cell>
          <cell r="Q25">
            <v>1468900.7834561595</v>
          </cell>
          <cell r="S25">
            <v>827346.64586833213</v>
          </cell>
          <cell r="U25">
            <v>2116910.1984332483</v>
          </cell>
          <cell r="W25">
            <v>482707.31707317074</v>
          </cell>
          <cell r="Y25">
            <v>4895864.9448309112</v>
          </cell>
          <cell r="AA25">
            <v>83612.778039761077</v>
          </cell>
          <cell r="AC25">
            <v>1487525.4710213386</v>
          </cell>
          <cell r="AE25">
            <v>96830.217705310017</v>
          </cell>
          <cell r="AG25">
            <v>51916.010685934671</v>
          </cell>
        </row>
        <row r="26">
          <cell r="A26">
            <v>9</v>
          </cell>
        </row>
        <row r="27">
          <cell r="A27">
            <v>10</v>
          </cell>
          <cell r="B27" t="str">
            <v>Peak Month Throughput (Mth)</v>
          </cell>
          <cell r="E27">
            <v>417711</v>
          </cell>
          <cell r="G27">
            <v>97670.614789337924</v>
          </cell>
          <cell r="I27">
            <v>4485.84</v>
          </cell>
          <cell r="K27">
            <v>90</v>
          </cell>
          <cell r="M27">
            <v>290</v>
          </cell>
          <cell r="O27">
            <v>520247.45478933793</v>
          </cell>
          <cell r="Q27">
            <v>133220.63823923416</v>
          </cell>
          <cell r="S27">
            <v>72629.825584572085</v>
          </cell>
          <cell r="U27">
            <v>154851.48560279276</v>
          </cell>
          <cell r="W27">
            <v>42005.305261007947</v>
          </cell>
          <cell r="Y27">
            <v>402707.25468760694</v>
          </cell>
          <cell r="AA27">
            <v>11188.994980591553</v>
          </cell>
          <cell r="AC27">
            <v>128422.41985918609</v>
          </cell>
          <cell r="AE27">
            <v>14232.693542575511</v>
          </cell>
          <cell r="AG27">
            <v>877.16666666666674</v>
          </cell>
        </row>
        <row r="28">
          <cell r="A28">
            <v>11</v>
          </cell>
          <cell r="B28" t="str">
            <v>High Presure Service Level</v>
          </cell>
          <cell r="E28">
            <v>0.99991580000000002</v>
          </cell>
          <cell r="G28">
            <v>0.99770000000000003</v>
          </cell>
          <cell r="I28">
            <v>0.9839</v>
          </cell>
          <cell r="K28">
            <v>1</v>
          </cell>
          <cell r="M28">
            <v>0.95379999999999998</v>
          </cell>
          <cell r="Q28">
            <v>0.79600000000000004</v>
          </cell>
          <cell r="S28">
            <v>0.43365683677376643</v>
          </cell>
          <cell r="U28">
            <v>8.7499999999999994E-2</v>
          </cell>
          <cell r="W28">
            <v>6.4899999999999999E-2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</row>
        <row r="29">
          <cell r="A29">
            <v>12</v>
          </cell>
        </row>
        <row r="30">
          <cell r="A30">
            <v>13</v>
          </cell>
          <cell r="B30" t="str">
            <v>Peak Day Throughput (Mth/d)</v>
          </cell>
          <cell r="E30">
            <v>26441.3</v>
          </cell>
          <cell r="G30">
            <v>5013.7250214961305</v>
          </cell>
          <cell r="I30">
            <v>190.78872047244096</v>
          </cell>
          <cell r="K30">
            <v>3</v>
          </cell>
          <cell r="M30">
            <v>9.4</v>
          </cell>
          <cell r="O30">
            <v>31658.213741968571</v>
          </cell>
          <cell r="Q30">
            <v>4772.9102833177267</v>
          </cell>
          <cell r="S30">
            <v>2359.6415878576695</v>
          </cell>
          <cell r="U30">
            <v>5954.0751539652283</v>
          </cell>
          <cell r="W30">
            <v>1355.009847129292</v>
          </cell>
          <cell r="Y30">
            <v>14441.636872269915</v>
          </cell>
          <cell r="AA30">
            <v>570</v>
          </cell>
          <cell r="AC30">
            <v>4703.6395524054933</v>
          </cell>
          <cell r="AE30">
            <v>350</v>
          </cell>
          <cell r="AG30">
            <v>28.295698924731184</v>
          </cell>
        </row>
        <row r="31">
          <cell r="A31">
            <v>14</v>
          </cell>
          <cell r="B31" t="str">
            <v>Medium Pressure Service Level</v>
          </cell>
          <cell r="E31">
            <v>0.95528999999999997</v>
          </cell>
          <cell r="G31">
            <v>0.96199999999999997</v>
          </cell>
          <cell r="I31">
            <v>0.77829999999999999</v>
          </cell>
          <cell r="K31">
            <v>1</v>
          </cell>
          <cell r="M31">
            <v>0.79420000000000002</v>
          </cell>
          <cell r="Q31">
            <v>0.32400000000000001</v>
          </cell>
          <cell r="S31">
            <v>7.9685402911779432E-2</v>
          </cell>
          <cell r="U31">
            <v>0</v>
          </cell>
          <cell r="W31">
            <v>3.0000000000000001E-3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</row>
        <row r="32">
          <cell r="A32">
            <v>15</v>
          </cell>
        </row>
        <row r="33">
          <cell r="A33">
            <v>16</v>
          </cell>
          <cell r="B33" t="str">
            <v>Number of Customers</v>
          </cell>
          <cell r="E33">
            <v>4695661.2994166669</v>
          </cell>
          <cell r="G33">
            <v>200385.13960453312</v>
          </cell>
          <cell r="I33">
            <v>95</v>
          </cell>
          <cell r="K33">
            <v>18</v>
          </cell>
          <cell r="M33">
            <v>698</v>
          </cell>
          <cell r="O33">
            <v>4896857.4390211999</v>
          </cell>
          <cell r="Q33">
            <v>1162.3333333333333</v>
          </cell>
          <cell r="S33">
            <v>215</v>
          </cell>
          <cell r="U33">
            <v>23</v>
          </cell>
          <cell r="W33">
            <v>67</v>
          </cell>
          <cell r="Y33">
            <v>1467.3333333333333</v>
          </cell>
          <cell r="AA33">
            <v>1</v>
          </cell>
          <cell r="AC33">
            <v>1</v>
          </cell>
          <cell r="AE33">
            <v>1</v>
          </cell>
          <cell r="AG33">
            <v>1</v>
          </cell>
        </row>
        <row r="34">
          <cell r="A34">
            <v>17</v>
          </cell>
        </row>
        <row r="35">
          <cell r="A35">
            <v>18</v>
          </cell>
          <cell r="B35" t="str">
            <v>BTU Factor</v>
          </cell>
          <cell r="C35">
            <v>1.016</v>
          </cell>
        </row>
        <row r="37">
          <cell r="B37" t="str">
            <v>(A)</v>
          </cell>
          <cell r="C37" t="str">
            <v>(B)</v>
          </cell>
          <cell r="E37" t="str">
            <v>(C)</v>
          </cell>
          <cell r="G37" t="str">
            <v>(D)</v>
          </cell>
          <cell r="I37" t="str">
            <v>(E)</v>
          </cell>
          <cell r="K37" t="str">
            <v>(F)</v>
          </cell>
          <cell r="M37" t="str">
            <v>(G)</v>
          </cell>
          <cell r="O37" t="str">
            <v>(H)</v>
          </cell>
          <cell r="Q37" t="str">
            <v>(I)</v>
          </cell>
          <cell r="S37" t="str">
            <v>(J)</v>
          </cell>
          <cell r="U37" t="str">
            <v>(K)</v>
          </cell>
          <cell r="W37" t="str">
            <v>(L)</v>
          </cell>
          <cell r="Y37" t="str">
            <v>(M)</v>
          </cell>
          <cell r="AA37" t="str">
            <v>(N)</v>
          </cell>
          <cell r="AC37" t="str">
            <v>(O)</v>
          </cell>
          <cell r="AE37" t="str">
            <v>(P)</v>
          </cell>
          <cell r="AG37" t="str">
            <v>(Q)</v>
          </cell>
        </row>
        <row r="38">
          <cell r="B38" t="str">
            <v>Southern California Gas Company</v>
          </cell>
          <cell r="C38" t="str">
            <v>Alloc-</v>
          </cell>
          <cell r="E38" t="str">
            <v>Residential</v>
          </cell>
          <cell r="G38" t="str">
            <v>G-10</v>
          </cell>
          <cell r="I38" t="str">
            <v>G-20</v>
          </cell>
          <cell r="K38" t="str">
            <v>NonRes A/C</v>
          </cell>
          <cell r="M38" t="str">
            <v>Gas Engine</v>
          </cell>
          <cell r="O38" t="str">
            <v>Total</v>
          </cell>
          <cell r="Q38" t="str">
            <v>Industrial</v>
          </cell>
          <cell r="S38" t="str">
            <v>Total</v>
          </cell>
          <cell r="U38" t="str">
            <v>UEG</v>
          </cell>
          <cell r="W38" t="str">
            <v>EOR</v>
          </cell>
          <cell r="Y38" t="str">
            <v>Total Retail</v>
          </cell>
          <cell r="AA38" t="str">
            <v>Wholesale</v>
          </cell>
          <cell r="AC38" t="str">
            <v>Wholesale</v>
          </cell>
          <cell r="AE38" t="str">
            <v>Wholesale</v>
          </cell>
          <cell r="AG38" t="str">
            <v>Wholesale</v>
          </cell>
        </row>
        <row r="39">
          <cell r="A39" t="str">
            <v>Line</v>
          </cell>
          <cell r="C39" t="str">
            <v>ation</v>
          </cell>
          <cell r="O39" t="str">
            <v>Core</v>
          </cell>
          <cell r="S39" t="str">
            <v>Cogen</v>
          </cell>
          <cell r="Y39" t="str">
            <v>Non-Core</v>
          </cell>
          <cell r="AA39" t="str">
            <v>Long Beach</v>
          </cell>
          <cell r="AC39" t="str">
            <v>SDG&amp;E</v>
          </cell>
          <cell r="AE39" t="str">
            <v>Southwest</v>
          </cell>
          <cell r="AG39" t="str">
            <v>Vernon</v>
          </cell>
        </row>
        <row r="40">
          <cell r="A40" t="str">
            <v xml:space="preserve"> No.</v>
          </cell>
          <cell r="B40" t="str">
            <v>Allocation Factor Description</v>
          </cell>
          <cell r="C40" t="str">
            <v>Factor</v>
          </cell>
          <cell r="AE40" t="str">
            <v>Gas</v>
          </cell>
        </row>
        <row r="42">
          <cell r="B42" t="str">
            <v>Cost Allocation Factors</v>
          </cell>
        </row>
        <row r="43">
          <cell r="A43" t="str">
            <v>(1)</v>
          </cell>
          <cell r="B43" t="str">
            <v>Average Year Sales  (Including EOR)    (Mth)</v>
          </cell>
          <cell r="C43" t="str">
            <v>(A)</v>
          </cell>
          <cell r="E43">
            <v>2521383.48</v>
          </cell>
          <cell r="G43">
            <v>671103.2115219261</v>
          </cell>
          <cell r="I43">
            <v>29009.804783333329</v>
          </cell>
          <cell r="K43">
            <v>1060</v>
          </cell>
          <cell r="M43">
            <v>15240</v>
          </cell>
          <cell r="O43">
            <v>3237796.4963052594</v>
          </cell>
          <cell r="Q43">
            <v>26679.539580350171</v>
          </cell>
          <cell r="S43">
            <v>4646.314057275983</v>
          </cell>
          <cell r="U43">
            <v>0</v>
          </cell>
          <cell r="W43">
            <v>0</v>
          </cell>
          <cell r="Y43">
            <v>31325.853637626155</v>
          </cell>
          <cell r="AA43">
            <v>0</v>
          </cell>
          <cell r="AC43">
            <v>0</v>
          </cell>
          <cell r="AE43">
            <v>0</v>
          </cell>
          <cell r="AG43">
            <v>0</v>
          </cell>
        </row>
        <row r="44">
          <cell r="B44" t="str">
            <v>Average Year Throughput (Incl. EOR &amp; International)</v>
          </cell>
          <cell r="C44" t="str">
            <v>(B)</v>
          </cell>
          <cell r="E44">
            <v>2546852</v>
          </cell>
          <cell r="G44">
            <v>787780</v>
          </cell>
          <cell r="I44">
            <v>46854.76</v>
          </cell>
          <cell r="K44">
            <v>1200</v>
          </cell>
          <cell r="M44">
            <v>16040</v>
          </cell>
          <cell r="O44">
            <v>3398726.76</v>
          </cell>
          <cell r="Q44">
            <v>1456757.039971845</v>
          </cell>
          <cell r="S44">
            <v>827346.64586833213</v>
          </cell>
          <cell r="U44">
            <v>2116910.1984332483</v>
          </cell>
          <cell r="W44">
            <v>482707.31707317074</v>
          </cell>
          <cell r="Y44">
            <v>4883721.2013465967</v>
          </cell>
          <cell r="AA44">
            <v>77821.181904211931</v>
          </cell>
          <cell r="AC44">
            <v>1445679.7396667516</v>
          </cell>
          <cell r="AE44">
            <v>91672.004705310013</v>
          </cell>
          <cell r="AG44">
            <v>51620</v>
          </cell>
        </row>
        <row r="45">
          <cell r="A45" t="str">
            <v>(2)</v>
          </cell>
          <cell r="B45" t="str">
            <v>Cold Yr Throughput                     (Mth)</v>
          </cell>
          <cell r="C45" t="str">
            <v>(C)</v>
          </cell>
          <cell r="E45">
            <v>2888502</v>
          </cell>
          <cell r="G45">
            <v>836450.94582975062</v>
          </cell>
          <cell r="I45">
            <v>47998.43</v>
          </cell>
          <cell r="K45">
            <v>1200</v>
          </cell>
          <cell r="M45">
            <v>16040</v>
          </cell>
          <cell r="O45">
            <v>3790191.3758297507</v>
          </cell>
          <cell r="Q45">
            <v>1468900.7834561595</v>
          </cell>
          <cell r="S45">
            <v>827346.64586833213</v>
          </cell>
          <cell r="U45">
            <v>2116910.1984332483</v>
          </cell>
          <cell r="W45">
            <v>0</v>
          </cell>
          <cell r="Y45">
            <v>4413157.6277577402</v>
          </cell>
          <cell r="AA45">
            <v>83612.778039761077</v>
          </cell>
          <cell r="AC45">
            <v>1487525.4710213386</v>
          </cell>
          <cell r="AE45">
            <v>96830.217705310017</v>
          </cell>
          <cell r="AG45">
            <v>51916.010685934671</v>
          </cell>
        </row>
        <row r="46">
          <cell r="A46" t="str">
            <v>(4)</v>
          </cell>
          <cell r="B46" t="str">
            <v>Avg Yr Throughput (Excl EOR)           (Mth)</v>
          </cell>
          <cell r="C46" t="str">
            <v>(F)</v>
          </cell>
          <cell r="E46">
            <v>2546852</v>
          </cell>
          <cell r="G46">
            <v>787780</v>
          </cell>
          <cell r="I46">
            <v>46854.76</v>
          </cell>
          <cell r="K46">
            <v>1200</v>
          </cell>
          <cell r="M46">
            <v>16040</v>
          </cell>
          <cell r="O46">
            <v>3398726.76</v>
          </cell>
          <cell r="Q46">
            <v>1456757.039971845</v>
          </cell>
          <cell r="S46">
            <v>827346.64586833213</v>
          </cell>
          <cell r="U46">
            <v>2116910.1984332483</v>
          </cell>
          <cell r="W46">
            <v>0</v>
          </cell>
          <cell r="Y46">
            <v>4401013.8842734257</v>
          </cell>
          <cell r="AA46">
            <v>77821.181904211931</v>
          </cell>
          <cell r="AC46">
            <v>1445679.7396667516</v>
          </cell>
          <cell r="AE46">
            <v>91672.004705310013</v>
          </cell>
          <cell r="AG46">
            <v>51620</v>
          </cell>
        </row>
        <row r="47">
          <cell r="A47" t="str">
            <v>(5)</v>
          </cell>
          <cell r="B47" t="str">
            <v>Core &amp; Core Subs Pipeline Reservations     (MMcfd)</v>
          </cell>
          <cell r="C47" t="str">
            <v>(G)</v>
          </cell>
          <cell r="E47">
            <v>760.57505021600991</v>
          </cell>
          <cell r="G47">
            <v>220.24693773024617</v>
          </cell>
          <cell r="I47">
            <v>12.638526235238762</v>
          </cell>
          <cell r="K47">
            <v>0.3159734908472322</v>
          </cell>
          <cell r="M47">
            <v>4.2235123276580033</v>
          </cell>
          <cell r="O47">
            <v>998</v>
          </cell>
          <cell r="Q47">
            <v>5.7062424301709109</v>
          </cell>
          <cell r="S47">
            <v>0.99375756982908869</v>
          </cell>
          <cell r="U47">
            <v>0</v>
          </cell>
          <cell r="W47">
            <v>0</v>
          </cell>
          <cell r="Y47">
            <v>6.7</v>
          </cell>
          <cell r="AA47">
            <v>0</v>
          </cell>
          <cell r="AC47">
            <v>0</v>
          </cell>
          <cell r="AE47">
            <v>0</v>
          </cell>
          <cell r="AG47">
            <v>0</v>
          </cell>
        </row>
        <row r="48">
          <cell r="A48" t="str">
            <v>(7)</v>
          </cell>
          <cell r="B48" t="str">
            <v>Average Year T-put  (Including EOR&amp; DGN)    (Mth)</v>
          </cell>
          <cell r="C48" t="str">
            <v>(I)</v>
          </cell>
          <cell r="E48">
            <v>2546852</v>
          </cell>
          <cell r="G48">
            <v>787780</v>
          </cell>
          <cell r="I48">
            <v>46854.76</v>
          </cell>
          <cell r="K48">
            <v>1200</v>
          </cell>
          <cell r="M48">
            <v>16040</v>
          </cell>
          <cell r="O48">
            <v>3398726.76</v>
          </cell>
          <cell r="Q48">
            <v>1456757.039971845</v>
          </cell>
          <cell r="S48">
            <v>827346.64586833213</v>
          </cell>
          <cell r="U48">
            <v>2116910.1984332483</v>
          </cell>
          <cell r="W48">
            <v>482707.31707317074</v>
          </cell>
          <cell r="Y48">
            <v>4883721.2013465967</v>
          </cell>
          <cell r="AA48">
            <v>77821.181904211931</v>
          </cell>
          <cell r="AC48">
            <v>1445679.7396667516</v>
          </cell>
          <cell r="AE48">
            <v>91672.004705310013</v>
          </cell>
          <cell r="AG48">
            <v>51620</v>
          </cell>
        </row>
        <row r="49">
          <cell r="A49" t="str">
            <v>(9)</v>
          </cell>
          <cell r="B49" t="str">
            <v>Average Year Throughput - Core         (Mth)</v>
          </cell>
          <cell r="C49" t="str">
            <v>(K)</v>
          </cell>
          <cell r="E49">
            <v>2546852</v>
          </cell>
          <cell r="G49">
            <v>787780</v>
          </cell>
          <cell r="I49">
            <v>46854.76</v>
          </cell>
          <cell r="K49">
            <v>1200</v>
          </cell>
          <cell r="M49">
            <v>16040</v>
          </cell>
          <cell r="O49">
            <v>3398726.76</v>
          </cell>
          <cell r="Y49">
            <v>0</v>
          </cell>
          <cell r="AA49">
            <v>0</v>
          </cell>
          <cell r="AC49">
            <v>0</v>
          </cell>
          <cell r="AE49">
            <v>0</v>
          </cell>
          <cell r="AG49">
            <v>0</v>
          </cell>
        </row>
        <row r="50">
          <cell r="A50" t="str">
            <v>(10)</v>
          </cell>
          <cell r="B50" t="str">
            <v>Average Year Throughput - Non-core     (Mth)</v>
          </cell>
          <cell r="C50" t="str">
            <v>(L)</v>
          </cell>
          <cell r="O50">
            <v>0</v>
          </cell>
          <cell r="Q50">
            <v>1456757.039971845</v>
          </cell>
          <cell r="S50">
            <v>827346.64586833213</v>
          </cell>
          <cell r="U50">
            <v>2116910.1984332483</v>
          </cell>
          <cell r="W50">
            <v>0</v>
          </cell>
          <cell r="Y50">
            <v>4401013.8842734257</v>
          </cell>
          <cell r="AA50">
            <v>77821.181904211931</v>
          </cell>
          <cell r="AC50">
            <v>1445679.7396667516</v>
          </cell>
          <cell r="AE50">
            <v>91672.004705310013</v>
          </cell>
          <cell r="AG50">
            <v>51620</v>
          </cell>
        </row>
        <row r="51">
          <cell r="A51" t="str">
            <v>(13)</v>
          </cell>
          <cell r="B51" t="str">
            <v>Average Year Throuthput, N-C Excl Whsle(Mth)</v>
          </cell>
          <cell r="C51" t="str">
            <v>(O)</v>
          </cell>
          <cell r="O51">
            <v>0</v>
          </cell>
          <cell r="Q51">
            <v>1456757.039971845</v>
          </cell>
          <cell r="S51">
            <v>827346.64586833213</v>
          </cell>
          <cell r="U51">
            <v>2116910.1984332483</v>
          </cell>
          <cell r="W51">
            <v>0</v>
          </cell>
          <cell r="Y51">
            <v>4401013.8842734257</v>
          </cell>
          <cell r="AA51">
            <v>0</v>
          </cell>
          <cell r="AC51">
            <v>0</v>
          </cell>
          <cell r="AE51">
            <v>0</v>
          </cell>
          <cell r="AG51">
            <v>0</v>
          </cell>
        </row>
        <row r="52">
          <cell r="A52" t="str">
            <v>(15)</v>
          </cell>
          <cell r="B52" t="str">
            <v>Cold Yr Throughput - Excluding Core    (Mth)</v>
          </cell>
          <cell r="C52" t="str">
            <v>(Q)</v>
          </cell>
          <cell r="O52">
            <v>0</v>
          </cell>
          <cell r="Q52">
            <v>1468900.7834561595</v>
          </cell>
          <cell r="S52">
            <v>827346.64586833213</v>
          </cell>
          <cell r="U52">
            <v>2116910.1984332483</v>
          </cell>
          <cell r="W52">
            <v>0</v>
          </cell>
          <cell r="Y52">
            <v>4413157.6277577402</v>
          </cell>
          <cell r="AA52">
            <v>83612.778039761077</v>
          </cell>
          <cell r="AC52">
            <v>1487525.4710213386</v>
          </cell>
          <cell r="AE52">
            <v>96830.217705310017</v>
          </cell>
          <cell r="AG52">
            <v>51916.010685934671</v>
          </cell>
        </row>
        <row r="53">
          <cell r="A53" t="str">
            <v>(19)</v>
          </cell>
          <cell r="B53" t="str">
            <v>Average Year Throuthput, Excl SDG&amp;E (Mth)</v>
          </cell>
          <cell r="C53" t="str">
            <v>(U)</v>
          </cell>
          <cell r="E53">
            <v>2546852</v>
          </cell>
          <cell r="G53">
            <v>787780</v>
          </cell>
          <cell r="I53">
            <v>46854.76</v>
          </cell>
          <cell r="K53">
            <v>1200</v>
          </cell>
          <cell r="M53">
            <v>16040</v>
          </cell>
          <cell r="O53">
            <v>3398726.76</v>
          </cell>
          <cell r="Q53">
            <v>1456757.039971845</v>
          </cell>
          <cell r="S53">
            <v>827346.64586833213</v>
          </cell>
          <cell r="U53">
            <v>2116910.1984332483</v>
          </cell>
          <cell r="W53">
            <v>0</v>
          </cell>
          <cell r="Y53">
            <v>4401013.8842734257</v>
          </cell>
          <cell r="AA53">
            <v>77821.181904211931</v>
          </cell>
          <cell r="AC53">
            <v>0</v>
          </cell>
          <cell r="AE53">
            <v>91672.004705310013</v>
          </cell>
          <cell r="AG53">
            <v>51620</v>
          </cell>
        </row>
        <row r="54">
          <cell r="A54" t="str">
            <v>(20)</v>
          </cell>
          <cell r="B54" t="str">
            <v>Core - Equal % of Marginal Cost Revenue (M$'s)</v>
          </cell>
          <cell r="C54" t="str">
            <v>(V)</v>
          </cell>
          <cell r="E54">
            <v>592310.11719392403</v>
          </cell>
          <cell r="G54">
            <v>104756.8003155982</v>
          </cell>
          <cell r="I54">
            <v>2294.5674619848451</v>
          </cell>
          <cell r="K54">
            <v>77.20894286141592</v>
          </cell>
          <cell r="M54">
            <v>1695.6979829700333</v>
          </cell>
          <cell r="O54">
            <v>701134.39189733856</v>
          </cell>
          <cell r="Y54">
            <v>0</v>
          </cell>
          <cell r="AA54">
            <v>0</v>
          </cell>
          <cell r="AC54">
            <v>0</v>
          </cell>
          <cell r="AE54">
            <v>0</v>
          </cell>
          <cell r="AG54">
            <v>0</v>
          </cell>
        </row>
        <row r="55">
          <cell r="A55" t="str">
            <v>(21)</v>
          </cell>
          <cell r="B55" t="str">
            <v>Noncore - Equal % of Marginal Cost Revenue (M$'s)</v>
          </cell>
          <cell r="C55" t="str">
            <v>(W)</v>
          </cell>
          <cell r="O55">
            <v>0</v>
          </cell>
          <cell r="Q55">
            <v>38267.022752377627</v>
          </cell>
          <cell r="S55">
            <v>12355.680994210737</v>
          </cell>
          <cell r="U55">
            <v>22658.143418109303</v>
          </cell>
          <cell r="W55" t="str">
            <v>N/A</v>
          </cell>
          <cell r="Y55">
            <v>73280.847164697669</v>
          </cell>
          <cell r="AA55">
            <v>850.41651720541563</v>
          </cell>
          <cell r="AC55">
            <v>11992.185285284024</v>
          </cell>
          <cell r="AE55">
            <v>900.57250230002478</v>
          </cell>
          <cell r="AG55">
            <v>447.05593104025291</v>
          </cell>
        </row>
        <row r="56">
          <cell r="A56" t="str">
            <v>(22)</v>
          </cell>
          <cell r="B56" t="str">
            <v>Injections (MDth)</v>
          </cell>
          <cell r="C56" t="str">
            <v>(X)</v>
          </cell>
          <cell r="E56">
            <v>59993.197057807418</v>
          </cell>
          <cell r="G56">
            <v>10116.286659735146</v>
          </cell>
          <cell r="I56">
            <v>680.0365115828007</v>
          </cell>
          <cell r="K56">
            <v>7.1374300977103529</v>
          </cell>
          <cell r="M56">
            <v>323.34234077693452</v>
          </cell>
          <cell r="O56">
            <v>71120</v>
          </cell>
          <cell r="Q56" t="str">
            <v>N/A</v>
          </cell>
          <cell r="S56" t="str">
            <v>N/A</v>
          </cell>
          <cell r="U56" t="str">
            <v>N/A</v>
          </cell>
          <cell r="W56" t="str">
            <v>N/A</v>
          </cell>
          <cell r="Y56">
            <v>0</v>
          </cell>
          <cell r="AA56">
            <v>0</v>
          </cell>
          <cell r="AC56">
            <v>0</v>
          </cell>
          <cell r="AG56">
            <v>0</v>
          </cell>
        </row>
        <row r="57">
          <cell r="A57" t="str">
            <v>(26)</v>
          </cell>
          <cell r="B57" t="str">
            <v>Directly Assigned DSM Refunds</v>
          </cell>
          <cell r="C57" t="str">
            <v>(AB)</v>
          </cell>
          <cell r="E57">
            <v>-66277</v>
          </cell>
          <cell r="G57">
            <v>-31982</v>
          </cell>
          <cell r="I57">
            <v>-1731</v>
          </cell>
          <cell r="K57">
            <v>0</v>
          </cell>
          <cell r="M57">
            <v>-108</v>
          </cell>
          <cell r="O57">
            <v>-100098</v>
          </cell>
          <cell r="Q57">
            <v>-285</v>
          </cell>
          <cell r="S57">
            <v>0</v>
          </cell>
          <cell r="U57">
            <v>0</v>
          </cell>
          <cell r="W57">
            <v>0</v>
          </cell>
          <cell r="Y57">
            <v>-285</v>
          </cell>
          <cell r="AA57">
            <v>0</v>
          </cell>
          <cell r="AC57">
            <v>0</v>
          </cell>
          <cell r="AE57">
            <v>0</v>
          </cell>
          <cell r="AG57">
            <v>0</v>
          </cell>
        </row>
        <row r="58">
          <cell r="A58" t="str">
            <v>(29)</v>
          </cell>
          <cell r="B58" t="str">
            <v>Proposed UAF Allocators</v>
          </cell>
          <cell r="C58" t="str">
            <v>(AD)</v>
          </cell>
          <cell r="E58">
            <v>0.78328799999999998</v>
          </cell>
          <cell r="G58">
            <v>1.0630000000000001E-2</v>
          </cell>
          <cell r="I58">
            <v>-5.1939999999999998E-3</v>
          </cell>
          <cell r="O58">
            <v>0.78872399999999998</v>
          </cell>
          <cell r="Q58">
            <v>1.9430000000000001E-3</v>
          </cell>
          <cell r="S58">
            <v>4.1522000000000003E-2</v>
          </cell>
          <cell r="U58">
            <v>6.1100000000000002E-2</v>
          </cell>
          <cell r="W58">
            <v>6.6003000000000006E-2</v>
          </cell>
          <cell r="Y58">
            <v>0.170568</v>
          </cell>
          <cell r="AA58">
            <v>3.2390000000000001E-3</v>
          </cell>
          <cell r="AC58">
            <v>3.3402000000000001E-2</v>
          </cell>
          <cell r="AE58">
            <v>4.0670000000000003E-3</v>
          </cell>
          <cell r="AG58">
            <v>0</v>
          </cell>
        </row>
        <row r="59">
          <cell r="A59" t="str">
            <v>(30)</v>
          </cell>
          <cell r="B59" t="str">
            <v>Equal % of Marginal Cost Revenue Excl. EOR (M$'s)</v>
          </cell>
          <cell r="C59" t="str">
            <v>(AE)</v>
          </cell>
          <cell r="E59">
            <v>592310.11719392403</v>
          </cell>
          <cell r="G59">
            <v>104756.8003155982</v>
          </cell>
          <cell r="I59">
            <v>2294.5674619848451</v>
          </cell>
          <cell r="K59">
            <v>77.20894286141592</v>
          </cell>
          <cell r="M59">
            <v>1695.6979829700333</v>
          </cell>
          <cell r="O59">
            <v>701134.39189733856</v>
          </cell>
          <cell r="Q59">
            <v>38267.022752377627</v>
          </cell>
          <cell r="S59">
            <v>12355.680994210737</v>
          </cell>
          <cell r="U59">
            <v>22658.143418109303</v>
          </cell>
          <cell r="Y59">
            <v>73280.847164697669</v>
          </cell>
          <cell r="AA59">
            <v>850.41651720541563</v>
          </cell>
          <cell r="AC59">
            <v>11992.185285284024</v>
          </cell>
          <cell r="AE59">
            <v>900.57250230002478</v>
          </cell>
          <cell r="AG59">
            <v>447.05593104025291</v>
          </cell>
        </row>
        <row r="60">
          <cell r="A60" t="str">
            <v>(31)</v>
          </cell>
          <cell r="B60" t="str">
            <v>Average Year Sales  - Core</v>
          </cell>
          <cell r="C60" t="str">
            <v>(AF)</v>
          </cell>
          <cell r="E60">
            <v>2521383.48</v>
          </cell>
          <cell r="G60">
            <v>671103.2115219261</v>
          </cell>
          <cell r="I60">
            <v>29009.804783333329</v>
          </cell>
          <cell r="K60">
            <v>1060</v>
          </cell>
          <cell r="M60">
            <v>15240</v>
          </cell>
          <cell r="O60">
            <v>3237796.4963052594</v>
          </cell>
        </row>
        <row r="61">
          <cell r="A61" t="str">
            <v>(32)</v>
          </cell>
          <cell r="B61" t="str">
            <v>Average Year Throughput, Core + G-30, CARE Surcharge Customers</v>
          </cell>
          <cell r="C61" t="str">
            <v>(AG)</v>
          </cell>
          <cell r="E61">
            <v>2305410.4304</v>
          </cell>
          <cell r="G61">
            <v>787780</v>
          </cell>
          <cell r="I61">
            <v>46854.76</v>
          </cell>
          <cell r="K61">
            <v>1200</v>
          </cell>
          <cell r="M61">
            <v>16040</v>
          </cell>
          <cell r="O61">
            <v>3157285.1903999997</v>
          </cell>
          <cell r="Q61">
            <v>1456757.039971845</v>
          </cell>
          <cell r="Y61">
            <v>1456757.039971845</v>
          </cell>
        </row>
        <row r="62">
          <cell r="E62" t="str">
            <v>Residential</v>
          </cell>
          <cell r="G62" t="str">
            <v>G-10</v>
          </cell>
          <cell r="I62" t="str">
            <v>G-20</v>
          </cell>
          <cell r="K62" t="str">
            <v>NonRes A/C</v>
          </cell>
          <cell r="M62" t="str">
            <v>Gas Engine</v>
          </cell>
          <cell r="O62" t="str">
            <v>Total</v>
          </cell>
          <cell r="Q62" t="str">
            <v>Industrial</v>
          </cell>
          <cell r="S62" t="str">
            <v>Total</v>
          </cell>
          <cell r="U62" t="str">
            <v>UEG</v>
          </cell>
          <cell r="W62" t="str">
            <v>EOR</v>
          </cell>
          <cell r="Y62" t="str">
            <v>Total Retail</v>
          </cell>
          <cell r="AA62" t="str">
            <v>Wholesale</v>
          </cell>
          <cell r="AC62" t="str">
            <v>Wholesale</v>
          </cell>
          <cell r="AE62" t="str">
            <v>Wholesale</v>
          </cell>
          <cell r="AG62" t="str">
            <v>Wholesale</v>
          </cell>
        </row>
        <row r="63">
          <cell r="B63" t="str">
            <v>LRMC DETERMINANTS</v>
          </cell>
          <cell r="O63" t="str">
            <v>Core</v>
          </cell>
          <cell r="S63" t="str">
            <v>Cogen</v>
          </cell>
          <cell r="Y63" t="str">
            <v>Non-Core</v>
          </cell>
          <cell r="AA63" t="str">
            <v>Long Beach</v>
          </cell>
          <cell r="AC63" t="str">
            <v>SDG&amp;E</v>
          </cell>
          <cell r="AE63" t="str">
            <v>Southwest</v>
          </cell>
          <cell r="AG63" t="str">
            <v>Vernon</v>
          </cell>
        </row>
        <row r="64">
          <cell r="AE64" t="str">
            <v>Gas</v>
          </cell>
        </row>
        <row r="66">
          <cell r="A66" t="str">
            <v>(1)</v>
          </cell>
          <cell r="B66" t="str">
            <v>Customer Related:  Number of Customers</v>
          </cell>
          <cell r="E66">
            <v>4695661.2994166669</v>
          </cell>
          <cell r="G66">
            <v>200385.13960453312</v>
          </cell>
          <cell r="I66">
            <v>95</v>
          </cell>
          <cell r="K66">
            <v>18</v>
          </cell>
          <cell r="M66">
            <v>698</v>
          </cell>
          <cell r="O66">
            <v>4896857.4390211999</v>
          </cell>
          <cell r="Q66">
            <v>1162.3333333333333</v>
          </cell>
          <cell r="S66">
            <v>215</v>
          </cell>
          <cell r="U66">
            <v>23</v>
          </cell>
          <cell r="W66">
            <v>67</v>
          </cell>
          <cell r="Y66">
            <v>1467.3333333333333</v>
          </cell>
          <cell r="AA66">
            <v>1</v>
          </cell>
          <cell r="AC66">
            <v>1</v>
          </cell>
          <cell r="AE66">
            <v>1</v>
          </cell>
          <cell r="AG66">
            <v>1</v>
          </cell>
        </row>
        <row r="68">
          <cell r="A68" t="str">
            <v>(2)</v>
          </cell>
          <cell r="B68" t="str">
            <v>Medium Pressure Distribution:  Peak Day Demand (MMcfd), 96 BCAP</v>
          </cell>
          <cell r="E68">
            <v>2486.13282253937</v>
          </cell>
          <cell r="G68">
            <v>474.72475105110999</v>
          </cell>
          <cell r="I68">
            <v>14.615242238553227</v>
          </cell>
          <cell r="K68">
            <v>0.29527559055118113</v>
          </cell>
          <cell r="M68">
            <v>0.7347913385826772</v>
          </cell>
          <cell r="O68">
            <v>2976.5028827581668</v>
          </cell>
          <cell r="Q68">
            <v>152.20698147588024</v>
          </cell>
          <cell r="S68">
            <v>18.506790418880843</v>
          </cell>
          <cell r="U68">
            <v>0</v>
          </cell>
          <cell r="W68">
            <v>0.40010133281376731</v>
          </cell>
          <cell r="Y68">
            <v>171.11387322757486</v>
          </cell>
          <cell r="AA68">
            <v>0</v>
          </cell>
          <cell r="AC68">
            <v>0</v>
          </cell>
          <cell r="AE68">
            <v>0</v>
          </cell>
          <cell r="AG68">
            <v>0</v>
          </cell>
        </row>
        <row r="70">
          <cell r="A70" t="str">
            <v>(3)</v>
          </cell>
          <cell r="B70" t="str">
            <v>High Pressure Distribution:  Peak Month Demand (MMcf), 96 BCAP</v>
          </cell>
          <cell r="E70">
            <v>41109.825662775591</v>
          </cell>
          <cell r="G70">
            <v>9591.1390133191398</v>
          </cell>
          <cell r="I70">
            <v>434.41121811023623</v>
          </cell>
          <cell r="K70">
            <v>8.8582677165354333</v>
          </cell>
          <cell r="M70">
            <v>27.224606299212592</v>
          </cell>
          <cell r="O70">
            <v>51171.458768220713</v>
          </cell>
          <cell r="Q70">
            <v>10437.364964412442</v>
          </cell>
          <cell r="S70">
            <v>3100.0413797673127</v>
          </cell>
          <cell r="U70">
            <v>1333.6126958901937</v>
          </cell>
          <cell r="W70">
            <v>268.32129049600547</v>
          </cell>
          <cell r="Y70">
            <v>15139.340330565954</v>
          </cell>
          <cell r="AA70">
            <v>0</v>
          </cell>
          <cell r="AC70">
            <v>0</v>
          </cell>
          <cell r="AE70">
            <v>0</v>
          </cell>
          <cell r="AG70">
            <v>0</v>
          </cell>
        </row>
        <row r="72">
          <cell r="A72" t="str">
            <v>(4)</v>
          </cell>
          <cell r="B72" t="str">
            <v>Transmission:               Cold Year Mth</v>
          </cell>
          <cell r="E72">
            <v>2888502</v>
          </cell>
          <cell r="G72">
            <v>836450.94582975062</v>
          </cell>
          <cell r="I72">
            <v>47998.43</v>
          </cell>
          <cell r="K72">
            <v>1200</v>
          </cell>
          <cell r="M72">
            <v>16040</v>
          </cell>
          <cell r="O72">
            <v>3790191.3758297507</v>
          </cell>
          <cell r="Q72">
            <v>1468900.7834561595</v>
          </cell>
          <cell r="S72">
            <v>827346.64586833213</v>
          </cell>
          <cell r="U72">
            <v>2116910.1984332483</v>
          </cell>
          <cell r="W72">
            <v>482707.31707317074</v>
          </cell>
          <cell r="Y72">
            <v>4895864.9448309103</v>
          </cell>
          <cell r="AA72">
            <v>83612.778039761077</v>
          </cell>
          <cell r="AC72">
            <v>1487525.4710213386</v>
          </cell>
          <cell r="AE72">
            <v>96830.217705310017</v>
          </cell>
          <cell r="AG72">
            <v>51916.010685934671</v>
          </cell>
        </row>
        <row r="74">
          <cell r="B74" t="str">
            <v>CMA Proposal, Transmission MDM</v>
          </cell>
        </row>
        <row r="75">
          <cell r="B75" t="str">
            <v xml:space="preserve">    CY Throughput</v>
          </cell>
          <cell r="C75">
            <v>0.34260000000000002</v>
          </cell>
          <cell r="E75">
            <v>2888502</v>
          </cell>
          <cell r="G75">
            <v>836450.94582975062</v>
          </cell>
          <cell r="I75">
            <v>47998.43</v>
          </cell>
          <cell r="K75">
            <v>1200</v>
          </cell>
          <cell r="M75">
            <v>16040</v>
          </cell>
          <cell r="O75">
            <v>3790191.3758297507</v>
          </cell>
          <cell r="Q75">
            <v>1468900.7834561595</v>
          </cell>
          <cell r="S75">
            <v>827346.64586833213</v>
          </cell>
          <cell r="U75">
            <v>2116910.1984332483</v>
          </cell>
          <cell r="W75">
            <v>482707.31707317074</v>
          </cell>
          <cell r="Y75">
            <v>4895864.9448309103</v>
          </cell>
          <cell r="AA75">
            <v>83612.778039761077</v>
          </cell>
          <cell r="AC75">
            <v>1487525.4710213386</v>
          </cell>
          <cell r="AE75">
            <v>96830.217705310017</v>
          </cell>
          <cell r="AG75">
            <v>51916.010685934671</v>
          </cell>
        </row>
        <row r="76">
          <cell r="B76" t="str">
            <v>Firm Service</v>
          </cell>
          <cell r="C76">
            <v>0.32869999999999999</v>
          </cell>
          <cell r="E76">
            <v>8055693.8986005122</v>
          </cell>
          <cell r="G76">
            <v>2332763.7580999942</v>
          </cell>
          <cell r="I76">
            <v>133862.00172040862</v>
          </cell>
          <cell r="K76">
            <v>3346.6595066649129</v>
          </cell>
          <cell r="M76">
            <v>44733.682072421005</v>
          </cell>
          <cell r="O76">
            <v>10570400</v>
          </cell>
          <cell r="Q76">
            <v>1803100</v>
          </cell>
          <cell r="S76">
            <v>164250</v>
          </cell>
          <cell r="U76">
            <v>584000</v>
          </cell>
          <cell r="W76">
            <v>95830.057721520076</v>
          </cell>
          <cell r="Y76">
            <v>2647180.0577215198</v>
          </cell>
          <cell r="AA76">
            <v>189800</v>
          </cell>
          <cell r="AC76">
            <v>1525700</v>
          </cell>
          <cell r="AE76">
            <v>189800</v>
          </cell>
          <cell r="AG76">
            <v>117848.71952830712</v>
          </cell>
        </row>
        <row r="77">
          <cell r="B77" t="str">
            <v>Peak Day</v>
          </cell>
          <cell r="C77">
            <v>0.32869999999999999</v>
          </cell>
          <cell r="E77">
            <v>9651074.5</v>
          </cell>
          <cell r="G77">
            <v>1830009.6328460877</v>
          </cell>
          <cell r="I77">
            <v>69637.882972440944</v>
          </cell>
          <cell r="K77">
            <v>1095</v>
          </cell>
          <cell r="M77">
            <v>3431</v>
          </cell>
          <cell r="O77">
            <v>11555248.015818529</v>
          </cell>
          <cell r="Q77">
            <v>1742112.2534109703</v>
          </cell>
          <cell r="S77">
            <v>861269.17956804938</v>
          </cell>
          <cell r="U77">
            <v>2173237.4311973085</v>
          </cell>
          <cell r="W77">
            <v>494578.59420219157</v>
          </cell>
          <cell r="Y77">
            <v>5271197.4583785199</v>
          </cell>
          <cell r="AA77">
            <v>208050</v>
          </cell>
          <cell r="AC77">
            <v>1716828.436628005</v>
          </cell>
          <cell r="AE77">
            <v>127750</v>
          </cell>
          <cell r="AG77">
            <v>10327.930107526881</v>
          </cell>
        </row>
        <row r="78">
          <cell r="B78" t="str">
            <v>Weighted Average</v>
          </cell>
          <cell r="E78">
            <v>6809815.5578199886</v>
          </cell>
          <cell r="G78">
            <v>1654871.7076452496</v>
          </cell>
          <cell r="I78">
            <v>83334.674216539657</v>
          </cell>
          <cell r="K78">
            <v>1871.093479840757</v>
          </cell>
          <cell r="M78">
            <v>21327.034997204784</v>
          </cell>
          <cell r="O78">
            <v>8571220.0681588221</v>
          </cell>
          <cell r="Q78">
            <v>1668556.6761082662</v>
          </cell>
          <cell r="S78">
            <v>620537.11519850837</v>
          </cell>
          <cell r="U78">
            <v>1631557.3776177862</v>
          </cell>
          <cell r="W78">
            <v>359442.85071659228</v>
          </cell>
          <cell r="Y78">
            <v>4280094.0196411535</v>
          </cell>
          <cell r="AA78">
            <v>159419.03275642215</v>
          </cell>
          <cell r="AC78">
            <v>1575445.3234915358</v>
          </cell>
          <cell r="AE78">
            <v>137552.71758583921</v>
          </cell>
          <cell r="AG78">
            <v>59918.089996299859</v>
          </cell>
        </row>
        <row r="80">
          <cell r="B80" t="str">
            <v>TRANSMISSION MDM (CIG_Tran_MDM Option = 0)</v>
          </cell>
          <cell r="E80">
            <v>2888502</v>
          </cell>
          <cell r="G80">
            <v>836450.94582975062</v>
          </cell>
          <cell r="I80">
            <v>47998.43</v>
          </cell>
          <cell r="K80">
            <v>1200</v>
          </cell>
          <cell r="M80">
            <v>16040</v>
          </cell>
          <cell r="O80">
            <v>3790191.3758297507</v>
          </cell>
          <cell r="Q80">
            <v>1468900.7834561595</v>
          </cell>
          <cell r="S80">
            <v>827346.64586833213</v>
          </cell>
          <cell r="U80">
            <v>2116910.1984332483</v>
          </cell>
          <cell r="W80">
            <v>482707.31707317074</v>
          </cell>
          <cell r="Y80">
            <v>4895864.9448309103</v>
          </cell>
          <cell r="AA80">
            <v>83612.778039761077</v>
          </cell>
          <cell r="AC80">
            <v>1487525.4710213386</v>
          </cell>
          <cell r="AE80">
            <v>96830.217705310017</v>
          </cell>
          <cell r="AG80">
            <v>51916.010685934671</v>
          </cell>
        </row>
        <row r="82">
          <cell r="A82" t="str">
            <v>(5)</v>
          </cell>
          <cell r="B82" t="str">
            <v>Storage:</v>
          </cell>
        </row>
        <row r="83">
          <cell r="B83" t="str">
            <v>BCAP Adjusted LRMC Inventory Demand Determinants</v>
          </cell>
          <cell r="E83">
            <v>62392.039143463728</v>
          </cell>
          <cell r="G83">
            <v>10520.788759640789</v>
          </cell>
          <cell r="I83">
            <v>707.22793133987523</v>
          </cell>
          <cell r="K83">
            <v>7.4228219178082187</v>
          </cell>
          <cell r="M83">
            <v>336.27126027397264</v>
          </cell>
          <cell r="O83">
            <v>73963.749916636167</v>
          </cell>
        </row>
        <row r="85">
          <cell r="A85" t="str">
            <v>(5a)</v>
          </cell>
          <cell r="B85" t="str">
            <v>Storage Inventory:        INVENTORY RESERVATION (MMcf)</v>
          </cell>
          <cell r="E85">
            <v>59324.088939349589</v>
          </cell>
          <cell r="G85">
            <v>10003.459041527814</v>
          </cell>
          <cell r="I85">
            <v>672.45201912260802</v>
          </cell>
          <cell r="K85">
            <v>0</v>
          </cell>
          <cell r="M85">
            <v>0</v>
          </cell>
          <cell r="O85">
            <v>70000</v>
          </cell>
          <cell r="Q85" t="str">
            <v>N/A</v>
          </cell>
          <cell r="S85" t="str">
            <v>N/A</v>
          </cell>
          <cell r="U85" t="str">
            <v>N/A</v>
          </cell>
          <cell r="W85" t="str">
            <v>N/A</v>
          </cell>
          <cell r="Y85" t="str">
            <v>N/A</v>
          </cell>
          <cell r="AA85">
            <v>0</v>
          </cell>
          <cell r="AC85">
            <v>0</v>
          </cell>
          <cell r="AE85">
            <v>0</v>
          </cell>
        </row>
        <row r="87">
          <cell r="A87" t="str">
            <v>(5b)</v>
          </cell>
          <cell r="B87" t="str">
            <v>Storage Injection:         INJECTION RESERVATION (MMcfd)</v>
          </cell>
          <cell r="E87">
            <v>277.21536887546534</v>
          </cell>
          <cell r="G87">
            <v>46.745135708073896</v>
          </cell>
          <cell r="I87">
            <v>3.1422991547785419</v>
          </cell>
          <cell r="K87">
            <v>0</v>
          </cell>
          <cell r="M87">
            <v>0</v>
          </cell>
          <cell r="O87">
            <v>327.10280373831773</v>
          </cell>
          <cell r="AA87">
            <v>0</v>
          </cell>
          <cell r="AC87">
            <v>0</v>
          </cell>
          <cell r="AE87">
            <v>0</v>
          </cell>
          <cell r="AF87" t="str">
            <v>²</v>
          </cell>
        </row>
        <row r="88">
          <cell r="A88" t="str">
            <v>(5c)</v>
          </cell>
          <cell r="B88" t="str">
            <v>Storage Injection:         INJECTIONS (MDth)</v>
          </cell>
          <cell r="E88">
            <v>59993.197057807418</v>
          </cell>
          <cell r="G88">
            <v>10116.286659735146</v>
          </cell>
          <cell r="I88">
            <v>680.0365115828007</v>
          </cell>
          <cell r="K88">
            <v>7.1374300977103529</v>
          </cell>
          <cell r="M88">
            <v>323.34234077693452</v>
          </cell>
          <cell r="O88">
            <v>71120</v>
          </cell>
          <cell r="Q88" t="str">
            <v>N/A</v>
          </cell>
          <cell r="AA88">
            <v>0</v>
          </cell>
          <cell r="AC88">
            <v>0</v>
          </cell>
          <cell r="AE88">
            <v>0</v>
          </cell>
        </row>
        <row r="90">
          <cell r="A90" t="str">
            <v>(5d)</v>
          </cell>
          <cell r="B90" t="str">
            <v>Withdrawal Reservation Peak Day Demand (MMCFD)</v>
          </cell>
          <cell r="E90">
            <v>2486.13282253937</v>
          </cell>
          <cell r="G90">
            <v>474.72475105110999</v>
          </cell>
          <cell r="I90">
            <v>14.615242238553227</v>
          </cell>
          <cell r="K90">
            <v>0.29527559055118113</v>
          </cell>
          <cell r="M90">
            <v>0.7347913385826772</v>
          </cell>
          <cell r="O90">
            <v>2976.5028827581668</v>
          </cell>
          <cell r="AA90">
            <v>0</v>
          </cell>
        </row>
        <row r="91">
          <cell r="A91" t="str">
            <v>(5e)</v>
          </cell>
          <cell r="B91" t="str">
            <v>Storage Withdrawal:    W/D RESERVATION (MMcfd)</v>
          </cell>
          <cell r="E91">
            <v>1616.2144641216985</v>
          </cell>
          <cell r="G91">
            <v>308.61464929363251</v>
          </cell>
          <cell r="I91">
            <v>9.5012485609939894</v>
          </cell>
          <cell r="K91">
            <v>0.19195622857488659</v>
          </cell>
          <cell r="M91">
            <v>0.4776817951004147</v>
          </cell>
          <cell r="O91">
            <v>1935.0000000000002</v>
          </cell>
          <cell r="AA91">
            <v>0</v>
          </cell>
          <cell r="AB91" t="str">
            <v>¹</v>
          </cell>
          <cell r="AC91">
            <v>0</v>
          </cell>
          <cell r="AE91">
            <v>0</v>
          </cell>
          <cell r="AF91" t="str">
            <v>¹</v>
          </cell>
        </row>
        <row r="92">
          <cell r="A92" t="str">
            <v>(5f)</v>
          </cell>
          <cell r="B92" t="str">
            <v>Storage Withdrawal:    WITHDRAWALS (MDth)</v>
          </cell>
          <cell r="E92">
            <v>59993.197057807418</v>
          </cell>
          <cell r="G92">
            <v>10116.286659735146</v>
          </cell>
          <cell r="I92">
            <v>680.0365115828007</v>
          </cell>
          <cell r="K92">
            <v>7.1374300977103529</v>
          </cell>
          <cell r="M92">
            <v>323.34234077693452</v>
          </cell>
          <cell r="O92">
            <v>71120</v>
          </cell>
          <cell r="Q92" t="str">
            <v>N/A</v>
          </cell>
          <cell r="AA92">
            <v>0</v>
          </cell>
          <cell r="AC92">
            <v>0</v>
          </cell>
          <cell r="AE92">
            <v>0</v>
          </cell>
        </row>
        <row r="93">
          <cell r="AA93" t="str">
            <v>¹ Wholesale based on withdrawal reservations (LTK).</v>
          </cell>
        </row>
        <row r="94">
          <cell r="AA94" t="str">
            <v>² Based on SDG&amp;E LTK</v>
          </cell>
        </row>
        <row r="95">
          <cell r="A95" t="str">
            <v>(6)</v>
          </cell>
          <cell r="B95" t="str">
            <v xml:space="preserve">Load Balancing:  </v>
          </cell>
        </row>
        <row r="96">
          <cell r="B96" t="str">
            <v xml:space="preserve">    Adjustmant for Vernon and Additional Capacity for Rosarita &amp; Mexicali</v>
          </cell>
        </row>
        <row r="97">
          <cell r="B97" t="str">
            <v xml:space="preserve">    1996 BCAP Retail Noncore Inventory Capacity</v>
          </cell>
          <cell r="Y97">
            <v>6125977</v>
          </cell>
        </row>
        <row r="98">
          <cell r="B98" t="str">
            <v xml:space="preserve">    Vernon Allocated Capacity based on Average Year Throughput for Total Noncore Capacity</v>
          </cell>
          <cell r="Y98">
            <v>-62399.53058891336</v>
          </cell>
        </row>
        <row r="99">
          <cell r="B99" t="str">
            <v xml:space="preserve">    Retail &amp; Wholesale Adjusted for Vernon Capacity</v>
          </cell>
          <cell r="Y99">
            <v>6063577.4694110863</v>
          </cell>
        </row>
        <row r="100">
          <cell r="B100" t="str">
            <v xml:space="preserve">    Average Year Throughput(Excluding Vernon)</v>
          </cell>
          <cell r="Q100">
            <v>1456757.039971845</v>
          </cell>
          <cell r="S100">
            <v>827346.64586833213</v>
          </cell>
          <cell r="U100">
            <v>2116910.1984332483</v>
          </cell>
          <cell r="W100">
            <v>482707.31707317074</v>
          </cell>
          <cell r="Y100">
            <v>4883721.2013465967</v>
          </cell>
          <cell r="AA100">
            <v>77821.181904211931</v>
          </cell>
          <cell r="AC100">
            <v>1445679.7396667516</v>
          </cell>
          <cell r="AE100">
            <v>91672.004705310013</v>
          </cell>
        </row>
        <row r="101">
          <cell r="B101" t="str">
            <v xml:space="preserve">    Inventory Capacity Allocator</v>
          </cell>
          <cell r="Q101">
            <v>1808694.3954834447</v>
          </cell>
          <cell r="S101">
            <v>1027224.9939035819</v>
          </cell>
          <cell r="U101">
            <v>2628333.6936693052</v>
          </cell>
          <cell r="W101">
            <v>599324.3863547541</v>
          </cell>
          <cell r="Y101">
            <v>6063577.4694110854</v>
          </cell>
          <cell r="AA101">
            <v>88483.617715348155</v>
          </cell>
          <cell r="AC101">
            <v>1643755.2128281607</v>
          </cell>
          <cell r="AE101">
            <v>104232.16945649126</v>
          </cell>
          <cell r="AG101">
            <v>62399.53058891336</v>
          </cell>
        </row>
        <row r="102">
          <cell r="B102" t="str">
            <v xml:space="preserve">    Inventory Capacity Excluding International</v>
          </cell>
          <cell r="Q102">
            <v>1203.9111961625692</v>
          </cell>
          <cell r="S102">
            <v>683.74606247839665</v>
          </cell>
          <cell r="T102">
            <v>0</v>
          </cell>
          <cell r="U102">
            <v>1749.4831459429711</v>
          </cell>
          <cell r="V102">
            <v>0</v>
          </cell>
          <cell r="W102">
            <v>398.92495972095475</v>
          </cell>
          <cell r="X102">
            <v>0</v>
          </cell>
          <cell r="Y102">
            <v>4036.0653643048913</v>
          </cell>
          <cell r="Z102">
            <v>0</v>
          </cell>
          <cell r="AA102">
            <v>58.89685859064263</v>
          </cell>
          <cell r="AB102">
            <v>0</v>
          </cell>
          <cell r="AC102">
            <v>1094.1236448877596</v>
          </cell>
          <cell r="AD102">
            <v>0</v>
          </cell>
          <cell r="AE102">
            <v>69.379479541895122</v>
          </cell>
          <cell r="AF102">
            <v>0</v>
          </cell>
          <cell r="AG102">
            <v>41.534652674810665</v>
          </cell>
        </row>
        <row r="103">
          <cell r="B103" t="str">
            <v xml:space="preserve">    Additional Capacity for International Average Year Throughput for Total Noncore</v>
          </cell>
        </row>
        <row r="105">
          <cell r="B105" t="str">
            <v xml:space="preserve">    Inventory Capacity - Allocator</v>
          </cell>
          <cell r="E105">
            <v>2253713.5986854089</v>
          </cell>
          <cell r="G105">
            <v>697107.84088450822</v>
          </cell>
          <cell r="I105">
            <v>41461.855567241902</v>
          </cell>
          <cell r="K105">
            <v>1061.8820090144582</v>
          </cell>
          <cell r="M105">
            <v>14193.82285382659</v>
          </cell>
          <cell r="O105">
            <v>3007539</v>
          </cell>
          <cell r="Q105">
            <v>1808694.3954834444</v>
          </cell>
          <cell r="S105">
            <v>1027224.9939035819</v>
          </cell>
          <cell r="U105">
            <v>2628333.6936693052</v>
          </cell>
          <cell r="W105">
            <v>599324.3863547541</v>
          </cell>
          <cell r="Y105">
            <v>6063577.4694110863</v>
          </cell>
          <cell r="AA105">
            <v>88483.617715348155</v>
          </cell>
          <cell r="AC105">
            <v>1643755.2128281607</v>
          </cell>
          <cell r="AE105">
            <v>104232.16945649126</v>
          </cell>
          <cell r="AG105">
            <v>62399.53058891336</v>
          </cell>
        </row>
        <row r="106">
          <cell r="A106" t="str">
            <v>(6a)</v>
          </cell>
          <cell r="B106" t="str">
            <v xml:space="preserve">    Inventory Capacity, MMcf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1203.9111961625692</v>
          </cell>
          <cell r="S106">
            <v>683.74606247839665</v>
          </cell>
          <cell r="U106">
            <v>1749.4831459429711</v>
          </cell>
          <cell r="W106">
            <v>398.9249597209548</v>
          </cell>
          <cell r="Y106">
            <v>4036.0653643048918</v>
          </cell>
          <cell r="AA106">
            <v>58.89685859064263</v>
          </cell>
          <cell r="AC106">
            <v>1094.1236448877598</v>
          </cell>
          <cell r="AE106">
            <v>69.379479541895122</v>
          </cell>
          <cell r="AG106">
            <v>41.534652674810665</v>
          </cell>
        </row>
        <row r="108">
          <cell r="B108" t="str">
            <v xml:space="preserve">    Withdrawal Capacity - Allocator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72.991154282685258</v>
          </cell>
          <cell r="S108">
            <v>41.454398377237112</v>
          </cell>
          <cell r="U108">
            <v>106.06828363047929</v>
          </cell>
          <cell r="W108">
            <v>24.186163709598301</v>
          </cell>
          <cell r="Y108">
            <v>244.7</v>
          </cell>
          <cell r="AA108">
            <v>0</v>
          </cell>
          <cell r="AC108">
            <v>0</v>
          </cell>
          <cell r="AE108">
            <v>0</v>
          </cell>
          <cell r="AG108">
            <v>0</v>
          </cell>
        </row>
        <row r="109">
          <cell r="A109" t="str">
            <v>(6b)</v>
          </cell>
          <cell r="B109" t="str">
            <v xml:space="preserve">    Withdrawal Capacity, MMcf/d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Q109">
            <v>74.572082430205626</v>
          </cell>
          <cell r="S109">
            <v>42.352266425456804</v>
          </cell>
          <cell r="U109">
            <v>108.36563509448231</v>
          </cell>
          <cell r="W109">
            <v>24.710016049855234</v>
          </cell>
          <cell r="Y109">
            <v>249.99999999999997</v>
          </cell>
          <cell r="AA109">
            <v>0</v>
          </cell>
          <cell r="AC109">
            <v>0</v>
          </cell>
          <cell r="AE109">
            <v>0</v>
          </cell>
          <cell r="AG109">
            <v>0</v>
          </cell>
        </row>
        <row r="110">
          <cell r="A110" t="str">
            <v>(6bb)</v>
          </cell>
          <cell r="B110" t="str">
            <v xml:space="preserve">    Withdrawals, MDth</v>
          </cell>
          <cell r="E110">
            <v>1107.952173580398</v>
          </cell>
          <cell r="G110">
            <v>342.7064326090271</v>
          </cell>
          <cell r="I110">
            <v>20.383136980314479</v>
          </cell>
          <cell r="K110">
            <v>0.52203371389326025</v>
          </cell>
          <cell r="M110">
            <v>6.9778506423732445</v>
          </cell>
          <cell r="O110">
            <v>1478.5416275260059</v>
          </cell>
          <cell r="Q110">
            <v>889.17548706608864</v>
          </cell>
          <cell r="S110">
            <v>504.99591670185936</v>
          </cell>
          <cell r="U110">
            <v>1292.1198285772032</v>
          </cell>
          <cell r="W110">
            <v>294.63493361748027</v>
          </cell>
          <cell r="Y110">
            <v>2980.9261659626318</v>
          </cell>
          <cell r="AA110">
            <v>43.499589580131726</v>
          </cell>
          <cell r="AC110">
            <v>808.08944044592772</v>
          </cell>
          <cell r="AE110">
            <v>51.241763271820268</v>
          </cell>
          <cell r="AG110">
            <v>30.676344849988894</v>
          </cell>
        </row>
        <row r="112">
          <cell r="B112" t="str">
            <v xml:space="preserve"> Weekend Imbalances Adjustment for Vernon</v>
          </cell>
          <cell r="Q112" t="str">
            <v>C&amp;I and Cogeneration</v>
          </cell>
        </row>
        <row r="113">
          <cell r="B113" t="str">
            <v xml:space="preserve">    96 BCAP Noncore Wekend Imbalances</v>
          </cell>
          <cell r="Q113">
            <v>35845</v>
          </cell>
          <cell r="U113">
            <v>81468</v>
          </cell>
          <cell r="W113">
            <v>27803</v>
          </cell>
          <cell r="Y113">
            <v>145116</v>
          </cell>
          <cell r="AA113">
            <v>3561</v>
          </cell>
          <cell r="AC113">
            <v>8408</v>
          </cell>
          <cell r="AE113">
            <v>2864</v>
          </cell>
        </row>
        <row r="114">
          <cell r="B114" t="str">
            <v xml:space="preserve">    Vernon Allocation (Average Year Throughput to Total Retail &amp; Wholesale Noncore)</v>
          </cell>
          <cell r="Q114">
            <v>-1260.4457022973008</v>
          </cell>
          <cell r="Y114">
            <v>-1260.4457022973008</v>
          </cell>
          <cell r="AG114">
            <v>1260.4457022973008</v>
          </cell>
        </row>
        <row r="115">
          <cell r="B115" t="str">
            <v xml:space="preserve">    International Allocation</v>
          </cell>
        </row>
        <row r="116">
          <cell r="B116" t="str">
            <v xml:space="preserve">    Total Adjusted Weekend Imbalances</v>
          </cell>
          <cell r="Q116">
            <v>34584.5542977027</v>
          </cell>
          <cell r="S116">
            <v>0</v>
          </cell>
          <cell r="U116">
            <v>81468</v>
          </cell>
          <cell r="W116">
            <v>27803</v>
          </cell>
          <cell r="Y116">
            <v>143855.55429770271</v>
          </cell>
          <cell r="AA116">
            <v>3561</v>
          </cell>
          <cell r="AC116">
            <v>8408</v>
          </cell>
          <cell r="AE116">
            <v>2864</v>
          </cell>
          <cell r="AG116">
            <v>1260.4457022973008</v>
          </cell>
        </row>
        <row r="118">
          <cell r="B118" t="str">
            <v xml:space="preserve">    Weekend Imbalances:  Customer Related               (a)</v>
          </cell>
          <cell r="C118">
            <v>171671.28302306001</v>
          </cell>
          <cell r="E118">
            <v>8117.759874288924</v>
          </cell>
          <cell r="G118">
            <v>2510.9464051178979</v>
          </cell>
          <cell r="I118">
            <v>149.34346033748241</v>
          </cell>
          <cell r="K118">
            <v>3.82484410132458</v>
          </cell>
          <cell r="M118">
            <v>51.125416154371884</v>
          </cell>
          <cell r="O118">
            <v>10833</v>
          </cell>
          <cell r="Q118">
            <v>22057.358104973609</v>
          </cell>
          <cell r="S118">
            <v>12527.196192729085</v>
          </cell>
          <cell r="U118">
            <v>81468</v>
          </cell>
          <cell r="W118">
            <v>27803</v>
          </cell>
          <cell r="Y118">
            <v>143855.55429770268</v>
          </cell>
          <cell r="AA118">
            <v>3561</v>
          </cell>
          <cell r="AC118">
            <v>8408</v>
          </cell>
          <cell r="AE118">
            <v>2864</v>
          </cell>
          <cell r="AG118">
            <v>1260.4457022973008</v>
          </cell>
        </row>
        <row r="119">
          <cell r="B119" t="str">
            <v xml:space="preserve">    Weekend Pipeline Imbalances                                 (b)</v>
          </cell>
          <cell r="C119">
            <v>5679</v>
          </cell>
        </row>
        <row r="120">
          <cell r="B120" t="str">
            <v>Total System Injection Imbalances (denominator) (c)    =</v>
          </cell>
          <cell r="C120">
            <v>177350.28302306001</v>
          </cell>
        </row>
        <row r="122">
          <cell r="B122" t="str">
            <v xml:space="preserve">    Injection Capacity - Allocator Customer Imbalances   (d)</v>
          </cell>
          <cell r="C122" t="str">
            <v>(di)=(ai)÷(c)</v>
          </cell>
          <cell r="E122">
            <v>4.5772466420216595E-2</v>
          </cell>
          <cell r="G122">
            <v>1.4158118962750184E-2</v>
          </cell>
          <cell r="I122">
            <v>8.4208188333177909E-4</v>
          </cell>
          <cell r="K122">
            <v>2.1566608387240373E-5</v>
          </cell>
          <cell r="M122">
            <v>2.8827366544277962E-4</v>
          </cell>
          <cell r="O122">
            <v>6.1082507540128575E-2</v>
          </cell>
          <cell r="Q122">
            <v>0.1243717107691652</v>
          </cell>
          <cell r="S122">
            <v>7.0635332400908732E-2</v>
          </cell>
          <cell r="U122">
            <v>0.45936210876758005</v>
          </cell>
          <cell r="W122">
            <v>0.15676885046969397</v>
          </cell>
          <cell r="Y122">
            <v>0.8111380024073479</v>
          </cell>
          <cell r="AA122">
            <v>2.0078907906433848E-2</v>
          </cell>
          <cell r="AC122">
            <v>4.7409002436758156E-2</v>
          </cell>
          <cell r="AE122">
            <v>1.6148832418990882E-2</v>
          </cell>
          <cell r="AG122">
            <v>7.1070972135601901E-3</v>
          </cell>
        </row>
        <row r="124">
          <cell r="B124" t="str">
            <v xml:space="preserve">    Injection Capacity - Allocator Pipeline Imbalances      (e) =</v>
          </cell>
          <cell r="C124" t="str">
            <v>(b)÷(c) @=¢/th</v>
          </cell>
          <cell r="E124">
            <v>8.1670816991656712E-3</v>
          </cell>
          <cell r="G124">
            <v>2.5262023945516786E-3</v>
          </cell>
          <cell r="I124">
            <v>1.5025084021953364E-4</v>
          </cell>
          <cell r="K124">
            <v>3.8480830605778446E-6</v>
          </cell>
          <cell r="M124">
            <v>5.1436043576390523E-5</v>
          </cell>
          <cell r="O124">
            <v>1.0898819060573854E-2</v>
          </cell>
          <cell r="Q124">
            <v>4.6714350740776492E-3</v>
          </cell>
          <cell r="S124">
            <v>2.6530821776598549E-3</v>
          </cell>
          <cell r="U124">
            <v>6.7883718961295556E-3</v>
          </cell>
          <cell r="W124">
            <v>1.5479148750385391E-3</v>
          </cell>
          <cell r="Y124">
            <v>1.5660804022905598E-2</v>
          </cell>
          <cell r="AA124">
            <v>2.4955197653312084E-4</v>
          </cell>
          <cell r="AC124">
            <v>4.6359130976935132E-3</v>
          </cell>
          <cell r="AE124">
            <v>2.9396790702976327E-4</v>
          </cell>
          <cell r="AG124">
            <v>1.6553170632252362E-4</v>
          </cell>
        </row>
        <row r="125">
          <cell r="B125" t="str">
            <v xml:space="preserve">    Injection Capacity - Allocator Total</v>
          </cell>
          <cell r="E125">
            <v>5.3939548119382265E-2</v>
          </cell>
          <cell r="G125">
            <v>1.6684321357301864E-2</v>
          </cell>
          <cell r="I125">
            <v>9.9233272355131268E-4</v>
          </cell>
          <cell r="K125">
            <v>2.5414691447818216E-5</v>
          </cell>
          <cell r="M125">
            <v>3.3970970901917014E-4</v>
          </cell>
          <cell r="O125">
            <v>7.198132660070243E-2</v>
          </cell>
          <cell r="Q125">
            <v>0.12904314584324286</v>
          </cell>
          <cell r="S125">
            <v>7.3288414578568592E-2</v>
          </cell>
          <cell r="U125">
            <v>0.46615048066370962</v>
          </cell>
          <cell r="W125">
            <v>0.15831676534473249</v>
          </cell>
          <cell r="Y125">
            <v>0.8267988064302535</v>
          </cell>
          <cell r="AA125">
            <v>2.032845988296697E-2</v>
          </cell>
          <cell r="AC125">
            <v>5.2044915534451668E-2</v>
          </cell>
          <cell r="AE125">
            <v>1.6442800326020645E-2</v>
          </cell>
          <cell r="AG125">
            <v>7.272628919882714E-3</v>
          </cell>
        </row>
        <row r="126">
          <cell r="A126" t="str">
            <v>(6c)</v>
          </cell>
          <cell r="B126" t="str">
            <v xml:space="preserve">    Injection Capacity, MMcf/d</v>
          </cell>
          <cell r="E126">
            <v>19.142994395190861</v>
          </cell>
          <cell r="G126">
            <v>5.9212188712353369</v>
          </cell>
          <cell r="I126">
            <v>0.35217610134707988</v>
          </cell>
          <cell r="K126">
            <v>9.01960273868644E-3</v>
          </cell>
          <cell r="M126">
            <v>0.1205620232737754</v>
          </cell>
          <cell r="O126">
            <v>25.545970993785737</v>
          </cell>
          <cell r="Q126">
            <v>45.797050656554248</v>
          </cell>
          <cell r="S126">
            <v>26.009852852397792</v>
          </cell>
          <cell r="U126">
            <v>165.43549862358608</v>
          </cell>
          <cell r="W126">
            <v>56.186176142064227</v>
          </cell>
          <cell r="Y126">
            <v>293.42857827460239</v>
          </cell>
          <cell r="AA126">
            <v>7.2145134167830633</v>
          </cell>
          <cell r="AC126">
            <v>18.47059460285297</v>
          </cell>
          <cell r="AE126">
            <v>5.8355037343954024</v>
          </cell>
          <cell r="AG126">
            <v>2.5810356131180017</v>
          </cell>
        </row>
        <row r="127">
          <cell r="A127" t="str">
            <v>(6cc)</v>
          </cell>
          <cell r="B127" t="str">
            <v xml:space="preserve">    Injections, MDth</v>
          </cell>
          <cell r="E127">
            <v>0</v>
          </cell>
          <cell r="G127">
            <v>0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1223.1737753011703</v>
          </cell>
          <cell r="S127">
            <v>694.68599947805103</v>
          </cell>
          <cell r="U127">
            <v>1777.4748762780587</v>
          </cell>
          <cell r="W127">
            <v>405.30775907649007</v>
          </cell>
          <cell r="Y127">
            <v>4100.6424101337698</v>
          </cell>
          <cell r="AA127">
            <v>59.839208328092916</v>
          </cell>
          <cell r="AC127">
            <v>1111.629623205964</v>
          </cell>
          <cell r="AE127">
            <v>70.489551214565452</v>
          </cell>
          <cell r="AG127">
            <v>42.199207117607635</v>
          </cell>
        </row>
        <row r="132">
          <cell r="B132" t="str">
            <v>Storage Capacity Reservations</v>
          </cell>
          <cell r="S132" t="str">
            <v>Net</v>
          </cell>
        </row>
        <row r="133">
          <cell r="K133" t="str">
            <v>Inventory</v>
          </cell>
          <cell r="O133" t="str">
            <v>Injection</v>
          </cell>
          <cell r="S133" t="str">
            <v>Withdrawal</v>
          </cell>
        </row>
        <row r="134">
          <cell r="E134" t="str">
            <v>Storage Demands:  Input</v>
          </cell>
          <cell r="K134" t="str">
            <v>Demand</v>
          </cell>
          <cell r="O134" t="str">
            <v>Demand ¹</v>
          </cell>
          <cell r="S134" t="str">
            <v>Demand</v>
          </cell>
        </row>
        <row r="135">
          <cell r="K135" t="str">
            <v>(MMcf)</v>
          </cell>
          <cell r="O135" t="str">
            <v>(MMcfd)</v>
          </cell>
          <cell r="S135" t="str">
            <v>(MMcfd)</v>
          </cell>
        </row>
        <row r="136">
          <cell r="E136" t="str">
            <v>Core</v>
          </cell>
          <cell r="K136">
            <v>70000</v>
          </cell>
          <cell r="O136">
            <v>327.10280373831773</v>
          </cell>
          <cell r="S136">
            <v>1935</v>
          </cell>
          <cell r="U136" t="str">
            <v>Settlement Offer</v>
          </cell>
        </row>
        <row r="141">
          <cell r="K141">
            <v>0</v>
          </cell>
          <cell r="O141">
            <v>0</v>
          </cell>
          <cell r="S141">
            <v>0</v>
          </cell>
        </row>
        <row r="142">
          <cell r="E142" t="str">
            <v>Unbundled Storage</v>
          </cell>
          <cell r="K142">
            <v>30270.533107289084</v>
          </cell>
          <cell r="O142">
            <v>121</v>
          </cell>
          <cell r="Q142" t="str">
            <v>SoCalGas</v>
          </cell>
          <cell r="S142">
            <v>935</v>
          </cell>
        </row>
        <row r="143">
          <cell r="E143" t="str">
            <v>Load Balancing</v>
          </cell>
          <cell r="K143">
            <v>5329.466892710916</v>
          </cell>
          <cell r="O143">
            <v>354.89719626168227</v>
          </cell>
          <cell r="S143">
            <v>250</v>
          </cell>
        </row>
        <row r="144">
          <cell r="E144" t="str">
            <v>Total Storage Demand</v>
          </cell>
          <cell r="K144">
            <v>105600</v>
          </cell>
          <cell r="O144">
            <v>803</v>
          </cell>
          <cell r="S144">
            <v>3120</v>
          </cell>
        </row>
        <row r="146">
          <cell r="E146" t="str">
            <v>Total System Capacity</v>
          </cell>
          <cell r="K146">
            <v>105600</v>
          </cell>
          <cell r="O146">
            <v>803</v>
          </cell>
          <cell r="S146">
            <v>3120</v>
          </cell>
        </row>
        <row r="148">
          <cell r="A148" t="str">
            <v>Demand Scenario Choice</v>
          </cell>
          <cell r="E148" t="str">
            <v>¹  Note:  214 days in injection period.</v>
          </cell>
          <cell r="K148">
            <v>214</v>
          </cell>
        </row>
        <row r="149">
          <cell r="A149">
            <v>1</v>
          </cell>
          <cell r="B149" t="str">
            <v xml:space="preserve"> = ERRATA_13</v>
          </cell>
        </row>
        <row r="150">
          <cell r="A150" t="str">
            <v>First Row of Scenario</v>
          </cell>
          <cell r="E150" t="str">
            <v>(C)</v>
          </cell>
          <cell r="G150" t="str">
            <v>(D)</v>
          </cell>
          <cell r="I150" t="str">
            <v>(E)</v>
          </cell>
          <cell r="K150" t="str">
            <v>(F)</v>
          </cell>
          <cell r="M150" t="str">
            <v>(G)</v>
          </cell>
          <cell r="O150" t="str">
            <v>(H)</v>
          </cell>
          <cell r="Q150" t="str">
            <v>(I)</v>
          </cell>
          <cell r="S150" t="str">
            <v>(J)</v>
          </cell>
          <cell r="U150" t="str">
            <v>(K)</v>
          </cell>
          <cell r="W150" t="str">
            <v>(L)</v>
          </cell>
          <cell r="Y150" t="str">
            <v>(M)</v>
          </cell>
          <cell r="AA150" t="str">
            <v>(N)</v>
          </cell>
          <cell r="AC150" t="str">
            <v>(O)</v>
          </cell>
          <cell r="AE150" t="str">
            <v>(P)</v>
          </cell>
          <cell r="AG150" t="str">
            <v>(Q)</v>
          </cell>
        </row>
        <row r="151">
          <cell r="A151">
            <v>18</v>
          </cell>
          <cell r="B151" t="str">
            <v xml:space="preserve"> = ERRATA_13 * 18</v>
          </cell>
          <cell r="E151" t="str">
            <v>Residential</v>
          </cell>
          <cell r="G151" t="str">
            <v>G-10</v>
          </cell>
          <cell r="I151" t="str">
            <v>G-20</v>
          </cell>
          <cell r="K151" t="str">
            <v>NonRes A/C</v>
          </cell>
          <cell r="M151" t="str">
            <v>Gas Engine</v>
          </cell>
          <cell r="O151" t="str">
            <v>Total</v>
          </cell>
          <cell r="Q151" t="str">
            <v>Industrial</v>
          </cell>
          <cell r="S151" t="str">
            <v>Total</v>
          </cell>
          <cell r="U151" t="str">
            <v>UEG</v>
          </cell>
          <cell r="W151" t="str">
            <v>EOR</v>
          </cell>
          <cell r="Y151" t="str">
            <v>Total Retail</v>
          </cell>
          <cell r="AA151" t="str">
            <v>Wholesale</v>
          </cell>
          <cell r="AC151" t="str">
            <v>Wholesale</v>
          </cell>
          <cell r="AE151" t="str">
            <v>Wholesale</v>
          </cell>
          <cell r="AG151" t="str">
            <v>Wholesale</v>
          </cell>
        </row>
        <row r="152">
          <cell r="O152" t="str">
            <v>Core</v>
          </cell>
          <cell r="S152" t="str">
            <v>Cogen</v>
          </cell>
          <cell r="Y152" t="str">
            <v>Non-Core</v>
          </cell>
          <cell r="AA152" t="str">
            <v>Long Beach</v>
          </cell>
          <cell r="AC152" t="str">
            <v>SDG&amp;E</v>
          </cell>
          <cell r="AE152" t="str">
            <v>Southwest</v>
          </cell>
          <cell r="AG152" t="str">
            <v>Vernon</v>
          </cell>
        </row>
        <row r="153">
          <cell r="B153" t="str">
            <v>Demand_Fcst Matrix</v>
          </cell>
          <cell r="AE153" t="str">
            <v>Gas</v>
          </cell>
        </row>
        <row r="154">
          <cell r="A154" t="str">
            <v>Row #</v>
          </cell>
          <cell r="B154" t="str">
            <v>Column Number</v>
          </cell>
          <cell r="C154">
            <v>2</v>
          </cell>
          <cell r="E154">
            <v>4</v>
          </cell>
          <cell r="G154">
            <v>6</v>
          </cell>
          <cell r="I154">
            <v>8</v>
          </cell>
          <cell r="K154">
            <v>10</v>
          </cell>
          <cell r="M154">
            <v>12</v>
          </cell>
          <cell r="O154">
            <v>14</v>
          </cell>
          <cell r="Q154">
            <v>16</v>
          </cell>
          <cell r="S154">
            <v>18</v>
          </cell>
          <cell r="U154">
            <v>20</v>
          </cell>
          <cell r="W154">
            <v>22</v>
          </cell>
          <cell r="Y154">
            <v>24</v>
          </cell>
          <cell r="AA154">
            <v>26</v>
          </cell>
          <cell r="AC154">
            <v>28</v>
          </cell>
          <cell r="AE154">
            <v>30</v>
          </cell>
          <cell r="AG154">
            <v>32</v>
          </cell>
        </row>
        <row r="155">
          <cell r="A155">
            <v>1</v>
          </cell>
          <cell r="B155" t="str">
            <v>Updated:  9/25/98, 3:35 PM</v>
          </cell>
        </row>
        <row r="156">
          <cell r="A156">
            <v>2</v>
          </cell>
          <cell r="B156" t="str">
            <v>BCAP Period:  Calendar 1999</v>
          </cell>
          <cell r="E156" t="str">
            <v>ERRATA_13 = 0</v>
          </cell>
          <cell r="W156" t="str">
            <v>See D1b_EOR</v>
          </cell>
        </row>
        <row r="157">
          <cell r="A157">
            <v>3</v>
          </cell>
          <cell r="B157" t="str">
            <v>Application Data Set</v>
          </cell>
          <cell r="W157" t="str">
            <v>Sheet</v>
          </cell>
        </row>
        <row r="158">
          <cell r="A158">
            <v>4</v>
          </cell>
          <cell r="B158" t="str">
            <v>Average Year Sales</v>
          </cell>
          <cell r="E158">
            <v>2521383.48</v>
          </cell>
          <cell r="G158">
            <v>673710</v>
          </cell>
          <cell r="I158">
            <v>29009.804783333329</v>
          </cell>
          <cell r="K158">
            <v>1060</v>
          </cell>
          <cell r="M158">
            <v>15240</v>
          </cell>
          <cell r="O158">
            <v>3240403.2847833335</v>
          </cell>
          <cell r="Q158">
            <v>26914.520712592344</v>
          </cell>
          <cell r="S158">
            <v>4704.1043396259711</v>
          </cell>
          <cell r="U158">
            <v>0</v>
          </cell>
          <cell r="W158">
            <v>0</v>
          </cell>
          <cell r="Y158">
            <v>31618.625052218315</v>
          </cell>
          <cell r="AA158">
            <v>0</v>
          </cell>
          <cell r="AC158">
            <v>0</v>
          </cell>
          <cell r="AE158">
            <v>0</v>
          </cell>
          <cell r="AG158">
            <v>0</v>
          </cell>
        </row>
        <row r="159">
          <cell r="A159">
            <v>5</v>
          </cell>
        </row>
        <row r="160">
          <cell r="A160">
            <v>6</v>
          </cell>
          <cell r="B160" t="str">
            <v>Average Year Throughput</v>
          </cell>
          <cell r="E160">
            <v>2546852</v>
          </cell>
          <cell r="G160">
            <v>790840</v>
          </cell>
          <cell r="I160">
            <v>46854.76</v>
          </cell>
          <cell r="K160">
            <v>1200</v>
          </cell>
          <cell r="M160">
            <v>16040</v>
          </cell>
          <cell r="O160">
            <v>3401786.76</v>
          </cell>
          <cell r="Q160">
            <v>1469587.486975003</v>
          </cell>
          <cell r="S160">
            <v>841623.71361517394</v>
          </cell>
          <cell r="U160">
            <v>2195381.5991002806</v>
          </cell>
          <cell r="W160">
            <v>482707.31707317074</v>
          </cell>
          <cell r="Y160">
            <v>4989300.1167636281</v>
          </cell>
          <cell r="AA160">
            <v>77821.181904211931</v>
          </cell>
          <cell r="AC160">
            <v>1177899.7739997199</v>
          </cell>
          <cell r="AE160">
            <v>91672.004705310013</v>
          </cell>
          <cell r="AG160">
            <v>25439.117250000003</v>
          </cell>
        </row>
        <row r="161">
          <cell r="A161">
            <v>7</v>
          </cell>
        </row>
        <row r="162">
          <cell r="A162">
            <v>8</v>
          </cell>
          <cell r="B162" t="str">
            <v>Cold Year Throughput</v>
          </cell>
          <cell r="E162">
            <v>2888502</v>
          </cell>
          <cell r="G162">
            <v>839700</v>
          </cell>
          <cell r="I162">
            <v>47998.43</v>
          </cell>
          <cell r="K162">
            <v>1200</v>
          </cell>
          <cell r="M162">
            <v>16040</v>
          </cell>
          <cell r="O162">
            <v>3793440.43</v>
          </cell>
          <cell r="Q162">
            <v>1481838.186975003</v>
          </cell>
          <cell r="S162">
            <v>841623.71361517394</v>
          </cell>
          <cell r="U162">
            <v>2195381.5991002806</v>
          </cell>
          <cell r="W162">
            <v>482707.31707317074</v>
          </cell>
          <cell r="Y162">
            <v>5001550.8167636283</v>
          </cell>
          <cell r="AA162">
            <v>83612.778039761077</v>
          </cell>
          <cell r="AC162">
            <v>1218556.58669972</v>
          </cell>
          <cell r="AE162">
            <v>96830.217705310017</v>
          </cell>
          <cell r="AG162">
            <v>25439.117250000003</v>
          </cell>
        </row>
        <row r="163">
          <cell r="A163">
            <v>9</v>
          </cell>
        </row>
        <row r="164">
          <cell r="A164">
            <v>10</v>
          </cell>
          <cell r="B164" t="str">
            <v>Peak Month Throughput (Mth)</v>
          </cell>
          <cell r="E164">
            <v>417711</v>
          </cell>
          <cell r="G164">
            <v>98050</v>
          </cell>
          <cell r="I164">
            <v>4485.84</v>
          </cell>
          <cell r="K164">
            <v>90</v>
          </cell>
          <cell r="M164">
            <v>290</v>
          </cell>
          <cell r="O164">
            <v>520626.84</v>
          </cell>
          <cell r="Q164">
            <v>134393.98444025093</v>
          </cell>
          <cell r="S164">
            <v>71875.563554365828</v>
          </cell>
          <cell r="U164">
            <v>160580.06185030221</v>
          </cell>
          <cell r="W164">
            <v>42005.305261007947</v>
          </cell>
          <cell r="Y164">
            <v>408854.91510592692</v>
          </cell>
          <cell r="AA164">
            <v>11188.994980591553</v>
          </cell>
          <cell r="AC164">
            <v>132166.3391877003</v>
          </cell>
          <cell r="AE164">
            <v>14232.693542575511</v>
          </cell>
          <cell r="AG164">
            <v>877.16666666666674</v>
          </cell>
        </row>
        <row r="165">
          <cell r="A165">
            <v>11</v>
          </cell>
          <cell r="B165" t="str">
            <v>High Presure Service Level</v>
          </cell>
          <cell r="E165">
            <v>0.99991580000000002</v>
          </cell>
          <cell r="G165">
            <v>0.99770000000000003</v>
          </cell>
          <cell r="I165">
            <v>0.9839</v>
          </cell>
          <cell r="K165">
            <v>1</v>
          </cell>
          <cell r="M165">
            <v>0.95379999999999998</v>
          </cell>
          <cell r="Q165">
            <v>0.79600000000000004</v>
          </cell>
          <cell r="S165">
            <v>0.71299999999999997</v>
          </cell>
          <cell r="U165">
            <v>8.7499999999999994E-2</v>
          </cell>
          <cell r="W165">
            <v>6.4899999999999999E-2</v>
          </cell>
          <cell r="AA165">
            <v>0</v>
          </cell>
          <cell r="AC165">
            <v>0</v>
          </cell>
          <cell r="AE165">
            <v>0</v>
          </cell>
          <cell r="AG165">
            <v>0</v>
          </cell>
        </row>
        <row r="166">
          <cell r="A166">
            <v>12</v>
          </cell>
        </row>
        <row r="167">
          <cell r="A167">
            <v>13</v>
          </cell>
          <cell r="B167" t="str">
            <v>Peak Day Throughput (Mth/d)</v>
          </cell>
          <cell r="E167">
            <v>26441.3</v>
          </cell>
          <cell r="G167">
            <v>5033.2</v>
          </cell>
          <cell r="I167">
            <v>190.78872047244096</v>
          </cell>
          <cell r="K167">
            <v>3</v>
          </cell>
          <cell r="M167">
            <v>9.4</v>
          </cell>
          <cell r="O167">
            <v>31677.688720472441</v>
          </cell>
          <cell r="Q167">
            <v>4814.9478851693848</v>
          </cell>
          <cell r="S167">
            <v>2335.5188142914294</v>
          </cell>
          <cell r="U167">
            <v>5670</v>
          </cell>
          <cell r="W167">
            <v>1355.009847129292</v>
          </cell>
          <cell r="Y167">
            <v>14175.476546590105</v>
          </cell>
          <cell r="AA167">
            <v>570</v>
          </cell>
          <cell r="AC167">
            <v>4570</v>
          </cell>
          <cell r="AE167">
            <v>350</v>
          </cell>
          <cell r="AG167">
            <v>28.295698924731184</v>
          </cell>
        </row>
        <row r="168">
          <cell r="A168">
            <v>14</v>
          </cell>
          <cell r="B168" t="str">
            <v>Medium Pressure Service Level</v>
          </cell>
          <cell r="E168">
            <v>0.95528999999999997</v>
          </cell>
          <cell r="G168">
            <v>0.96199999999999997</v>
          </cell>
          <cell r="I168">
            <v>0.77829999999999999</v>
          </cell>
          <cell r="K168">
            <v>1</v>
          </cell>
          <cell r="M168">
            <v>0.79420000000000002</v>
          </cell>
          <cell r="Q168">
            <v>0.32400000000000001</v>
          </cell>
          <cell r="S168">
            <v>0.249</v>
          </cell>
          <cell r="U168">
            <v>0</v>
          </cell>
          <cell r="W168">
            <v>3.0000000000000001E-3</v>
          </cell>
          <cell r="AA168">
            <v>0</v>
          </cell>
          <cell r="AC168">
            <v>0</v>
          </cell>
          <cell r="AE168">
            <v>0</v>
          </cell>
          <cell r="AG168">
            <v>0</v>
          </cell>
        </row>
        <row r="169">
          <cell r="A169">
            <v>15</v>
          </cell>
        </row>
        <row r="170">
          <cell r="A170">
            <v>16</v>
          </cell>
          <cell r="B170" t="str">
            <v>Number of Customers</v>
          </cell>
          <cell r="E170">
            <v>4695661.2994166669</v>
          </cell>
          <cell r="G170">
            <v>200785.13960453312</v>
          </cell>
          <cell r="I170">
            <v>95</v>
          </cell>
          <cell r="K170">
            <v>18</v>
          </cell>
          <cell r="M170">
            <v>698</v>
          </cell>
          <cell r="O170">
            <v>4897257.4390211999</v>
          </cell>
          <cell r="Q170">
            <v>1194.3333333333333</v>
          </cell>
          <cell r="S170">
            <v>216</v>
          </cell>
          <cell r="U170">
            <v>23</v>
          </cell>
          <cell r="W170">
            <v>67</v>
          </cell>
          <cell r="Y170">
            <v>1500.3333333333333</v>
          </cell>
          <cell r="AA170">
            <v>1</v>
          </cell>
          <cell r="AC170">
            <v>1</v>
          </cell>
          <cell r="AE170">
            <v>1</v>
          </cell>
          <cell r="AG170">
            <v>1</v>
          </cell>
        </row>
        <row r="171">
          <cell r="A171">
            <v>17</v>
          </cell>
        </row>
        <row r="172">
          <cell r="A172">
            <v>18</v>
          </cell>
        </row>
        <row r="173">
          <cell r="A173">
            <v>19</v>
          </cell>
          <cell r="B173" t="str">
            <v>Updated:  1/27/99, 9:44 AM</v>
          </cell>
          <cell r="E173" t="str">
            <v>From: …\Rte_Dsgn\99_BCAP\Hearing\Smyfcs2a.xls, Option set to 1999</v>
          </cell>
        </row>
        <row r="174">
          <cell r="A174">
            <v>20</v>
          </cell>
          <cell r="B174" t="str">
            <v>BCAP Period:  Calendar 1999</v>
          </cell>
          <cell r="E174" t="str">
            <v>ERRATA_13 = 1</v>
          </cell>
          <cell r="W174" t="str">
            <v>See D1b_EOR</v>
          </cell>
        </row>
        <row r="175">
          <cell r="A175">
            <v>21</v>
          </cell>
          <cell r="B175" t="str">
            <v>ERRATA Data Set</v>
          </cell>
          <cell r="W175" t="str">
            <v>Sheet</v>
          </cell>
        </row>
        <row r="176">
          <cell r="A176">
            <v>22</v>
          </cell>
          <cell r="B176" t="str">
            <v>Average Year Sales</v>
          </cell>
          <cell r="E176">
            <v>2521383.48</v>
          </cell>
          <cell r="G176">
            <v>673710</v>
          </cell>
          <cell r="I176">
            <v>29009.804783333329</v>
          </cell>
          <cell r="K176">
            <v>1060</v>
          </cell>
          <cell r="M176">
            <v>15240</v>
          </cell>
          <cell r="O176">
            <v>3240403.2847833335</v>
          </cell>
          <cell r="Q176">
            <v>26914.520712592344</v>
          </cell>
          <cell r="S176">
            <v>4704.1043396259711</v>
          </cell>
          <cell r="U176">
            <v>0</v>
          </cell>
          <cell r="W176">
            <v>0</v>
          </cell>
          <cell r="Y176">
            <v>31618.625052218315</v>
          </cell>
          <cell r="AA176">
            <v>0</v>
          </cell>
          <cell r="AC176">
            <v>0</v>
          </cell>
          <cell r="AE176">
            <v>0</v>
          </cell>
          <cell r="AG176">
            <v>0</v>
          </cell>
        </row>
        <row r="177">
          <cell r="A177">
            <v>23</v>
          </cell>
        </row>
        <row r="178">
          <cell r="A178">
            <v>24</v>
          </cell>
          <cell r="B178" t="str">
            <v>Average Year Throughput</v>
          </cell>
          <cell r="E178">
            <v>2546852</v>
          </cell>
          <cell r="G178">
            <v>790840</v>
          </cell>
          <cell r="I178">
            <v>46854.76</v>
          </cell>
          <cell r="K178">
            <v>1200</v>
          </cell>
          <cell r="M178">
            <v>16040</v>
          </cell>
          <cell r="O178">
            <v>3401786.76</v>
          </cell>
          <cell r="Q178">
            <v>1469587.486975003</v>
          </cell>
          <cell r="S178">
            <v>837637.08161517396</v>
          </cell>
          <cell r="U178">
            <v>2015910.1984332486</v>
          </cell>
          <cell r="W178">
            <v>482707.31707317074</v>
          </cell>
          <cell r="Y178">
            <v>4805842.0840965966</v>
          </cell>
          <cell r="AA178">
            <v>77821.181904211931</v>
          </cell>
          <cell r="AC178">
            <v>1162679.7396667516</v>
          </cell>
          <cell r="AE178">
            <v>91672.004705310013</v>
          </cell>
          <cell r="AG178">
            <v>25439.117250000003</v>
          </cell>
        </row>
        <row r="179">
          <cell r="A179">
            <v>25</v>
          </cell>
        </row>
        <row r="180">
          <cell r="A180">
            <v>26</v>
          </cell>
          <cell r="B180" t="str">
            <v>Cold Year Throughput</v>
          </cell>
          <cell r="C180" t="str">
            <v>ERRATA_15</v>
          </cell>
          <cell r="E180">
            <v>2888502</v>
          </cell>
          <cell r="G180">
            <v>839700</v>
          </cell>
          <cell r="I180">
            <v>47998.43</v>
          </cell>
          <cell r="K180">
            <v>1200</v>
          </cell>
          <cell r="M180">
            <v>16040</v>
          </cell>
          <cell r="O180">
            <v>3793440.43</v>
          </cell>
          <cell r="Q180">
            <v>1481838.186975003</v>
          </cell>
          <cell r="S180">
            <v>837637.08161517396</v>
          </cell>
          <cell r="U180">
            <v>2015910.1984332486</v>
          </cell>
          <cell r="W180">
            <v>482707.31707317074</v>
          </cell>
          <cell r="Y180">
            <v>4818092.7840965968</v>
          </cell>
          <cell r="AA180">
            <v>83612.778039761077</v>
          </cell>
          <cell r="AC180">
            <v>1203336.5523667517</v>
          </cell>
          <cell r="AE180">
            <v>96830.217705310017</v>
          </cell>
          <cell r="AG180">
            <v>25439.117250000003</v>
          </cell>
        </row>
        <row r="181">
          <cell r="A181">
            <v>27</v>
          </cell>
          <cell r="C181" t="str">
            <v>Cogen</v>
          </cell>
        </row>
        <row r="182">
          <cell r="A182">
            <v>28</v>
          </cell>
          <cell r="B182" t="str">
            <v>Peak Month Throughput</v>
          </cell>
          <cell r="E182">
            <v>417711</v>
          </cell>
          <cell r="G182">
            <v>98050</v>
          </cell>
          <cell r="I182">
            <v>4485.84</v>
          </cell>
          <cell r="K182">
            <v>90</v>
          </cell>
          <cell r="M182">
            <v>290</v>
          </cell>
          <cell r="O182">
            <v>520626.84</v>
          </cell>
          <cell r="Q182">
            <v>134393.98444025093</v>
          </cell>
          <cell r="S182">
            <v>73533.18641550644</v>
          </cell>
          <cell r="U182">
            <v>147463.35923944612</v>
          </cell>
          <cell r="W182">
            <v>42005.305261007947</v>
          </cell>
          <cell r="Y182">
            <v>397395.83535621141</v>
          </cell>
          <cell r="AA182">
            <v>11188.994980591553</v>
          </cell>
          <cell r="AC182">
            <v>124773.68901627212</v>
          </cell>
          <cell r="AE182">
            <v>14232.693542575511</v>
          </cell>
          <cell r="AG182">
            <v>877.16666666666674</v>
          </cell>
        </row>
        <row r="183">
          <cell r="A183">
            <v>29</v>
          </cell>
          <cell r="B183" t="str">
            <v>High Presure Service Level</v>
          </cell>
          <cell r="C183">
            <v>0.43365683677376643</v>
          </cell>
          <cell r="E183">
            <v>0.99991580000000002</v>
          </cell>
          <cell r="G183">
            <v>0.99770000000000003</v>
          </cell>
          <cell r="I183">
            <v>0.9839</v>
          </cell>
          <cell r="K183">
            <v>1</v>
          </cell>
          <cell r="M183">
            <v>0.95379999999999998</v>
          </cell>
          <cell r="Q183">
            <v>0.79600000000000004</v>
          </cell>
          <cell r="S183">
            <v>0.43365683677376643</v>
          </cell>
          <cell r="U183">
            <v>8.7499999999999994E-2</v>
          </cell>
          <cell r="W183">
            <v>6.4899999999999999E-2</v>
          </cell>
          <cell r="AA183">
            <v>0</v>
          </cell>
          <cell r="AC183">
            <v>0</v>
          </cell>
          <cell r="AE183">
            <v>0</v>
          </cell>
          <cell r="AG183">
            <v>0</v>
          </cell>
        </row>
        <row r="184">
          <cell r="A184">
            <v>30</v>
          </cell>
        </row>
        <row r="185">
          <cell r="A185">
            <v>31</v>
          </cell>
          <cell r="B185" t="str">
            <v>Peak Day Throughput</v>
          </cell>
          <cell r="E185">
            <v>26441.3</v>
          </cell>
          <cell r="G185">
            <v>5033.2</v>
          </cell>
          <cell r="I185">
            <v>190.78872047244096</v>
          </cell>
          <cell r="K185">
            <v>3</v>
          </cell>
          <cell r="M185">
            <v>9.4</v>
          </cell>
          <cell r="O185">
            <v>31677.688720472441</v>
          </cell>
          <cell r="Q185">
            <v>4814.9478851693848</v>
          </cell>
          <cell r="S185">
            <v>2388.9905194895136</v>
          </cell>
          <cell r="U185">
            <v>5670</v>
          </cell>
          <cell r="W185">
            <v>1355.009847129292</v>
          </cell>
          <cell r="Y185">
            <v>14228.94825178819</v>
          </cell>
          <cell r="AA185">
            <v>570</v>
          </cell>
          <cell r="AC185">
            <v>4570</v>
          </cell>
          <cell r="AE185">
            <v>350</v>
          </cell>
          <cell r="AG185">
            <v>28.295698924731184</v>
          </cell>
        </row>
        <row r="186">
          <cell r="A186">
            <v>32</v>
          </cell>
          <cell r="B186" t="str">
            <v>Medium Pressure Service Level</v>
          </cell>
          <cell r="C186">
            <v>7.9685402911779432E-2</v>
          </cell>
          <cell r="E186">
            <v>0.95528999999999997</v>
          </cell>
          <cell r="G186">
            <v>0.96199999999999997</v>
          </cell>
          <cell r="I186">
            <v>0.77829999999999999</v>
          </cell>
          <cell r="K186">
            <v>1</v>
          </cell>
          <cell r="M186">
            <v>0.79420000000000002</v>
          </cell>
          <cell r="Q186">
            <v>0.32400000000000001</v>
          </cell>
          <cell r="S186">
            <v>7.9685402911779432E-2</v>
          </cell>
          <cell r="U186">
            <v>0</v>
          </cell>
          <cell r="W186">
            <v>3.0000000000000001E-3</v>
          </cell>
          <cell r="AA186">
            <v>0</v>
          </cell>
          <cell r="AC186">
            <v>0</v>
          </cell>
          <cell r="AE186">
            <v>0</v>
          </cell>
          <cell r="AG186">
            <v>0</v>
          </cell>
        </row>
        <row r="187">
          <cell r="A187">
            <v>33</v>
          </cell>
        </row>
        <row r="188">
          <cell r="A188">
            <v>34</v>
          </cell>
          <cell r="B188" t="str">
            <v>Number of Customers</v>
          </cell>
          <cell r="E188">
            <v>4695661.2994166669</v>
          </cell>
          <cell r="G188">
            <v>200785.13960453312</v>
          </cell>
          <cell r="I188">
            <v>95</v>
          </cell>
          <cell r="K188">
            <v>18</v>
          </cell>
          <cell r="M188">
            <v>698</v>
          </cell>
          <cell r="O188">
            <v>4897257.4390211999</v>
          </cell>
          <cell r="Q188">
            <v>1194.3333333333333</v>
          </cell>
          <cell r="S188">
            <v>216</v>
          </cell>
          <cell r="U188">
            <v>23</v>
          </cell>
          <cell r="W188">
            <v>67</v>
          </cell>
          <cell r="Y188">
            <v>1500.3333333333333</v>
          </cell>
          <cell r="AA188">
            <v>1</v>
          </cell>
          <cell r="AC188">
            <v>1</v>
          </cell>
          <cell r="AE188">
            <v>1</v>
          </cell>
          <cell r="AG188">
            <v>1</v>
          </cell>
        </row>
        <row r="189">
          <cell r="A189">
            <v>35</v>
          </cell>
        </row>
        <row r="190">
          <cell r="A190">
            <v>36</v>
          </cell>
        </row>
        <row r="191">
          <cell r="A191">
            <v>37</v>
          </cell>
          <cell r="B191" t="str">
            <v>Entered: 2/17/99, 1:00 PM</v>
          </cell>
        </row>
        <row r="192">
          <cell r="A192">
            <v>38</v>
          </cell>
          <cell r="B192" t="str">
            <v>ORA Proposed Demand Forecast</v>
          </cell>
          <cell r="E192" t="str">
            <v>ERRATA_13 = 2</v>
          </cell>
          <cell r="W192" t="str">
            <v>See D1b_EOR</v>
          </cell>
        </row>
        <row r="193">
          <cell r="A193">
            <v>39</v>
          </cell>
          <cell r="B193" t="str">
            <v>ORA Testimony Data Set</v>
          </cell>
          <cell r="C193" t="str">
            <v>Res ORA÷SCG</v>
          </cell>
          <cell r="W193" t="str">
            <v>Sheet</v>
          </cell>
        </row>
        <row r="194">
          <cell r="A194">
            <v>40</v>
          </cell>
          <cell r="B194" t="str">
            <v>Average Year Sales</v>
          </cell>
          <cell r="C194">
            <v>1.0327258906289019</v>
          </cell>
          <cell r="E194">
            <v>2603898</v>
          </cell>
          <cell r="G194">
            <v>669246.08770421322</v>
          </cell>
          <cell r="I194">
            <v>29009.804783333329</v>
          </cell>
          <cell r="K194">
            <v>1060</v>
          </cell>
          <cell r="M194">
            <v>15240</v>
          </cell>
          <cell r="O194">
            <v>3318453.8924875469</v>
          </cell>
          <cell r="Q194">
            <v>26877.260432198334</v>
          </cell>
          <cell r="S194">
            <v>4750.9220854848136</v>
          </cell>
          <cell r="U194">
            <v>0</v>
          </cell>
          <cell r="W194">
            <v>0</v>
          </cell>
          <cell r="Y194">
            <v>31628.182517683148</v>
          </cell>
          <cell r="AA194">
            <v>0</v>
          </cell>
          <cell r="AC194">
            <v>0</v>
          </cell>
          <cell r="AE194">
            <v>0</v>
          </cell>
          <cell r="AG194">
            <v>0</v>
          </cell>
        </row>
        <row r="195">
          <cell r="A195">
            <v>41</v>
          </cell>
        </row>
        <row r="196">
          <cell r="A196">
            <v>42</v>
          </cell>
          <cell r="B196" t="str">
            <v>Average Year Throughput</v>
          </cell>
          <cell r="C196">
            <v>1.0327258906289019</v>
          </cell>
          <cell r="E196">
            <v>2630200</v>
          </cell>
          <cell r="G196">
            <v>785600</v>
          </cell>
          <cell r="I196">
            <v>46854.76</v>
          </cell>
          <cell r="K196">
            <v>1200</v>
          </cell>
          <cell r="M196">
            <v>16040</v>
          </cell>
          <cell r="O196">
            <v>3479894.76</v>
          </cell>
          <cell r="Q196">
            <v>1467553</v>
          </cell>
          <cell r="S196">
            <v>850000</v>
          </cell>
          <cell r="U196">
            <v>2300000</v>
          </cell>
          <cell r="W196">
            <v>482707.31707317074</v>
          </cell>
          <cell r="Y196">
            <v>5100260.317073171</v>
          </cell>
          <cell r="AA196">
            <v>77821.181904211931</v>
          </cell>
          <cell r="AC196">
            <v>1499300</v>
          </cell>
          <cell r="AE196">
            <v>91672.004705310013</v>
          </cell>
          <cell r="AG196">
            <v>27500</v>
          </cell>
        </row>
        <row r="197">
          <cell r="A197">
            <v>43</v>
          </cell>
          <cell r="B197" t="str">
            <v>SoCalGas' Average Year Throughut</v>
          </cell>
          <cell r="E197">
            <v>2546852</v>
          </cell>
          <cell r="G197">
            <v>790840</v>
          </cell>
          <cell r="I197">
            <v>46854.76</v>
          </cell>
          <cell r="K197">
            <v>1200</v>
          </cell>
          <cell r="M197">
            <v>16040</v>
          </cell>
          <cell r="Q197">
            <v>1469587.486975003</v>
          </cell>
          <cell r="S197">
            <v>841623.71361517394</v>
          </cell>
          <cell r="U197">
            <v>2195381.5991002806</v>
          </cell>
          <cell r="AA197">
            <v>77821.181904211931</v>
          </cell>
          <cell r="AC197">
            <v>1177899.7739997199</v>
          </cell>
          <cell r="AE197">
            <v>91672.004705310013</v>
          </cell>
          <cell r="AG197">
            <v>25439.117250000003</v>
          </cell>
        </row>
        <row r="198">
          <cell r="A198">
            <v>44</v>
          </cell>
          <cell r="B198" t="str">
            <v>Cold Year Throughput</v>
          </cell>
          <cell r="C198">
            <v>1.0027446752676648</v>
          </cell>
          <cell r="E198">
            <v>2896430</v>
          </cell>
          <cell r="G198">
            <v>824110</v>
          </cell>
          <cell r="I198">
            <v>46860</v>
          </cell>
          <cell r="K198">
            <v>1200</v>
          </cell>
          <cell r="M198">
            <v>16040</v>
          </cell>
          <cell r="O198">
            <v>3784640</v>
          </cell>
          <cell r="Q198">
            <v>1479786.7402137977</v>
          </cell>
          <cell r="S198">
            <v>850000</v>
          </cell>
          <cell r="U198">
            <v>2300000</v>
          </cell>
          <cell r="W198">
            <v>482707.31707317074</v>
          </cell>
          <cell r="Y198">
            <v>5112494.0572869685</v>
          </cell>
          <cell r="AA198">
            <v>83612.778039761077</v>
          </cell>
          <cell r="AC198">
            <v>1551050.3786201801</v>
          </cell>
          <cell r="AE198">
            <v>96830.217705310002</v>
          </cell>
          <cell r="AG198">
            <v>27500</v>
          </cell>
        </row>
        <row r="199">
          <cell r="A199">
            <v>45</v>
          </cell>
        </row>
        <row r="200">
          <cell r="A200">
            <v>46</v>
          </cell>
          <cell r="B200" t="str">
            <v>Peak Month Throughput</v>
          </cell>
          <cell r="C200">
            <v>1.0154556619289412</v>
          </cell>
          <cell r="E200">
            <v>424167</v>
          </cell>
          <cell r="G200">
            <v>96183</v>
          </cell>
          <cell r="I200">
            <v>4485.84</v>
          </cell>
          <cell r="K200">
            <v>90</v>
          </cell>
          <cell r="M200">
            <v>290</v>
          </cell>
          <cell r="O200">
            <v>525215.84</v>
          </cell>
          <cell r="Q200">
            <v>134207.930317386</v>
          </cell>
          <cell r="S200">
            <v>72590.907353099872</v>
          </cell>
          <cell r="U200">
            <v>168232.32116323512</v>
          </cell>
          <cell r="W200">
            <v>42005.305261007947</v>
          </cell>
          <cell r="Y200">
            <v>417036.46409472893</v>
          </cell>
          <cell r="AA200">
            <v>11188.994980591553</v>
          </cell>
          <cell r="AC200">
            <v>168229.07748020857</v>
          </cell>
          <cell r="AE200">
            <v>14232.693542575511</v>
          </cell>
          <cell r="AG200">
            <v>948.22800242148071</v>
          </cell>
        </row>
        <row r="201">
          <cell r="A201">
            <v>47</v>
          </cell>
          <cell r="B201" t="str">
            <v>High Presure Service Level</v>
          </cell>
          <cell r="E201">
            <v>0.99991580000000002</v>
          </cell>
          <cell r="G201">
            <v>0.99770000000000003</v>
          </cell>
          <cell r="I201">
            <v>0.9839</v>
          </cell>
          <cell r="K201">
            <v>1</v>
          </cell>
          <cell r="M201">
            <v>0.95379999999999998</v>
          </cell>
          <cell r="Q201">
            <v>0.79600000000000004</v>
          </cell>
          <cell r="S201">
            <v>0.71299999999999997</v>
          </cell>
          <cell r="U201">
            <v>8.7499999999999994E-2</v>
          </cell>
          <cell r="W201">
            <v>6.4899999999999999E-2</v>
          </cell>
          <cell r="AA201">
            <v>0</v>
          </cell>
          <cell r="AC201">
            <v>0</v>
          </cell>
          <cell r="AE201">
            <v>0</v>
          </cell>
          <cell r="AG201">
            <v>0</v>
          </cell>
        </row>
        <row r="202">
          <cell r="A202">
            <v>48</v>
          </cell>
        </row>
        <row r="203">
          <cell r="A203">
            <v>49</v>
          </cell>
          <cell r="B203" t="str">
            <v>Peak Day Throughput</v>
          </cell>
          <cell r="C203">
            <v>0.9887562260554511</v>
          </cell>
          <cell r="E203">
            <v>26144</v>
          </cell>
          <cell r="G203">
            <v>4869</v>
          </cell>
          <cell r="I203">
            <v>190.78872047244096</v>
          </cell>
          <cell r="K203">
            <v>3</v>
          </cell>
          <cell r="M203">
            <v>9.4</v>
          </cell>
          <cell r="O203">
            <v>31216.188720472441</v>
          </cell>
          <cell r="Q203">
            <v>4814.9478851693848</v>
          </cell>
          <cell r="S203">
            <v>2358.7631384818947</v>
          </cell>
          <cell r="U203">
            <v>5940.1973694889812</v>
          </cell>
          <cell r="W203">
            <v>1355.009847129292</v>
          </cell>
          <cell r="Y203">
            <v>14468.918240269551</v>
          </cell>
          <cell r="AA203">
            <v>570</v>
          </cell>
          <cell r="AC203">
            <v>5816.964355748004</v>
          </cell>
          <cell r="AE203">
            <v>350</v>
          </cell>
          <cell r="AG203">
            <v>30.58800007811228</v>
          </cell>
        </row>
      </sheetData>
      <sheetData sheetId="8" refreshError="1">
        <row r="1">
          <cell r="B1" t="str">
            <v>CARDPD17.xls</v>
          </cell>
        </row>
        <row r="2">
          <cell r="B2" t="str">
            <v>Sheet D</v>
          </cell>
          <cell r="D2">
            <v>36802.836688773146</v>
          </cell>
        </row>
        <row r="3">
          <cell r="B3" t="str">
            <v>All Cost Input Data</v>
          </cell>
          <cell r="D3">
            <v>36802.836688773146</v>
          </cell>
        </row>
        <row r="7">
          <cell r="B7" t="str">
            <v>Data Title, Franchise &amp; Uncollectable, WACOG and CPGA Inputs</v>
          </cell>
        </row>
        <row r="10">
          <cell r="B10" t="str">
            <v>Data ID:</v>
          </cell>
          <cell r="D10" t="str">
            <v>1999 BCAP:  Application No.A 98-10-xxx</v>
          </cell>
        </row>
        <row r="14">
          <cell r="B14" t="str">
            <v>For System F&amp;U Factor</v>
          </cell>
          <cell r="H14" t="str">
            <v>System Avg. Uncollectible rate</v>
          </cell>
          <cell r="J14">
            <v>4.7759999999999999E-3</v>
          </cell>
          <cell r="L14" t="str">
            <v>D.97-07-054 97 PBR</v>
          </cell>
        </row>
        <row r="15">
          <cell r="B15" t="str">
            <v>Wholesale Franchise Factor (Net-to-gross)</v>
          </cell>
          <cell r="D15">
            <v>1.0150511788804391</v>
          </cell>
          <cell r="E15" t="str">
            <v>FR_Only</v>
          </cell>
          <cell r="H15" t="str">
            <v>Uncollectable Rate</v>
          </cell>
          <cell r="J15">
            <v>4.8635437881873727E-3</v>
          </cell>
          <cell r="L15" t="str">
            <v>D.97-07-054 97 PBR</v>
          </cell>
        </row>
        <row r="16">
          <cell r="B16" t="str">
            <v>Retail Franchise + Uncollectible Factor</v>
          </cell>
          <cell r="D16">
            <v>1.0200120521606011</v>
          </cell>
          <cell r="E16" t="str">
            <v>FR_and_U</v>
          </cell>
          <cell r="H16" t="str">
            <v>Franchise Rate</v>
          </cell>
          <cell r="J16">
            <v>1.4827999999999999E-2</v>
          </cell>
          <cell r="L16" t="str">
            <v>D.97-07-054 97 PBR</v>
          </cell>
        </row>
        <row r="18">
          <cell r="B18" t="str">
            <v>For Transmission Co Use F&amp;U Factor</v>
          </cell>
        </row>
        <row r="19">
          <cell r="B19" t="str">
            <v>Wholesale Franchise Factor (Net-to-gross)</v>
          </cell>
          <cell r="D19">
            <v>1.0150511788804391</v>
          </cell>
          <cell r="E19" t="str">
            <v>TCU_FR_Only</v>
          </cell>
        </row>
        <row r="20">
          <cell r="B20" t="str">
            <v>Retail Franchise + Uncollectible Factor</v>
          </cell>
          <cell r="D20">
            <v>1.0200120521606011</v>
          </cell>
          <cell r="E20" t="str">
            <v>TCU_FR_and_U</v>
          </cell>
        </row>
        <row r="22">
          <cell r="F22" t="str">
            <v>Revised Sales</v>
          </cell>
        </row>
        <row r="23">
          <cell r="F23" t="str">
            <v>WACOG w/o F&amp;U</v>
          </cell>
        </row>
        <row r="24">
          <cell r="B24" t="str">
            <v>WACOG w/o F&amp;U (¢/th)</v>
          </cell>
          <cell r="D24">
            <v>23.086030295377551</v>
          </cell>
          <cell r="F24">
            <v>23.086030295377551</v>
          </cell>
        </row>
        <row r="25">
          <cell r="B25" t="str">
            <v>Wacog and Brokerage fee with F&amp;U(¢/therm)</v>
          </cell>
          <cell r="D25">
            <v>23.818999999999999</v>
          </cell>
        </row>
        <row r="28">
          <cell r="H28" t="str">
            <v>Unit Cost(¢/th)</v>
          </cell>
          <cell r="J28" t="str">
            <v>Year 6 GCIM M$</v>
          </cell>
          <cell r="L28" t="str">
            <v>GCIM Allocators</v>
          </cell>
        </row>
        <row r="29">
          <cell r="F29" t="str">
            <v>PIM</v>
          </cell>
          <cell r="H29">
            <v>0.29854325122369657</v>
          </cell>
          <cell r="J29">
            <v>9759.7441500000004</v>
          </cell>
          <cell r="L29">
            <v>3269122.3499428853</v>
          </cell>
          <cell r="M29" t="str">
            <v>Core &amp; Core Subscription Sales</v>
          </cell>
        </row>
        <row r="30">
          <cell r="F30" t="str">
            <v>SIM</v>
          </cell>
          <cell r="H30">
            <v>0</v>
          </cell>
          <cell r="J30">
            <v>0</v>
          </cell>
          <cell r="L30">
            <v>3237796.4963052594</v>
          </cell>
          <cell r="M30" t="str">
            <v>Core Sales</v>
          </cell>
        </row>
        <row r="31">
          <cell r="F31" t="str">
            <v>Total</v>
          </cell>
          <cell r="H31">
            <v>0.29854325122369657</v>
          </cell>
          <cell r="J31">
            <v>9759.7441500000004</v>
          </cell>
        </row>
        <row r="32">
          <cell r="F32" t="str">
            <v>Core Allocation</v>
          </cell>
          <cell r="H32">
            <v>9666.2229280766569</v>
          </cell>
          <cell r="J32">
            <v>9859.6638855093261</v>
          </cell>
          <cell r="K32" t="str">
            <v>w/F&amp;U</v>
          </cell>
          <cell r="L32">
            <v>3237796.4963052594</v>
          </cell>
          <cell r="M32" t="str">
            <v>Core Sales</v>
          </cell>
        </row>
        <row r="33">
          <cell r="F33" t="str">
            <v>Core Subscription</v>
          </cell>
          <cell r="H33">
            <v>93.521221923345081</v>
          </cell>
          <cell r="J33">
            <v>95.392773494598217</v>
          </cell>
          <cell r="K33" t="str">
            <v>w/F&amp;U</v>
          </cell>
          <cell r="L33">
            <v>31325.853637625929</v>
          </cell>
          <cell r="M33" t="str">
            <v>Core Subscription</v>
          </cell>
        </row>
        <row r="34">
          <cell r="F34" t="str">
            <v>Total</v>
          </cell>
          <cell r="H34">
            <v>9759.7441500000023</v>
          </cell>
          <cell r="J34">
            <v>9955.0566590039234</v>
          </cell>
        </row>
        <row r="36">
          <cell r="B36" t="str">
            <v>Core Subscription GCIM Amount</v>
          </cell>
          <cell r="D36">
            <v>95.392773494598217</v>
          </cell>
          <cell r="E36" t="str">
            <v>With F&amp;U</v>
          </cell>
        </row>
        <row r="38">
          <cell r="B38" t="str">
            <v>CPGA Adjustment w/o F&amp;U (¢/th)</v>
          </cell>
          <cell r="D38">
            <v>0.29854325122369657</v>
          </cell>
          <cell r="E38" t="str">
            <v>w/o F&amp;U</v>
          </cell>
        </row>
        <row r="39">
          <cell r="B39" t="str">
            <v>WACOG &amp; CPGA(¢/th) (w/o F&amp;U)</v>
          </cell>
          <cell r="D39">
            <v>17.489512762069648</v>
          </cell>
        </row>
        <row r="41">
          <cell r="B41" t="str">
            <v>CARE:</v>
          </cell>
          <cell r="E41" t="str">
            <v># Yrs       Amortize</v>
          </cell>
        </row>
        <row r="43">
          <cell r="B43" t="str">
            <v xml:space="preserve">  CARE Balancing Account</v>
          </cell>
          <cell r="D43">
            <v>-20290.013050894278</v>
          </cell>
          <cell r="E43">
            <v>1</v>
          </cell>
          <cell r="F43">
            <v>-20290.013050894278</v>
          </cell>
        </row>
        <row r="44">
          <cell r="B44" t="str">
            <v xml:space="preserve">  CARE Discount</v>
          </cell>
          <cell r="D44">
            <v>23242.101595153152</v>
          </cell>
          <cell r="F44">
            <v>24180.447777773017</v>
          </cell>
          <cell r="G44" t="str">
            <v>BCAP Decision Calculation:  Freeze Post BCAP</v>
          </cell>
        </row>
        <row r="45">
          <cell r="B45" t="str">
            <v xml:space="preserve">  CARE SEC Credit</v>
          </cell>
          <cell r="D45">
            <v>1908</v>
          </cell>
          <cell r="F45" t="str">
            <v xml:space="preserve">9th Annual CARE Progres Report, page 21, Table 11, Svc Establishment Charge Discount </v>
          </cell>
        </row>
        <row r="46">
          <cell r="B46" t="str">
            <v xml:space="preserve">  CARE Participation Rate as % of Throughput</v>
          </cell>
          <cell r="D46">
            <v>9.4799999999999995E-2</v>
          </cell>
          <cell r="F46" t="str">
            <v>9th Annual Care Progress Report, Page 1 &amp; Page 5 for active Customers and Page 17 for Throughput per Customer</v>
          </cell>
        </row>
        <row r="47">
          <cell r="B47" t="str">
            <v>CARE Surcharge Responsibility as Percent of Total Throughput</v>
          </cell>
        </row>
        <row r="48">
          <cell r="B48" t="str">
            <v>Residential</v>
          </cell>
          <cell r="D48">
            <v>1</v>
          </cell>
          <cell r="F48" t="str">
            <v xml:space="preserve"> % of throughput</v>
          </cell>
        </row>
        <row r="49">
          <cell r="B49" t="str">
            <v>G-10</v>
          </cell>
          <cell r="D49">
            <v>1</v>
          </cell>
          <cell r="F49" t="str">
            <v xml:space="preserve"> % of throughput</v>
          </cell>
        </row>
        <row r="50">
          <cell r="B50" t="str">
            <v>G-20</v>
          </cell>
          <cell r="D50">
            <v>1</v>
          </cell>
          <cell r="F50" t="str">
            <v xml:space="preserve"> % of throughput</v>
          </cell>
        </row>
        <row r="51">
          <cell r="B51" t="str">
            <v>G-30</v>
          </cell>
          <cell r="D51">
            <v>1</v>
          </cell>
          <cell r="F51" t="str">
            <v xml:space="preserve"> % of throughput</v>
          </cell>
        </row>
        <row r="53">
          <cell r="B53" t="str">
            <v>Other Transportation Revenue Requirements</v>
          </cell>
        </row>
        <row r="56">
          <cell r="D56" t="str">
            <v>w/o F&amp;U</v>
          </cell>
        </row>
        <row r="57">
          <cell r="B57" t="str">
            <v>Cost Descriptions</v>
          </cell>
          <cell r="D57" t="str">
            <v>(M$)</v>
          </cell>
        </row>
        <row r="58">
          <cell r="B58" t="str">
            <v>Other Operating Costs &amp; Revenues</v>
          </cell>
          <cell r="J58" t="str">
            <v>Average</v>
          </cell>
          <cell r="L58" t="str">
            <v>Year 1</v>
          </cell>
          <cell r="M58" t="str">
            <v>Year 2</v>
          </cell>
          <cell r="N58" t="str">
            <v>Year 3</v>
          </cell>
          <cell r="O58" t="str">
            <v>Year 4</v>
          </cell>
        </row>
        <row r="59">
          <cell r="A59" t="str">
            <v>(40b)</v>
          </cell>
          <cell r="B59" t="str">
            <v xml:space="preserve">  Exchange Costs/(Revenues)</v>
          </cell>
          <cell r="D59">
            <v>308.48780487804879</v>
          </cell>
          <cell r="H59" t="str">
            <v>Net Exchange</v>
          </cell>
          <cell r="J59">
            <v>308.48780487804879</v>
          </cell>
          <cell r="L59">
            <v>-102</v>
          </cell>
          <cell r="M59">
            <v>403</v>
          </cell>
          <cell r="N59">
            <v>753</v>
          </cell>
          <cell r="O59">
            <v>234</v>
          </cell>
        </row>
        <row r="60">
          <cell r="B60" t="str">
            <v xml:space="preserve">  (Note Revenues = -; Expenses = +:  Revenues reduce cost of service)</v>
          </cell>
        </row>
        <row r="62">
          <cell r="A62" t="str">
            <v>(40c)</v>
          </cell>
          <cell r="B62" t="str">
            <v>Schedule IB Service Revenue Credit</v>
          </cell>
          <cell r="D62">
            <v>0</v>
          </cell>
          <cell r="E62" t="str">
            <v>ORA Report</v>
          </cell>
          <cell r="J62" t="str">
            <v>Brokerage</v>
          </cell>
        </row>
        <row r="63">
          <cell r="H63" t="str">
            <v>Brokerage Adjustment</v>
          </cell>
          <cell r="J63" t="str">
            <v xml:space="preserve">     Fee ($/th)</v>
          </cell>
          <cell r="L63" t="str">
            <v>Sales</v>
          </cell>
        </row>
        <row r="64">
          <cell r="A64" t="str">
            <v>(42)</v>
          </cell>
          <cell r="B64" t="str">
            <v xml:space="preserve">  Core Brokerage Fee Adjustment</v>
          </cell>
          <cell r="D64">
            <v>6507.9709575735715</v>
          </cell>
          <cell r="F64" t="str">
            <v>Core</v>
          </cell>
          <cell r="H64">
            <v>6507.9709575735715</v>
          </cell>
          <cell r="J64">
            <v>2.0100000000000001E-3</v>
          </cell>
          <cell r="L64">
            <v>3237796.4963052594</v>
          </cell>
        </row>
        <row r="65">
          <cell r="A65" t="str">
            <v>(43)</v>
          </cell>
          <cell r="B65" t="str">
            <v xml:space="preserve">  Noncore Brokerage Fee Adjustment</v>
          </cell>
          <cell r="D65">
            <v>83.326770676085573</v>
          </cell>
          <cell r="F65" t="str">
            <v>Noncore</v>
          </cell>
          <cell r="H65">
            <v>83.326770676085573</v>
          </cell>
          <cell r="J65">
            <v>2.66E-3</v>
          </cell>
          <cell r="L65">
            <v>31325.853637626155</v>
          </cell>
        </row>
        <row r="66">
          <cell r="A66" t="str">
            <v>(43b)</v>
          </cell>
          <cell r="B66" t="str">
            <v xml:space="preserve">  Exclusion RD&amp;D "Common Good"</v>
          </cell>
          <cell r="D66">
            <v>500</v>
          </cell>
        </row>
        <row r="67">
          <cell r="A67" t="str">
            <v>(44)</v>
          </cell>
          <cell r="B67" t="str">
            <v xml:space="preserve">  Fuel Cell Equipment Fee Revenues</v>
          </cell>
          <cell r="D67">
            <v>-388.62455999999997</v>
          </cell>
        </row>
        <row r="69">
          <cell r="B69" t="str">
            <v xml:space="preserve">Option Name and Value:  DSM_Shar_Incent = </v>
          </cell>
          <cell r="D69">
            <v>4</v>
          </cell>
          <cell r="F69" t="str">
            <v>( 0)</v>
          </cell>
          <cell r="H69" t="str">
            <v>(1)</v>
          </cell>
          <cell r="J69" t="str">
            <v>(2)</v>
          </cell>
          <cell r="L69" t="str">
            <v>(3)</v>
          </cell>
          <cell r="N69" t="str">
            <v>(4)</v>
          </cell>
        </row>
        <row r="70">
          <cell r="B70" t="str">
            <v xml:space="preserve">Option Refrence Index Number = </v>
          </cell>
          <cell r="D70">
            <v>9</v>
          </cell>
          <cell r="F70" t="str">
            <v>( 1)</v>
          </cell>
          <cell r="H70" t="str">
            <v>(3)</v>
          </cell>
          <cell r="J70" t="str">
            <v>(5)</v>
          </cell>
          <cell r="L70" t="str">
            <v>(7)</v>
          </cell>
          <cell r="N70" t="str">
            <v>(9)</v>
          </cell>
        </row>
        <row r="71">
          <cell r="B71" t="str">
            <v>DSM Incentives (Including F&amp;U)</v>
          </cell>
          <cell r="D71" t="str">
            <v>1/01/2001</v>
          </cell>
          <cell r="F71" t="str">
            <v>1998 Adopted</v>
          </cell>
          <cell r="H71" t="str">
            <v>1999 Proposed</v>
          </cell>
          <cell r="J71" t="str">
            <v>1/1/1999 Recov</v>
          </cell>
          <cell r="L71" t="str">
            <v>1/1/2000 Recov</v>
          </cell>
          <cell r="M71" t="str">
            <v>A.99-__-___</v>
          </cell>
          <cell r="N71" t="str">
            <v>1/01/2001</v>
          </cell>
        </row>
        <row r="72">
          <cell r="B72" t="str">
            <v xml:space="preserve"> </v>
          </cell>
          <cell r="D72">
            <v>4575</v>
          </cell>
          <cell r="F72">
            <v>189</v>
          </cell>
          <cell r="H72">
            <v>1002</v>
          </cell>
          <cell r="J72">
            <v>0</v>
          </cell>
          <cell r="K72" t="str">
            <v>1/1/99</v>
          </cell>
          <cell r="L72">
            <v>907</v>
          </cell>
          <cell r="M72" t="str">
            <v>D.00/09/__</v>
          </cell>
          <cell r="N72">
            <v>4575</v>
          </cell>
        </row>
        <row r="73">
          <cell r="B73" t="str">
            <v xml:space="preserve"> </v>
          </cell>
          <cell r="D73">
            <v>0</v>
          </cell>
          <cell r="F73">
            <v>1197</v>
          </cell>
          <cell r="H73">
            <v>598</v>
          </cell>
          <cell r="J73">
            <v>0</v>
          </cell>
          <cell r="L73">
            <v>0</v>
          </cell>
        </row>
        <row r="74">
          <cell r="B74" t="str">
            <v xml:space="preserve"> </v>
          </cell>
          <cell r="D74">
            <v>0</v>
          </cell>
          <cell r="F74">
            <v>507</v>
          </cell>
          <cell r="H74">
            <v>0</v>
          </cell>
        </row>
        <row r="75">
          <cell r="B75" t="str">
            <v>Total</v>
          </cell>
          <cell r="D75">
            <v>4575</v>
          </cell>
          <cell r="F75">
            <v>1893</v>
          </cell>
          <cell r="H75">
            <v>1600</v>
          </cell>
          <cell r="J75">
            <v>0</v>
          </cell>
          <cell r="L75">
            <v>907</v>
          </cell>
          <cell r="N75">
            <v>4575</v>
          </cell>
        </row>
        <row r="77">
          <cell r="D77" t="str">
            <v>Exclusion Marketing Costs</v>
          </cell>
        </row>
        <row r="78">
          <cell r="D78">
            <v>1998</v>
          </cell>
        </row>
        <row r="79">
          <cell r="D79" t="str">
            <v>DSM</v>
          </cell>
          <cell r="F79" t="str">
            <v>DAP</v>
          </cell>
          <cell r="H79" t="str">
            <v>Total</v>
          </cell>
          <cell r="L79" t="str">
            <v xml:space="preserve">DSM Scaled to </v>
          </cell>
          <cell r="N79" t="str">
            <v>From DSM</v>
          </cell>
        </row>
        <row r="80">
          <cell r="D80" t="str">
            <v xml:space="preserve">      (M$)      </v>
          </cell>
          <cell r="F80" t="str">
            <v xml:space="preserve">      (M$)      </v>
          </cell>
          <cell r="H80" t="str">
            <v xml:space="preserve">      (M$)      </v>
          </cell>
          <cell r="L80" t="str">
            <v>1998 $Total</v>
          </cell>
          <cell r="N80" t="str">
            <v>Alloc Model</v>
          </cell>
        </row>
        <row r="81">
          <cell r="B81" t="str">
            <v>Core</v>
          </cell>
          <cell r="L81" t="str">
            <v>per M Crundall</v>
          </cell>
          <cell r="N81" t="str">
            <v>in 1997 $'s</v>
          </cell>
        </row>
        <row r="82">
          <cell r="B82" t="str">
            <v xml:space="preserve">  Residential</v>
          </cell>
          <cell r="D82">
            <v>12070.424520479219</v>
          </cell>
          <cell r="F82">
            <v>18000</v>
          </cell>
          <cell r="H82">
            <v>30070.424520479217</v>
          </cell>
          <cell r="J82" t="str">
            <v>Res</v>
          </cell>
          <cell r="L82">
            <v>12070.424520479219</v>
          </cell>
          <cell r="N82">
            <v>12069.977384916319</v>
          </cell>
        </row>
        <row r="83">
          <cell r="B83" t="str">
            <v xml:space="preserve">  Small Core Com/Ind - G10</v>
          </cell>
          <cell r="D83">
            <v>14662.882692306222</v>
          </cell>
          <cell r="H83">
            <v>14662.882692306222</v>
          </cell>
          <cell r="J83" t="str">
            <v>G-10</v>
          </cell>
          <cell r="L83">
            <v>14662.882692306222</v>
          </cell>
          <cell r="N83">
            <v>14662.339521989781</v>
          </cell>
        </row>
        <row r="84">
          <cell r="B84" t="str">
            <v xml:space="preserve">  Large Core Com/Ind - G20</v>
          </cell>
          <cell r="D84">
            <v>97.394387726785922</v>
          </cell>
          <cell r="H84">
            <v>97.394387726785922</v>
          </cell>
          <cell r="J84" t="str">
            <v>G-20</v>
          </cell>
          <cell r="L84">
            <v>97.394387726785922</v>
          </cell>
          <cell r="N84">
            <v>97.390779859116833</v>
          </cell>
        </row>
        <row r="85">
          <cell r="B85" t="str">
            <v xml:space="preserve">  Gas Air Conditioning</v>
          </cell>
          <cell r="D85">
            <v>0.80456974458570918</v>
          </cell>
          <cell r="H85">
            <v>0.80456974458570918</v>
          </cell>
          <cell r="J85" t="str">
            <v>Gas A/C</v>
          </cell>
          <cell r="L85">
            <v>0.80456974458570918</v>
          </cell>
          <cell r="N85">
            <v>0.80453994018694697</v>
          </cell>
        </row>
        <row r="86">
          <cell r="B86" t="str">
            <v xml:space="preserve">  Gas Engines</v>
          </cell>
          <cell r="D86">
            <v>65.932460843816344</v>
          </cell>
          <cell r="H86">
            <v>65.932460843816344</v>
          </cell>
          <cell r="J86" t="str">
            <v>Gas Engine</v>
          </cell>
          <cell r="L86">
            <v>65.932460843816344</v>
          </cell>
          <cell r="N86">
            <v>65.93001844852671</v>
          </cell>
        </row>
        <row r="87">
          <cell r="B87" t="str">
            <v xml:space="preserve">        Subtotal Core</v>
          </cell>
          <cell r="D87">
            <v>26897.438631100624</v>
          </cell>
          <cell r="F87">
            <v>18000</v>
          </cell>
          <cell r="H87">
            <v>44897.438631100624</v>
          </cell>
          <cell r="J87" t="str">
            <v>Total Core</v>
          </cell>
          <cell r="L87">
            <v>26897.438631100624</v>
          </cell>
          <cell r="N87">
            <v>26896.442245153976</v>
          </cell>
        </row>
        <row r="88">
          <cell r="B88" t="str">
            <v>Noncore - Retail</v>
          </cell>
        </row>
        <row r="89">
          <cell r="B89" t="str">
            <v xml:space="preserve">  Com/Ind - G30 Total</v>
          </cell>
          <cell r="D89">
            <v>97.561368899325643</v>
          </cell>
          <cell r="H89">
            <v>97.561368899325643</v>
          </cell>
          <cell r="J89" t="str">
            <v>G-30</v>
          </cell>
          <cell r="L89">
            <v>97.561368899325643</v>
          </cell>
          <cell r="N89">
            <v>97.557754846023215</v>
          </cell>
        </row>
        <row r="90">
          <cell r="B90" t="str">
            <v xml:space="preserve">  Cogeneration - G50 Total</v>
          </cell>
          <cell r="D90">
            <v>0</v>
          </cell>
          <cell r="H90">
            <v>0</v>
          </cell>
        </row>
        <row r="91">
          <cell r="B91" t="str">
            <v xml:space="preserve">  UEG - G60 Total</v>
          </cell>
          <cell r="D91">
            <v>0</v>
          </cell>
          <cell r="H91">
            <v>0</v>
          </cell>
          <cell r="J91" t="str">
            <v>Total</v>
          </cell>
          <cell r="L91">
            <v>26995</v>
          </cell>
          <cell r="N91">
            <v>26994</v>
          </cell>
        </row>
        <row r="92">
          <cell r="B92" t="str">
            <v xml:space="preserve">  EOR - G40</v>
          </cell>
          <cell r="D92">
            <v>0</v>
          </cell>
          <cell r="H92">
            <v>0</v>
          </cell>
        </row>
        <row r="93">
          <cell r="B93" t="str">
            <v xml:space="preserve">        Subtotal Retail Noncore</v>
          </cell>
          <cell r="D93">
            <v>97.561368899325643</v>
          </cell>
          <cell r="F93">
            <v>0</v>
          </cell>
          <cell r="H93">
            <v>97.561368899325643</v>
          </cell>
        </row>
        <row r="94">
          <cell r="B94" t="str">
            <v>Noncore - Wholesale</v>
          </cell>
        </row>
        <row r="95">
          <cell r="B95" t="str">
            <v xml:space="preserve">  Long Beach - G70</v>
          </cell>
          <cell r="D95">
            <v>0</v>
          </cell>
          <cell r="H95">
            <v>0</v>
          </cell>
        </row>
        <row r="96">
          <cell r="B96" t="str">
            <v xml:space="preserve">  SDG&amp;E - G80</v>
          </cell>
          <cell r="D96">
            <v>0</v>
          </cell>
          <cell r="H96">
            <v>0</v>
          </cell>
        </row>
        <row r="97">
          <cell r="B97" t="str">
            <v xml:space="preserve">  Southwest Gas - G90</v>
          </cell>
          <cell r="D97">
            <v>0</v>
          </cell>
          <cell r="H97">
            <v>0</v>
          </cell>
        </row>
        <row r="98">
          <cell r="B98" t="str">
            <v xml:space="preserve">        Subtotal Wholesale</v>
          </cell>
          <cell r="D98">
            <v>0</v>
          </cell>
          <cell r="F98">
            <v>0</v>
          </cell>
          <cell r="H98">
            <v>0</v>
          </cell>
        </row>
        <row r="99">
          <cell r="B99" t="str">
            <v xml:space="preserve">  Unbunded Storage</v>
          </cell>
          <cell r="H99">
            <v>0</v>
          </cell>
        </row>
        <row r="100">
          <cell r="B100" t="str">
            <v xml:space="preserve">        Subtotal Noncore</v>
          </cell>
          <cell r="D100">
            <v>97.561368899325643</v>
          </cell>
          <cell r="F100">
            <v>0</v>
          </cell>
          <cell r="H100">
            <v>97.561368899325643</v>
          </cell>
        </row>
        <row r="101">
          <cell r="B101" t="str">
            <v xml:space="preserve">  Total</v>
          </cell>
          <cell r="D101">
            <v>26994.999999999949</v>
          </cell>
          <cell r="F101">
            <v>18000</v>
          </cell>
          <cell r="H101">
            <v>44994.999999999949</v>
          </cell>
        </row>
        <row r="105">
          <cell r="B105" t="str">
            <v>For 1/01/98 Update</v>
          </cell>
        </row>
        <row r="106">
          <cell r="B106" t="str">
            <v>Data from Py98dsm.xls, sheet: Marketing Allocation</v>
          </cell>
          <cell r="J106" t="str">
            <v>Migration Adjustments split between</v>
          </cell>
        </row>
        <row r="107">
          <cell r="D107" t="str">
            <v>G-10 Detail</v>
          </cell>
          <cell r="J107" t="str">
            <v>Marketing and DSM</v>
          </cell>
        </row>
        <row r="108">
          <cell r="A108" t="str">
            <v>Before Adjustments</v>
          </cell>
          <cell r="D108" t="str">
            <v>Small</v>
          </cell>
          <cell r="F108" t="str">
            <v>Medium</v>
          </cell>
          <cell r="H108" t="str">
            <v>Large</v>
          </cell>
          <cell r="J108" t="str">
            <v>G-10</v>
          </cell>
          <cell r="L108" t="str">
            <v>G-20</v>
          </cell>
          <cell r="N108" t="str">
            <v>Net Adjustments</v>
          </cell>
        </row>
        <row r="109">
          <cell r="B109" t="str">
            <v>Marketing</v>
          </cell>
          <cell r="D109">
            <v>1198</v>
          </cell>
          <cell r="F109">
            <v>2019</v>
          </cell>
          <cell r="H109">
            <v>997</v>
          </cell>
          <cell r="J109">
            <v>4214</v>
          </cell>
          <cell r="L109">
            <v>251</v>
          </cell>
          <cell r="N109">
            <v>4465</v>
          </cell>
        </row>
        <row r="110">
          <cell r="B110" t="str">
            <v>DSM</v>
          </cell>
          <cell r="D110">
            <v>4661</v>
          </cell>
          <cell r="F110">
            <v>6219</v>
          </cell>
          <cell r="H110">
            <v>3390</v>
          </cell>
          <cell r="J110">
            <v>14270</v>
          </cell>
          <cell r="L110">
            <v>489</v>
          </cell>
          <cell r="N110">
            <v>14759</v>
          </cell>
        </row>
        <row r="111">
          <cell r="B111" t="str">
            <v>Total</v>
          </cell>
          <cell r="D111">
            <v>5859</v>
          </cell>
          <cell r="F111">
            <v>8238</v>
          </cell>
          <cell r="H111">
            <v>4387</v>
          </cell>
          <cell r="J111">
            <v>18484</v>
          </cell>
          <cell r="L111">
            <v>740</v>
          </cell>
          <cell r="N111">
            <v>19224</v>
          </cell>
        </row>
        <row r="113">
          <cell r="A113" t="str">
            <v>Adjustments</v>
          </cell>
        </row>
        <row r="114">
          <cell r="B114" t="str">
            <v>Marketing</v>
          </cell>
          <cell r="D114">
            <v>32.90195421088896</v>
          </cell>
          <cell r="F114">
            <v>55.449954550738568</v>
          </cell>
          <cell r="H114">
            <v>27.381676417576202</v>
          </cell>
          <cell r="J114">
            <v>115.73358517920373</v>
          </cell>
          <cell r="L114">
            <v>-115.73358517920373</v>
          </cell>
          <cell r="N114">
            <v>0</v>
          </cell>
        </row>
        <row r="115">
          <cell r="B115" t="str">
            <v>DSM</v>
          </cell>
          <cell r="D115">
            <v>128.01002385388432</v>
          </cell>
          <cell r="F115">
            <v>170.79904276921405</v>
          </cell>
          <cell r="H115">
            <v>93.103192633483772</v>
          </cell>
          <cell r="J115">
            <v>391.91225925658216</v>
          </cell>
          <cell r="L115">
            <v>-391.91225925658216</v>
          </cell>
          <cell r="N115">
            <v>0</v>
          </cell>
        </row>
        <row r="116">
          <cell r="B116" t="str">
            <v>Total</v>
          </cell>
          <cell r="D116">
            <v>160.91467209793379</v>
          </cell>
          <cell r="F116">
            <v>226.2487338505095</v>
          </cell>
          <cell r="H116">
            <v>120.48243848734261</v>
          </cell>
          <cell r="J116">
            <v>507.64584443578588</v>
          </cell>
          <cell r="L116">
            <v>-507.64584443578588</v>
          </cell>
          <cell r="N116">
            <v>0</v>
          </cell>
        </row>
        <row r="117">
          <cell r="B117" t="str">
            <v>Check Total</v>
          </cell>
          <cell r="D117">
            <v>160.91197806477328</v>
          </cell>
          <cell r="F117">
            <v>226.24899731995262</v>
          </cell>
          <cell r="H117">
            <v>120.48486905105997</v>
          </cell>
          <cell r="J117">
            <v>507.64584443578588</v>
          </cell>
          <cell r="L117">
            <v>-507.64584443578588</v>
          </cell>
          <cell r="N117">
            <v>0</v>
          </cell>
        </row>
        <row r="119">
          <cell r="A119" t="str">
            <v>Total Adjusted</v>
          </cell>
        </row>
        <row r="120">
          <cell r="B120" t="str">
            <v>Marketing</v>
          </cell>
          <cell r="D120">
            <v>1230.901954210889</v>
          </cell>
          <cell r="E120" t="str">
            <v>1</v>
          </cell>
          <cell r="F120">
            <v>2074.4499545507388</v>
          </cell>
          <cell r="G120" t="str">
            <v>1</v>
          </cell>
          <cell r="H120">
            <v>1024.3816764175763</v>
          </cell>
          <cell r="I120" t="str">
            <v>1</v>
          </cell>
          <cell r="J120">
            <v>4329.7335851792041</v>
          </cell>
          <cell r="L120">
            <v>135.26641482079629</v>
          </cell>
          <cell r="N120">
            <v>4465</v>
          </cell>
        </row>
        <row r="121">
          <cell r="B121" t="str">
            <v>DSM</v>
          </cell>
          <cell r="D121">
            <v>4789.0100238538844</v>
          </cell>
          <cell r="F121">
            <v>6389.7990427692139</v>
          </cell>
          <cell r="H121">
            <v>3483.1031926334836</v>
          </cell>
          <cell r="J121">
            <v>14661.912259256582</v>
          </cell>
          <cell r="L121">
            <v>97.087740743417839</v>
          </cell>
          <cell r="N121">
            <v>14759</v>
          </cell>
        </row>
        <row r="122">
          <cell r="B122" t="str">
            <v>Total</v>
          </cell>
          <cell r="D122">
            <v>6019.9146720979334</v>
          </cell>
          <cell r="F122">
            <v>8464.2487338505089</v>
          </cell>
          <cell r="H122">
            <v>4507.4824384873427</v>
          </cell>
          <cell r="J122">
            <v>18991.645844435785</v>
          </cell>
          <cell r="L122">
            <v>232.35415556421412</v>
          </cell>
          <cell r="N122">
            <v>19224</v>
          </cell>
        </row>
        <row r="124">
          <cell r="B124" t="str">
            <v>Core Reservation (Mmcf/d):  Per Lorenz Testimony</v>
          </cell>
          <cell r="D124">
            <v>1044</v>
          </cell>
          <cell r="E124" t="str">
            <v>ORA Report</v>
          </cell>
        </row>
        <row r="125">
          <cell r="B125" t="str">
            <v xml:space="preserve">    Less:  Reservation for Company Use &amp; UAF</v>
          </cell>
          <cell r="D125">
            <v>-46</v>
          </cell>
          <cell r="E125" t="str">
            <v>SCG</v>
          </cell>
          <cell r="S125" t="str">
            <v>Option: ORA_04=3</v>
          </cell>
        </row>
        <row r="126">
          <cell r="D126">
            <v>998</v>
          </cell>
          <cell r="S126" t="str">
            <v>(0)</v>
          </cell>
          <cell r="T126" t="str">
            <v>(1-4)</v>
          </cell>
        </row>
        <row r="127">
          <cell r="P127" t="str">
            <v>ORA_04=3</v>
          </cell>
          <cell r="S127" t="str">
            <v>SoCalGas</v>
          </cell>
          <cell r="T127" t="str">
            <v>ORA Repport</v>
          </cell>
        </row>
        <row r="128">
          <cell r="B128" t="str">
            <v>Split of Transmission Co Use &amp; Uaf Reservation into Components</v>
          </cell>
          <cell r="L128" t="str">
            <v>Core</v>
          </cell>
          <cell r="M128" t="str">
            <v>El Paso &amp;</v>
          </cell>
          <cell r="N128" t="str">
            <v>Core</v>
          </cell>
          <cell r="P128" t="str">
            <v>Total</v>
          </cell>
          <cell r="S128" t="str">
            <v>Total</v>
          </cell>
          <cell r="T128" t="str">
            <v>Total</v>
          </cell>
        </row>
        <row r="129">
          <cell r="D129" t="str">
            <v>Reservation</v>
          </cell>
          <cell r="E129" t="str">
            <v>Mth</v>
          </cell>
          <cell r="J129" t="str">
            <v>Annual</v>
          </cell>
          <cell r="L129" t="str">
            <v>Demand</v>
          </cell>
          <cell r="M129" t="str">
            <v>Transwestern</v>
          </cell>
          <cell r="N129" t="str">
            <v>Reserved</v>
          </cell>
          <cell r="O129" t="str">
            <v>Total</v>
          </cell>
          <cell r="P129" t="str">
            <v>Demand</v>
          </cell>
          <cell r="Q129" t="str">
            <v>Unit</v>
          </cell>
          <cell r="S129" t="str">
            <v>Demand</v>
          </cell>
          <cell r="T129" t="str">
            <v>Demand</v>
          </cell>
        </row>
        <row r="130">
          <cell r="B130" t="str">
            <v>Co Use Volume (Mmcf/d)</v>
          </cell>
          <cell r="D130">
            <v>11.251138735357863</v>
          </cell>
          <cell r="E130">
            <v>39538.949999999997</v>
          </cell>
          <cell r="J130" t="str">
            <v>Weighting</v>
          </cell>
          <cell r="L130" t="str">
            <v>Charges</v>
          </cell>
          <cell r="M130" t="str">
            <v>Split</v>
          </cell>
          <cell r="N130" t="str">
            <v>Capacity</v>
          </cell>
          <cell r="O130" t="str">
            <v>Capacity</v>
          </cell>
          <cell r="P130" t="str">
            <v>Charges</v>
          </cell>
          <cell r="Q130" t="str">
            <v>Cost</v>
          </cell>
          <cell r="S130" t="str">
            <v>Charges</v>
          </cell>
          <cell r="T130" t="str">
            <v>Charges</v>
          </cell>
        </row>
        <row r="131">
          <cell r="B131" t="str">
            <v>UAF Volume (Mmcf/d)</v>
          </cell>
          <cell r="D131">
            <v>34.748861264642137</v>
          </cell>
          <cell r="E131">
            <v>122115.06056554921</v>
          </cell>
          <cell r="H131" t="str">
            <v>Time Periods</v>
          </cell>
          <cell r="L131" t="str">
            <v>(M$)</v>
          </cell>
          <cell r="M131" t="str">
            <v>(MMcfd)</v>
          </cell>
          <cell r="N131" t="str">
            <v>(MMcfd)¹</v>
          </cell>
          <cell r="O131" t="str">
            <v>(MMcfd)</v>
          </cell>
          <cell r="P131" t="str">
            <v>(M$)</v>
          </cell>
          <cell r="Q131" t="str">
            <v>($/Mcf)</v>
          </cell>
          <cell r="S131" t="str">
            <v>(M$)</v>
          </cell>
          <cell r="T131" t="str">
            <v>(M$)</v>
          </cell>
        </row>
        <row r="132">
          <cell r="D132">
            <v>46</v>
          </cell>
          <cell r="E132">
            <v>161654.01056554919</v>
          </cell>
          <cell r="H132" t="str">
            <v>El Paso                  1999</v>
          </cell>
          <cell r="J132" t="b">
            <v>0</v>
          </cell>
          <cell r="K132" t="str">
            <v>PD</v>
          </cell>
          <cell r="L132">
            <v>78553.526956521746</v>
          </cell>
          <cell r="M132">
            <v>698</v>
          </cell>
          <cell r="N132">
            <v>998</v>
          </cell>
          <cell r="O132">
            <v>1150</v>
          </cell>
          <cell r="P132">
            <v>129422</v>
          </cell>
          <cell r="Q132">
            <v>0.30833114949374629</v>
          </cell>
          <cell r="S132">
            <v>125422</v>
          </cell>
          <cell r="T132">
            <v>129422</v>
          </cell>
          <cell r="U132">
            <v>0</v>
          </cell>
        </row>
        <row r="133">
          <cell r="H133" t="str">
            <v>Transwestern         1999</v>
          </cell>
          <cell r="J133" t="b">
            <v>0</v>
          </cell>
          <cell r="K133" t="str">
            <v>PD</v>
          </cell>
          <cell r="L133">
            <v>35529</v>
          </cell>
          <cell r="M133">
            <v>300</v>
          </cell>
          <cell r="N133">
            <v>998</v>
          </cell>
          <cell r="O133">
            <v>300</v>
          </cell>
          <cell r="P133">
            <v>35529</v>
          </cell>
          <cell r="Q133">
            <v>0.32446575342465755</v>
          </cell>
          <cell r="S133">
            <v>43051</v>
          </cell>
          <cell r="T133">
            <v>35529</v>
          </cell>
          <cell r="U133">
            <v>0</v>
          </cell>
          <cell r="V133">
            <v>0</v>
          </cell>
        </row>
        <row r="134">
          <cell r="H134" t="str">
            <v>El Paso                  2000</v>
          </cell>
          <cell r="J134" t="b">
            <v>0</v>
          </cell>
          <cell r="K134" t="str">
            <v>PD</v>
          </cell>
          <cell r="L134">
            <v>79335.893913043474</v>
          </cell>
          <cell r="M134">
            <v>698</v>
          </cell>
          <cell r="N134">
            <v>998</v>
          </cell>
          <cell r="O134">
            <v>1150</v>
          </cell>
          <cell r="P134">
            <v>130711</v>
          </cell>
          <cell r="Q134">
            <v>0.31140202501488984</v>
          </cell>
          <cell r="S134">
            <v>126711</v>
          </cell>
          <cell r="T134">
            <v>130711</v>
          </cell>
          <cell r="U134">
            <v>0</v>
          </cell>
        </row>
        <row r="135">
          <cell r="F135" t="str">
            <v xml:space="preserve">Total </v>
          </cell>
          <cell r="H135" t="str">
            <v>Transwestern         2000</v>
          </cell>
          <cell r="J135" t="b">
            <v>0</v>
          </cell>
          <cell r="K135" t="str">
            <v>PD</v>
          </cell>
          <cell r="L135">
            <v>35886</v>
          </cell>
          <cell r="M135">
            <v>300</v>
          </cell>
          <cell r="N135">
            <v>998</v>
          </cell>
          <cell r="O135">
            <v>300</v>
          </cell>
          <cell r="P135">
            <v>35886</v>
          </cell>
          <cell r="Q135">
            <v>0.32772602739726031</v>
          </cell>
          <cell r="S135">
            <v>43756</v>
          </cell>
          <cell r="T135">
            <v>35886</v>
          </cell>
          <cell r="U135">
            <v>0</v>
          </cell>
          <cell r="V135">
            <v>0</v>
          </cell>
        </row>
        <row r="136">
          <cell r="H136" t="str">
            <v>El Paso                  2001</v>
          </cell>
          <cell r="J136">
            <v>1</v>
          </cell>
          <cell r="K136" t="str">
            <v>PD</v>
          </cell>
          <cell r="L136">
            <v>80160.401391304345</v>
          </cell>
          <cell r="M136">
            <v>698.6</v>
          </cell>
          <cell r="N136">
            <v>998</v>
          </cell>
          <cell r="O136">
            <v>1150</v>
          </cell>
          <cell r="P136">
            <v>131956</v>
          </cell>
          <cell r="Q136">
            <v>0.31436807623585467</v>
          </cell>
          <cell r="S136">
            <v>127956</v>
          </cell>
          <cell r="T136">
            <v>131956</v>
          </cell>
          <cell r="U136">
            <v>0</v>
          </cell>
        </row>
        <row r="137">
          <cell r="H137" t="str">
            <v>Transwestern         2001</v>
          </cell>
          <cell r="J137">
            <v>1</v>
          </cell>
          <cell r="K137" t="str">
            <v>PD</v>
          </cell>
          <cell r="L137">
            <v>36182.49</v>
          </cell>
          <cell r="M137">
            <v>299.39999999999998</v>
          </cell>
          <cell r="N137">
            <v>998</v>
          </cell>
          <cell r="O137">
            <v>300</v>
          </cell>
          <cell r="P137">
            <v>36255</v>
          </cell>
          <cell r="Q137">
            <v>0.33109589041095888</v>
          </cell>
          <cell r="S137">
            <v>43200</v>
          </cell>
          <cell r="T137">
            <v>36255</v>
          </cell>
          <cell r="U137">
            <v>0</v>
          </cell>
          <cell r="V137">
            <v>0</v>
          </cell>
        </row>
        <row r="138">
          <cell r="F138" t="str">
            <v>Core</v>
          </cell>
          <cell r="H138" t="str">
            <v>El Paso                  2002</v>
          </cell>
          <cell r="J138">
            <v>0</v>
          </cell>
          <cell r="K138" t="str">
            <v>PD</v>
          </cell>
          <cell r="L138">
            <v>80916.711826086961</v>
          </cell>
          <cell r="M138">
            <v>698.6</v>
          </cell>
          <cell r="N138">
            <v>998</v>
          </cell>
          <cell r="O138">
            <v>1150</v>
          </cell>
          <cell r="P138">
            <v>133201</v>
          </cell>
          <cell r="Q138">
            <v>0.31733412745681955</v>
          </cell>
          <cell r="S138">
            <v>129201</v>
          </cell>
          <cell r="T138">
            <v>133201</v>
          </cell>
          <cell r="U138">
            <v>0</v>
          </cell>
        </row>
        <row r="139">
          <cell r="F139" t="str">
            <v>Factor</v>
          </cell>
          <cell r="H139" t="str">
            <v>Transwestern         2002</v>
          </cell>
          <cell r="J139">
            <v>0</v>
          </cell>
          <cell r="K139" t="str">
            <v>PD</v>
          </cell>
          <cell r="L139">
            <v>36549.754000000001</v>
          </cell>
          <cell r="M139">
            <v>299.39999999999998</v>
          </cell>
          <cell r="N139">
            <v>998</v>
          </cell>
          <cell r="O139">
            <v>300</v>
          </cell>
          <cell r="P139">
            <v>36623</v>
          </cell>
          <cell r="Q139">
            <v>0.33445662100456619</v>
          </cell>
          <cell r="S139">
            <v>37502</v>
          </cell>
          <cell r="T139">
            <v>36623</v>
          </cell>
          <cell r="U139">
            <v>0</v>
          </cell>
          <cell r="V139">
            <v>0</v>
          </cell>
        </row>
        <row r="140">
          <cell r="B140" t="str">
            <v xml:space="preserve">  Pipeline Demand Charges - Total Core (Direct Charge)</v>
          </cell>
          <cell r="D140">
            <v>116342.89139130435</v>
          </cell>
          <cell r="E140" t="str">
            <v>Total Adj</v>
          </cell>
          <cell r="F140">
            <v>1</v>
          </cell>
          <cell r="H140" t="str">
            <v>Wtd Avg Core Dmd Chg</v>
          </cell>
          <cell r="J140">
            <v>1</v>
          </cell>
          <cell r="L140">
            <v>116342.89139130435</v>
          </cell>
          <cell r="N140" t="str">
            <v xml:space="preserve">¹ Used in sheet C, </v>
          </cell>
          <cell r="P140">
            <v>168211</v>
          </cell>
          <cell r="U140" t="str">
            <v>Total TW Surcahrges</v>
          </cell>
          <cell r="V140">
            <v>0</v>
          </cell>
        </row>
        <row r="141">
          <cell r="B141" t="str">
            <v xml:space="preserve">    Less:  Credit From Core Subscription</v>
          </cell>
          <cell r="D141">
            <v>0</v>
          </cell>
          <cell r="E141" t="str">
            <v>1996 BCAP</v>
          </cell>
          <cell r="H141" t="str">
            <v>surcharges @100% PDC</v>
          </cell>
          <cell r="L141">
            <v>0</v>
          </cell>
          <cell r="M141" t="str">
            <v>PD</v>
          </cell>
          <cell r="N141" t="str">
            <v>Allocation Factor D.</v>
          </cell>
          <cell r="U141" t="str">
            <v>TW Surcharges Annualized</v>
          </cell>
          <cell r="V141">
            <v>0</v>
          </cell>
        </row>
        <row r="142">
          <cell r="B142" t="str">
            <v xml:space="preserve">    Less TW Surcharges (Transferred to ITCS)</v>
          </cell>
          <cell r="D142">
            <v>0</v>
          </cell>
          <cell r="E142" t="str">
            <v>Rehearing</v>
          </cell>
        </row>
        <row r="143">
          <cell r="B143" t="str">
            <v xml:space="preserve">    El Paso Surcharge Credit Adjustment</v>
          </cell>
          <cell r="D143">
            <v>1380.3461225753999</v>
          </cell>
          <cell r="E143">
            <v>1380.3461225753999</v>
          </cell>
          <cell r="M143" t="str">
            <v>MM$</v>
          </cell>
          <cell r="N143" t="str">
            <v>Total Core</v>
          </cell>
          <cell r="O143" t="str">
            <v>Core PL Demand</v>
          </cell>
          <cell r="P143" t="str">
            <v>S. J. Lateral</v>
          </cell>
          <cell r="Q143" t="str">
            <v>Co use &amp; LAF</v>
          </cell>
        </row>
        <row r="144">
          <cell r="A144" t="str">
            <v>(79)</v>
          </cell>
          <cell r="B144" t="str">
            <v xml:space="preserve">  Net Pipeline Demand Charges - Total Core (Direct Charge)</v>
          </cell>
          <cell r="D144">
            <v>117723.23751387975</v>
          </cell>
          <cell r="H144" t="str">
            <v>PD wothout risk sharing surcharges</v>
          </cell>
          <cell r="L144">
            <v>116342.89139130435</v>
          </cell>
          <cell r="M144">
            <v>127.89633391304348</v>
          </cell>
          <cell r="N144">
            <v>127896.33391304348</v>
          </cell>
          <cell r="O144">
            <v>115221.89391304347</v>
          </cell>
          <cell r="P144">
            <v>7446</v>
          </cell>
          <cell r="Q144">
            <v>5228.4399999999996</v>
          </cell>
        </row>
        <row r="145">
          <cell r="B145" t="str">
            <v>BTU Values for use in Subscription Reservation Calculations</v>
          </cell>
          <cell r="H145" t="str">
            <v>El Paso Only ($/Mcf/d)</v>
          </cell>
          <cell r="J145">
            <v>114.84298193596611</v>
          </cell>
          <cell r="L145">
            <v>80160.401391304345</v>
          </cell>
          <cell r="M145">
            <v>129.0716685603588</v>
          </cell>
          <cell r="N145">
            <v>129071.6685603588</v>
          </cell>
          <cell r="O145">
            <v>116342.89139130435</v>
          </cell>
          <cell r="P145">
            <v>7446</v>
          </cell>
          <cell r="Q145">
            <v>5282.7771690544414</v>
          </cell>
        </row>
        <row r="146">
          <cell r="M146">
            <v>130.24508580316433</v>
          </cell>
          <cell r="N146">
            <v>130245.08580316433</v>
          </cell>
          <cell r="O146">
            <v>117466.46582608696</v>
          </cell>
          <cell r="P146">
            <v>7446</v>
          </cell>
          <cell r="Q146">
            <v>5332.6199770773637</v>
          </cell>
        </row>
        <row r="149">
          <cell r="B149" t="str">
            <v>For Core PL Capacity Unbundling:  Core Stranded Costs</v>
          </cell>
          <cell r="D149">
            <v>0</v>
          </cell>
          <cell r="H149" t="str">
            <v>Pipeline Demand Charges El Paso &amp; Transwestern - Core Subscription (w/o TW San Juan Lateral)</v>
          </cell>
        </row>
        <row r="150">
          <cell r="B150" t="str">
            <v>For Core Sales, Unbundled Cost</v>
          </cell>
          <cell r="D150">
            <v>0</v>
          </cell>
          <cell r="J150" t="str">
            <v>Core</v>
          </cell>
          <cell r="L150" t="str">
            <v>Subscription</v>
          </cell>
          <cell r="M150" t="str">
            <v>El Paso &amp;</v>
          </cell>
          <cell r="N150" t="str">
            <v>Core</v>
          </cell>
          <cell r="P150" t="str">
            <v>Total</v>
          </cell>
        </row>
        <row r="151">
          <cell r="B151" t="str">
            <v>Sales Unbundled Pipeline Demand Tracker</v>
          </cell>
          <cell r="D151">
            <v>0</v>
          </cell>
          <cell r="L151" t="str">
            <v>Demand</v>
          </cell>
          <cell r="M151" t="str">
            <v>Transwestern</v>
          </cell>
          <cell r="N151" t="str">
            <v>Reserved</v>
          </cell>
          <cell r="O151" t="str">
            <v>Total</v>
          </cell>
          <cell r="P151" t="str">
            <v>Demand</v>
          </cell>
          <cell r="Q151" t="str">
            <v>Unit</v>
          </cell>
        </row>
        <row r="152">
          <cell r="L152" t="str">
            <v>Charges</v>
          </cell>
          <cell r="M152" t="str">
            <v>Split</v>
          </cell>
          <cell r="N152" t="str">
            <v>Capacity</v>
          </cell>
          <cell r="O152" t="str">
            <v>Capacity</v>
          </cell>
          <cell r="P152" t="str">
            <v>Charges</v>
          </cell>
          <cell r="Q152" t="str">
            <v>Cost</v>
          </cell>
        </row>
        <row r="153">
          <cell r="B153" t="str">
            <v>Core Subscription Pipeline Demand (MMcfd)</v>
          </cell>
          <cell r="H153" t="str">
            <v>Time Periods</v>
          </cell>
          <cell r="L153" t="str">
            <v>(M$)</v>
          </cell>
          <cell r="M153" t="str">
            <v>(MMcfd)</v>
          </cell>
          <cell r="N153" t="str">
            <v>(MMcfd)¹</v>
          </cell>
          <cell r="O153" t="str">
            <v>(MMcfd)</v>
          </cell>
          <cell r="P153" t="str">
            <v>(M$)</v>
          </cell>
          <cell r="Q153" t="str">
            <v>($/Mcf)</v>
          </cell>
        </row>
        <row r="154">
          <cell r="B154" t="str">
            <v xml:space="preserve">      Coincident (January)</v>
          </cell>
          <cell r="D154" t="str">
            <v xml:space="preserve">Note, Contiguous and </v>
          </cell>
          <cell r="F154">
            <v>6.7</v>
          </cell>
          <cell r="H154" t="str">
            <v>El Paso                  1999</v>
          </cell>
          <cell r="J154" t="b">
            <v>0</v>
          </cell>
          <cell r="K154" t="str">
            <v>PD</v>
          </cell>
          <cell r="L154">
            <v>754.02382608695655</v>
          </cell>
          <cell r="M154">
            <v>6.7</v>
          </cell>
          <cell r="N154">
            <v>6.7</v>
          </cell>
          <cell r="O154">
            <v>1150</v>
          </cell>
          <cell r="P154">
            <v>129422</v>
          </cell>
          <cell r="Q154">
            <v>0.30833114949374629</v>
          </cell>
        </row>
        <row r="155">
          <cell r="B155" t="str">
            <v xml:space="preserve">      Noncoincident (February)</v>
          </cell>
          <cell r="D155" t="str">
            <v>Noncontiguous peak</v>
          </cell>
          <cell r="F155">
            <v>6.7</v>
          </cell>
          <cell r="H155" t="str">
            <v>Transwestern         1999</v>
          </cell>
          <cell r="J155" t="b">
            <v>0</v>
          </cell>
          <cell r="K155" t="str">
            <v>PD</v>
          </cell>
          <cell r="L155">
            <v>0</v>
          </cell>
          <cell r="M155">
            <v>0</v>
          </cell>
          <cell r="N155">
            <v>6.7</v>
          </cell>
          <cell r="O155">
            <v>300</v>
          </cell>
          <cell r="P155">
            <v>35529</v>
          </cell>
          <cell r="Q155">
            <v>0.32446575342465755</v>
          </cell>
        </row>
        <row r="156">
          <cell r="B156" t="str">
            <v xml:space="preserve">            Difference</v>
          </cell>
          <cell r="D156" t="str">
            <v>month for core</v>
          </cell>
          <cell r="F156">
            <v>0</v>
          </cell>
          <cell r="H156" t="str">
            <v>El Paso                  2000</v>
          </cell>
          <cell r="J156" t="b">
            <v>0</v>
          </cell>
          <cell r="K156" t="str">
            <v>PD</v>
          </cell>
          <cell r="L156">
            <v>409.1822608695652</v>
          </cell>
          <cell r="M156">
            <v>3.6</v>
          </cell>
          <cell r="N156">
            <v>3.6</v>
          </cell>
          <cell r="O156">
            <v>1150</v>
          </cell>
          <cell r="P156">
            <v>130711</v>
          </cell>
          <cell r="Q156">
            <v>0.31140202501488984</v>
          </cell>
        </row>
        <row r="157">
          <cell r="B157" t="str">
            <v>Unit Cost ($/Mcfd)</v>
          </cell>
          <cell r="D157" t="str">
            <v>subscription are same</v>
          </cell>
          <cell r="F157">
            <v>33.058878001297856</v>
          </cell>
          <cell r="H157" t="str">
            <v>Transwestern         2000</v>
          </cell>
          <cell r="J157" t="b">
            <v>0</v>
          </cell>
          <cell r="K157" t="str">
            <v>PD</v>
          </cell>
          <cell r="L157">
            <v>0</v>
          </cell>
          <cell r="M157">
            <v>0</v>
          </cell>
          <cell r="N157">
            <v>3.6</v>
          </cell>
          <cell r="O157">
            <v>300</v>
          </cell>
          <cell r="P157">
            <v>35886</v>
          </cell>
          <cell r="Q157">
            <v>0.32772602739726031</v>
          </cell>
        </row>
        <row r="158">
          <cell r="F158">
            <v>0</v>
          </cell>
          <cell r="H158" t="str">
            <v>El Paso                  2001</v>
          </cell>
          <cell r="J158">
            <v>1</v>
          </cell>
          <cell r="K158" t="str">
            <v>PD</v>
          </cell>
          <cell r="L158">
            <v>152.60998260869562</v>
          </cell>
          <cell r="M158">
            <v>1.3299999999999998</v>
          </cell>
          <cell r="N158">
            <v>1.9</v>
          </cell>
          <cell r="O158">
            <v>1150</v>
          </cell>
          <cell r="P158">
            <v>131956</v>
          </cell>
          <cell r="Q158">
            <v>0.31436807623585467</v>
          </cell>
        </row>
        <row r="159">
          <cell r="H159" t="str">
            <v>Transwestern         2001</v>
          </cell>
          <cell r="J159">
            <v>1</v>
          </cell>
          <cell r="K159" t="str">
            <v>PD</v>
          </cell>
          <cell r="L159">
            <v>68.884500000000003</v>
          </cell>
          <cell r="M159">
            <v>0.57000000000000006</v>
          </cell>
          <cell r="N159">
            <v>1.9</v>
          </cell>
          <cell r="O159">
            <v>300</v>
          </cell>
          <cell r="P159">
            <v>36255</v>
          </cell>
          <cell r="Q159">
            <v>0.33109589041095888</v>
          </cell>
        </row>
        <row r="160">
          <cell r="B160" t="str">
            <v>Core Reservation Credit (M$)</v>
          </cell>
          <cell r="H160" t="str">
            <v>El Paso                  2002</v>
          </cell>
          <cell r="J160">
            <v>0</v>
          </cell>
          <cell r="K160" t="str">
            <v>PD</v>
          </cell>
          <cell r="L160">
            <v>121.61830434782607</v>
          </cell>
          <cell r="M160">
            <v>1.0499999999999998</v>
          </cell>
          <cell r="N160">
            <v>1.5</v>
          </cell>
          <cell r="O160">
            <v>1150</v>
          </cell>
          <cell r="P160">
            <v>133201</v>
          </cell>
          <cell r="Q160">
            <v>0.31733412745681955</v>
          </cell>
        </row>
        <row r="161">
          <cell r="H161" t="str">
            <v>Transwestern         2002</v>
          </cell>
          <cell r="J161">
            <v>0</v>
          </cell>
          <cell r="K161" t="str">
            <v>PD</v>
          </cell>
          <cell r="L161">
            <v>54.934500000000007</v>
          </cell>
          <cell r="M161">
            <v>0.45000000000000007</v>
          </cell>
          <cell r="N161">
            <v>1.5</v>
          </cell>
          <cell r="O161">
            <v>300</v>
          </cell>
          <cell r="P161">
            <v>36623</v>
          </cell>
          <cell r="Q161">
            <v>0.33445662100456619</v>
          </cell>
        </row>
        <row r="162">
          <cell r="B162" t="str">
            <v xml:space="preserve">  Pipeline Demand Charges - Core Subscription</v>
          </cell>
          <cell r="D162">
            <v>221.49448260869562</v>
          </cell>
          <cell r="H162" t="str">
            <v>Avg Core Subs Dmd Chg</v>
          </cell>
          <cell r="J162">
            <v>1</v>
          </cell>
          <cell r="L162">
            <v>221.49448260869562</v>
          </cell>
          <cell r="M162">
            <v>13.7</v>
          </cell>
          <cell r="N162" t="str">
            <v xml:space="preserve">¹ Used in sheet C, </v>
          </cell>
        </row>
        <row r="163">
          <cell r="N163" t="str">
            <v>Allocation Factor D.</v>
          </cell>
        </row>
        <row r="165">
          <cell r="B165" t="str">
            <v>Other Transportation Revenue Requirements (continued)</v>
          </cell>
          <cell r="L165" t="str">
            <v>Aug-Jul</v>
          </cell>
          <cell r="M165" t="str">
            <v>Aug-Jul</v>
          </cell>
          <cell r="N165" t="str">
            <v>Aug-Jul</v>
          </cell>
          <cell r="O165" t="str">
            <v>Aug-Dec</v>
          </cell>
        </row>
        <row r="166">
          <cell r="J166" t="str">
            <v>Wtd Average</v>
          </cell>
          <cell r="L166" t="str">
            <v>Year 1</v>
          </cell>
          <cell r="M166" t="str">
            <v>Year 2</v>
          </cell>
          <cell r="N166" t="str">
            <v>Year 3</v>
          </cell>
          <cell r="O166" t="str">
            <v>Year 4</v>
          </cell>
        </row>
        <row r="167">
          <cell r="A167" t="str">
            <v>(95)</v>
          </cell>
          <cell r="B167" t="str">
            <v>Pipeline Demand - San Juan Lateral</v>
          </cell>
          <cell r="D167">
            <v>7446</v>
          </cell>
          <cell r="H167" t="str">
            <v>TW Lateral</v>
          </cell>
          <cell r="J167">
            <v>7446</v>
          </cell>
          <cell r="L167">
            <v>7446</v>
          </cell>
          <cell r="M167">
            <v>7446</v>
          </cell>
          <cell r="N167">
            <v>7446</v>
          </cell>
          <cell r="O167">
            <v>3102.5</v>
          </cell>
        </row>
        <row r="169">
          <cell r="H169" t="str">
            <v>Btu Factor</v>
          </cell>
          <cell r="J169">
            <v>1.0229999999999999</v>
          </cell>
        </row>
        <row r="170">
          <cell r="B170" t="str">
            <v>Company Use Gas Costs</v>
          </cell>
          <cell r="F170" t="str">
            <v>WACOG (¢/th)</v>
          </cell>
          <cell r="J170" t="str">
            <v>Wtd Average</v>
          </cell>
          <cell r="L170" t="str">
            <v>Year 1</v>
          </cell>
          <cell r="M170" t="str">
            <v>Year 2</v>
          </cell>
          <cell r="N170" t="str">
            <v>Year 3</v>
          </cell>
          <cell r="O170" t="str">
            <v>Year 4</v>
          </cell>
        </row>
        <row r="171">
          <cell r="H171" t="str">
            <v>Mmcf</v>
          </cell>
          <cell r="L171">
            <v>3865</v>
          </cell>
          <cell r="M171">
            <v>3865</v>
          </cell>
          <cell r="N171">
            <v>3865</v>
          </cell>
          <cell r="O171">
            <v>3865</v>
          </cell>
        </row>
        <row r="172">
          <cell r="B172" t="str">
            <v xml:space="preserve">    Company Use Gas Cost</v>
          </cell>
          <cell r="E172">
            <v>9127.9739754741822</v>
          </cell>
          <cell r="F172">
            <v>23.086030295377551</v>
          </cell>
          <cell r="H172" t="str">
            <v>Mth</v>
          </cell>
          <cell r="J172">
            <v>39538.949999999997</v>
          </cell>
          <cell r="L172">
            <v>39538.949999999997</v>
          </cell>
          <cell r="M172">
            <v>39538.949999999997</v>
          </cell>
          <cell r="N172">
            <v>39538.949999999997</v>
          </cell>
          <cell r="O172">
            <v>39538.949999999997</v>
          </cell>
        </row>
        <row r="174">
          <cell r="H174" t="str">
            <v>Co Use PL Reservation</v>
          </cell>
          <cell r="J174" t="str">
            <v>El Paso Res Unit cost</v>
          </cell>
        </row>
        <row r="175">
          <cell r="B175" t="str">
            <v xml:space="preserve">    Company Use Pipeline Reservation Cost</v>
          </cell>
          <cell r="E175">
            <v>1292.1143225437515</v>
          </cell>
          <cell r="H175">
            <v>11.251138735357863</v>
          </cell>
          <cell r="J175">
            <v>114.84298193596611</v>
          </cell>
        </row>
        <row r="176">
          <cell r="B176" t="str">
            <v>Total Transmission Compnay Use (M$)</v>
          </cell>
          <cell r="D176">
            <v>10420.088298017934</v>
          </cell>
        </row>
        <row r="178">
          <cell r="B178" t="str">
            <v xml:space="preserve">  Zone Rate Scale Factor</v>
          </cell>
          <cell r="D178">
            <v>1</v>
          </cell>
        </row>
        <row r="179">
          <cell r="B179" t="str">
            <v>Total Allocated Amount Inclding Zone Rate Credit</v>
          </cell>
          <cell r="D179">
            <v>10420.088298017934</v>
          </cell>
        </row>
        <row r="180">
          <cell r="B180" t="str">
            <v>Zone Rate Credit (Including F&amp;U)</v>
          </cell>
          <cell r="D180">
            <v>0</v>
          </cell>
        </row>
        <row r="181">
          <cell r="E181" t="str">
            <v>Inj Reservations</v>
          </cell>
          <cell r="H181" t="str">
            <v>Mmcf</v>
          </cell>
          <cell r="L181">
            <v>2600</v>
          </cell>
          <cell r="M181">
            <v>2600</v>
          </cell>
          <cell r="N181">
            <v>2600</v>
          </cell>
          <cell r="O181">
            <v>2600</v>
          </cell>
        </row>
        <row r="182">
          <cell r="B182" t="str">
            <v>Total Company Use Storage (M$)</v>
          </cell>
          <cell r="D182">
            <v>6140.4223379645209</v>
          </cell>
          <cell r="E182">
            <v>803</v>
          </cell>
          <cell r="F182">
            <v>23.086030295377551</v>
          </cell>
          <cell r="H182" t="str">
            <v>Mth</v>
          </cell>
          <cell r="J182">
            <v>26597.999999999996</v>
          </cell>
          <cell r="L182">
            <v>26597.999999999996</v>
          </cell>
          <cell r="M182">
            <v>26597.999999999996</v>
          </cell>
          <cell r="N182">
            <v>26597.999999999996</v>
          </cell>
          <cell r="O182">
            <v>26597.999999999996</v>
          </cell>
        </row>
        <row r="183">
          <cell r="B183" t="str">
            <v xml:space="preserve">    Company Use Gas:  Storage-Load Balancing</v>
          </cell>
          <cell r="D183">
            <v>2713.8464154498288</v>
          </cell>
          <cell r="E183">
            <v>354.89719626168227</v>
          </cell>
        </row>
        <row r="184">
          <cell r="B184" t="str">
            <v xml:space="preserve">    Company Use Gas:  Storage-Other (Core Only)</v>
          </cell>
          <cell r="D184">
            <v>2501.3068030953809</v>
          </cell>
          <cell r="E184">
            <v>327.10280373831773</v>
          </cell>
        </row>
        <row r="185">
          <cell r="B185" t="str">
            <v xml:space="preserve">    Total (Sanity Check)</v>
          </cell>
          <cell r="D185">
            <v>5215.1532185452097</v>
          </cell>
          <cell r="E185">
            <v>121</v>
          </cell>
          <cell r="F185" t="str">
            <v>=unbundled</v>
          </cell>
        </row>
        <row r="186">
          <cell r="E186">
            <v>803</v>
          </cell>
          <cell r="F186" t="str">
            <v>=Chk Total</v>
          </cell>
          <cell r="H186" t="str">
            <v>Mmcf</v>
          </cell>
          <cell r="L186">
            <v>335</v>
          </cell>
          <cell r="M186">
            <v>335</v>
          </cell>
          <cell r="N186">
            <v>335</v>
          </cell>
          <cell r="O186">
            <v>335</v>
          </cell>
        </row>
        <row r="187">
          <cell r="B187" t="str">
            <v xml:space="preserve">  Other Company Use Gas (M$)</v>
          </cell>
          <cell r="D187">
            <v>791.16980123773624</v>
          </cell>
          <cell r="F187">
            <v>23.086030295377551</v>
          </cell>
          <cell r="H187" t="str">
            <v>Mth</v>
          </cell>
          <cell r="J187">
            <v>3427.0499999999997</v>
          </cell>
          <cell r="L187">
            <v>3427.0499999999997</v>
          </cell>
          <cell r="M187">
            <v>3427.0499999999997</v>
          </cell>
          <cell r="N187">
            <v>3427.0499999999997</v>
          </cell>
          <cell r="O187">
            <v>3427.0499999999997</v>
          </cell>
        </row>
        <row r="189">
          <cell r="A189" t="str">
            <v>(35,84a)</v>
          </cell>
          <cell r="B189" t="str">
            <v>Zone Rate Credit Elegibility Percent</v>
          </cell>
          <cell r="D189">
            <v>0.8</v>
          </cell>
        </row>
        <row r="191">
          <cell r="B191" t="str">
            <v>UAF Costs</v>
          </cell>
        </row>
        <row r="192">
          <cell r="B192" t="str">
            <v>UAF Gas Cost</v>
          </cell>
          <cell r="L192" t="str">
            <v>Vol (Mth)</v>
          </cell>
          <cell r="M192" t="str">
            <v>WACOG</v>
          </cell>
        </row>
        <row r="193">
          <cell r="A193" t="str">
            <v>(47)</v>
          </cell>
          <cell r="B193" t="str">
            <v xml:space="preserve">  Study UAF (M$)</v>
          </cell>
          <cell r="E193">
            <v>23947.139225395134</v>
          </cell>
          <cell r="G193" t="str">
            <v>Study UAF (M$)</v>
          </cell>
          <cell r="J193">
            <v>23947.139225395134</v>
          </cell>
          <cell r="L193">
            <v>103730</v>
          </cell>
          <cell r="M193">
            <v>23.086030295377551</v>
          </cell>
        </row>
        <row r="194">
          <cell r="A194" t="str">
            <v>(47)</v>
          </cell>
          <cell r="B194" t="str">
            <v xml:space="preserve">  UAF Reconcillation (M$)</v>
          </cell>
          <cell r="E194">
            <v>4244.3806519862019</v>
          </cell>
          <cell r="G194" t="str">
            <v>UAG Reconciliation (M$)</v>
          </cell>
          <cell r="J194">
            <v>4244.3806519862019</v>
          </cell>
          <cell r="L194">
            <v>18385.060565549211</v>
          </cell>
          <cell r="M194">
            <v>23.086030295377551</v>
          </cell>
        </row>
        <row r="195">
          <cell r="A195" t="str">
            <v>(47)</v>
          </cell>
          <cell r="B195" t="str">
            <v xml:space="preserve">  Total UAF Gas Cost (M$)</v>
          </cell>
          <cell r="E195">
            <v>28191.519877381335</v>
          </cell>
          <cell r="G195" t="str">
            <v>Total UAF (M$)</v>
          </cell>
          <cell r="J195">
            <v>28191.519877381335</v>
          </cell>
          <cell r="L195">
            <v>122115.06056554921</v>
          </cell>
          <cell r="M195">
            <v>23.086030295377551</v>
          </cell>
        </row>
        <row r="197">
          <cell r="B197" t="str">
            <v>UAF Pipeline Reservation Cost</v>
          </cell>
          <cell r="L197" t="str">
            <v>UAF PL  Res</v>
          </cell>
          <cell r="M197" t="str">
            <v>El Paso Res Unit cost</v>
          </cell>
        </row>
        <row r="198">
          <cell r="B198" t="str">
            <v xml:space="preserve">  Study UAF (M$)</v>
          </cell>
          <cell r="E198">
            <v>3389.8476989769165</v>
          </cell>
          <cell r="G198" t="str">
            <v>Study UAF (M$)</v>
          </cell>
          <cell r="J198">
            <v>3389.8476989769165</v>
          </cell>
        </row>
        <row r="199">
          <cell r="B199" t="str">
            <v xml:space="preserve">  UAF Reconcillation (M$)</v>
          </cell>
          <cell r="E199">
            <v>600.81514753377269</v>
          </cell>
          <cell r="G199" t="str">
            <v>UAG Reconciliation (M$)</v>
          </cell>
          <cell r="J199">
            <v>600.81514753377269</v>
          </cell>
        </row>
        <row r="200">
          <cell r="B200" t="str">
            <v xml:space="preserve">  Total UAF Gas Cost (M$)</v>
          </cell>
          <cell r="E200">
            <v>3990.6628465106892</v>
          </cell>
          <cell r="G200" t="str">
            <v>Total UAF (M$)</v>
          </cell>
          <cell r="J200">
            <v>3990.6628465106892</v>
          </cell>
          <cell r="L200">
            <v>34.748861264642137</v>
          </cell>
          <cell r="M200">
            <v>114.84298193596611</v>
          </cell>
        </row>
        <row r="202">
          <cell r="B202" t="str">
            <v>Total UAF jCosts</v>
          </cell>
        </row>
        <row r="203">
          <cell r="B203" t="str">
            <v xml:space="preserve">  Study UAF (M$)</v>
          </cell>
          <cell r="D203">
            <v>27336.98692437205</v>
          </cell>
        </row>
        <row r="204">
          <cell r="B204" t="str">
            <v xml:space="preserve">  UAF Reconcillation (M$)</v>
          </cell>
        </row>
        <row r="205">
          <cell r="B205" t="str">
            <v xml:space="preserve">  Total UAF Cost (M$)</v>
          </cell>
        </row>
        <row r="217">
          <cell r="B217" t="str">
            <v>Carrying Cost Storage Inventory (CCSI)</v>
          </cell>
        </row>
        <row r="218">
          <cell r="A218" t="str">
            <v>(48)</v>
          </cell>
          <cell r="B218" t="str">
            <v xml:space="preserve">  Carrying Cost Storage Inv:  Load Balancing (CCSI)</v>
          </cell>
        </row>
        <row r="219">
          <cell r="A219" t="str">
            <v>(92)</v>
          </cell>
          <cell r="B219" t="str">
            <v xml:space="preserve">  Carrying Cost Storage Inv:  Other  (CCSI)</v>
          </cell>
        </row>
        <row r="220">
          <cell r="B220" t="str">
            <v xml:space="preserve">  Carrying Cost Storage Inv - Check Total</v>
          </cell>
        </row>
        <row r="223">
          <cell r="B223" t="str">
            <v>Well-Incidents &amp; Surface Leaks</v>
          </cell>
        </row>
        <row r="224">
          <cell r="A224" t="str">
            <v>(48)</v>
          </cell>
          <cell r="B224" t="str">
            <v xml:space="preserve">    Well-Incidents &amp; Surface Leaks:  Load Balancing</v>
          </cell>
        </row>
        <row r="225">
          <cell r="A225" t="str">
            <v>(48)</v>
          </cell>
          <cell r="B225" t="str">
            <v xml:space="preserve">    Well-Incidents &amp; Surface Leaks:  Other</v>
          </cell>
        </row>
        <row r="226">
          <cell r="A226" t="str">
            <v>(48)</v>
          </cell>
          <cell r="B226" t="str">
            <v xml:space="preserve">  Well-Incidents &amp; Surface Leaks Total</v>
          </cell>
        </row>
        <row r="228">
          <cell r="B228" t="str">
            <v>Other Transportation Revenue Requirements (continued)</v>
          </cell>
        </row>
        <row r="230">
          <cell r="B230" t="str">
            <v>Transition Costs</v>
          </cell>
        </row>
        <row r="231">
          <cell r="A231" t="str">
            <v>(52)</v>
          </cell>
          <cell r="B231" t="str">
            <v xml:space="preserve">  MPO Transition Cost Adjustment</v>
          </cell>
        </row>
        <row r="232">
          <cell r="A232" t="str">
            <v>(53)</v>
          </cell>
          <cell r="B232" t="str">
            <v xml:space="preserve">  Pitco/Popco Transition Cost</v>
          </cell>
        </row>
        <row r="235">
          <cell r="B235" t="str">
            <v>post 1997 ITCS Costs</v>
          </cell>
        </row>
        <row r="236">
          <cell r="B236" t="str">
            <v xml:space="preserve">    ITCS Amortization Less Risk Sharing</v>
          </cell>
        </row>
        <row r="237">
          <cell r="B237" t="str">
            <v xml:space="preserve">    ITCS Expected Cost for Next Year</v>
          </cell>
        </row>
        <row r="238">
          <cell r="B238" t="str">
            <v xml:space="preserve">    ITCS Noncore Risksharing (and 1996 BCAP Rehearing)</v>
          </cell>
        </row>
        <row r="239">
          <cell r="B239" t="str">
            <v xml:space="preserve">    ITCS Total Amortization</v>
          </cell>
        </row>
        <row r="240">
          <cell r="B240" t="str">
            <v>D.99-11-021, 1996 BCAP Rehearing Implementation</v>
          </cell>
        </row>
        <row r="241">
          <cell r="B241" t="str">
            <v>Change in Core ITCS Charges</v>
          </cell>
        </row>
        <row r="242">
          <cell r="B242" t="str">
            <v>Change in Noncore ITCS Costs</v>
          </cell>
        </row>
        <row r="243">
          <cell r="B243" t="str">
            <v>Total ITCS Amortized</v>
          </cell>
        </row>
        <row r="248">
          <cell r="A248" t="str">
            <v>(54)</v>
          </cell>
          <cell r="B248" t="str">
            <v>Southwest Gas Core Fraction of Throughput</v>
          </cell>
        </row>
        <row r="250">
          <cell r="B250" t="str">
            <v>Amortization of Balancing and Tracking Accounts:</v>
          </cell>
        </row>
        <row r="252">
          <cell r="B252" t="str">
            <v xml:space="preserve">  Pitas Point F&amp;U Account     (PPF&amp;UA)</v>
          </cell>
        </row>
        <row r="253">
          <cell r="A253" t="str">
            <v>(56)</v>
          </cell>
          <cell r="B253" t="str">
            <v xml:space="preserve">  NGV Account                               (NGVA)</v>
          </cell>
        </row>
        <row r="254">
          <cell r="B254" t="str">
            <v xml:space="preserve">  Noncore Storage Balancing Account (NSBA)</v>
          </cell>
        </row>
        <row r="255">
          <cell r="A255" t="str">
            <v>(57)</v>
          </cell>
          <cell r="B255" t="str">
            <v xml:space="preserve">    Subscribed Storage Revenue Subaccount</v>
          </cell>
        </row>
        <row r="256">
          <cell r="A256" t="str">
            <v>(58)</v>
          </cell>
          <cell r="B256" t="str">
            <v xml:space="preserve">    Storage Transition and Bypass Subaccount</v>
          </cell>
        </row>
        <row r="257">
          <cell r="B257" t="str">
            <v xml:space="preserve">    Check Total NSBA</v>
          </cell>
        </row>
        <row r="258">
          <cell r="A258" t="str">
            <v>(59)</v>
          </cell>
          <cell r="B258" t="str">
            <v xml:space="preserve">  Zone Rate Credit Limitation Memo Acct(ZRCLMA)</v>
          </cell>
        </row>
        <row r="259">
          <cell r="A259" t="str">
            <v>(60)</v>
          </cell>
          <cell r="B259" t="str">
            <v xml:space="preserve">  Brokerage Fee Balancing Account (BFBA)</v>
          </cell>
        </row>
        <row r="260">
          <cell r="A260" t="str">
            <v>(61)</v>
          </cell>
          <cell r="B260" t="str">
            <v xml:space="preserve">  Interim Zone Rate Credit Account</v>
          </cell>
        </row>
        <row r="261">
          <cell r="A261" t="str">
            <v>(62)</v>
          </cell>
          <cell r="B261" t="str">
            <v xml:space="preserve">  Hazardous Substances Cost Recov. Acct (HSCRA)</v>
          </cell>
        </row>
      </sheetData>
      <sheetData sheetId="9" refreshError="1">
        <row r="1">
          <cell r="B1" t="str">
            <v>CARDPD17.xls</v>
          </cell>
        </row>
        <row r="2">
          <cell r="B2" t="str">
            <v>Sheet D1_Margin</v>
          </cell>
          <cell r="D2">
            <v>36802.836688773146</v>
          </cell>
        </row>
        <row r="3">
          <cell r="B3" t="str">
            <v>All Cost Input Data</v>
          </cell>
          <cell r="D3">
            <v>36802.836688773146</v>
          </cell>
        </row>
        <row r="5">
          <cell r="B5" t="str">
            <v xml:space="preserve">2001 Financial Plan Rate Forecast </v>
          </cell>
        </row>
        <row r="6">
          <cell r="B6" t="str">
            <v>GAS MARGIN CALCULATIONS</v>
          </cell>
          <cell r="C6" t="str">
            <v>Opt_</v>
          </cell>
        </row>
        <row r="7">
          <cell r="C7" t="str">
            <v>Base_Margin</v>
          </cell>
        </row>
        <row r="8">
          <cell r="A8" t="str">
            <v>Line #</v>
          </cell>
          <cell r="B8" t="str">
            <v>Base Gas Margin:</v>
          </cell>
          <cell r="D8" t="str">
            <v>Detail</v>
          </cell>
          <cell r="E8" t="str">
            <v>Subtotals</v>
          </cell>
          <cell r="F8" t="str">
            <v>Total Margin</v>
          </cell>
          <cell r="H8" t="str">
            <v>Uncollectibles</v>
          </cell>
        </row>
        <row r="9">
          <cell r="A9">
            <v>1</v>
          </cell>
          <cell r="B9" t="str">
            <v xml:space="preserve">  PBR Decision D.98-07-054</v>
          </cell>
          <cell r="D9">
            <v>1315333</v>
          </cell>
          <cell r="H9">
            <v>6347</v>
          </cell>
        </row>
        <row r="10">
          <cell r="A10">
            <v>2</v>
          </cell>
          <cell r="B10" t="str">
            <v xml:space="preserve">  PBR January 1, 1998 Update</v>
          </cell>
          <cell r="D10">
            <v>26941.754000000001</v>
          </cell>
          <cell r="H10">
            <v>130.00457879335499</v>
          </cell>
        </row>
        <row r="11">
          <cell r="A11">
            <v>3</v>
          </cell>
          <cell r="B11" t="str">
            <v xml:space="preserve">  PBR January 1, 1999 Update</v>
          </cell>
          <cell r="C11" t="str">
            <v>01a=1</v>
          </cell>
          <cell r="D11">
            <v>-2329.6779999999999</v>
          </cell>
          <cell r="H11">
            <v>-11.241614302993993</v>
          </cell>
        </row>
        <row r="12">
          <cell r="A12">
            <v>4</v>
          </cell>
          <cell r="B12" t="str">
            <v xml:space="preserve">  January 1, 1999  CEMA Adjustment (D.98-12-051 )</v>
          </cell>
          <cell r="C12" t="str">
            <v>CEMA_01=1</v>
          </cell>
          <cell r="D12">
            <v>1252.8050000000001</v>
          </cell>
          <cell r="H12">
            <v>6.0452777623613185</v>
          </cell>
        </row>
        <row r="13">
          <cell r="E13">
            <v>1341197.8809999998</v>
          </cell>
        </row>
        <row r="14">
          <cell r="B14" t="str">
            <v xml:space="preserve">  Post Global PBR Adjustments (99 BCAP)</v>
          </cell>
          <cell r="I14">
            <v>1377241.9234005699</v>
          </cell>
        </row>
        <row r="15">
          <cell r="A15">
            <v>5</v>
          </cell>
          <cell r="B15" t="str">
            <v xml:space="preserve">      Lines 325 &amp; 6902</v>
          </cell>
          <cell r="C15" t="str">
            <v>01b=1</v>
          </cell>
          <cell r="D15">
            <v>2660</v>
          </cell>
          <cell r="H15">
            <v>12.835548108349748</v>
          </cell>
        </row>
        <row r="16">
          <cell r="A16">
            <v>6</v>
          </cell>
          <cell r="B16" t="str">
            <v xml:space="preserve">     Wheeler Ridge Bundling</v>
          </cell>
          <cell r="C16" t="str">
            <v>01d=1</v>
          </cell>
          <cell r="D16">
            <v>6830</v>
          </cell>
          <cell r="H16">
            <v>32.957441195499541</v>
          </cell>
          <cell r="I16">
            <v>9490</v>
          </cell>
        </row>
        <row r="17">
          <cell r="I17">
            <v>1386731.9234005699</v>
          </cell>
        </row>
        <row r="18">
          <cell r="A18">
            <v>7</v>
          </cell>
          <cell r="B18" t="str">
            <v xml:space="preserve">  PBR January 1, 2000 Update</v>
          </cell>
          <cell r="C18" t="str">
            <v>01c=1</v>
          </cell>
          <cell r="D18">
            <v>36044.042400570121</v>
          </cell>
          <cell r="H18">
            <v>173.92670686162253</v>
          </cell>
          <cell r="I18">
            <v>1427693.2069999999</v>
          </cell>
        </row>
        <row r="19">
          <cell r="A19">
            <v>8</v>
          </cell>
          <cell r="B19" t="str">
            <v xml:space="preserve">  PBR True-Up for 1998 (Effective 2000 Only)</v>
          </cell>
          <cell r="C19" t="str">
            <v>01f=1</v>
          </cell>
          <cell r="D19">
            <v>0</v>
          </cell>
          <cell r="H19">
            <v>0</v>
          </cell>
          <cell r="I19">
            <v>40961.283599429997</v>
          </cell>
        </row>
        <row r="20">
          <cell r="A20">
            <v>9</v>
          </cell>
          <cell r="B20">
            <v>0</v>
          </cell>
          <cell r="C20" t="str">
            <v>01e=0</v>
          </cell>
          <cell r="D20">
            <v>0</v>
          </cell>
          <cell r="H20">
            <v>0</v>
          </cell>
        </row>
        <row r="21">
          <cell r="A21">
            <v>10</v>
          </cell>
        </row>
        <row r="22">
          <cell r="A22">
            <v>11</v>
          </cell>
          <cell r="B22" t="str">
            <v>PBR January 1, 2001 Update (est.9/08/00)</v>
          </cell>
          <cell r="C22" t="str">
            <v>01g=</v>
          </cell>
          <cell r="D22">
            <v>40848.042526490004</v>
          </cell>
        </row>
        <row r="23">
          <cell r="A23">
            <v>12</v>
          </cell>
          <cell r="B23" t="str">
            <v>PBR 1999 True-UP, for 2000 Only (Sharable Earnings, Customer # Adj, MM Takeover, Service Quality)</v>
          </cell>
          <cell r="C23" t="str">
            <v>01h=</v>
          </cell>
          <cell r="D23">
            <v>-4455.8209999999999</v>
          </cell>
        </row>
        <row r="24">
          <cell r="A24">
            <v>13</v>
          </cell>
        </row>
        <row r="25">
          <cell r="A25">
            <v>14</v>
          </cell>
        </row>
        <row r="26">
          <cell r="A26">
            <v>15</v>
          </cell>
          <cell r="B26" t="str">
            <v xml:space="preserve">            Total Base Margin Excluding Transmission Company Use</v>
          </cell>
          <cell r="F26">
            <v>1423124.14492706</v>
          </cell>
          <cell r="H26">
            <v>6691.527938418194</v>
          </cell>
        </row>
        <row r="28">
          <cell r="A28">
            <v>16</v>
          </cell>
          <cell r="B28" t="str">
            <v xml:space="preserve">  Transmission Company Use</v>
          </cell>
          <cell r="F28">
            <v>10619.798634036426</v>
          </cell>
        </row>
        <row r="29">
          <cell r="A29">
            <v>17</v>
          </cell>
          <cell r="B29" t="str">
            <v>Total Allocated Margin Including Transmission Company Use</v>
          </cell>
          <cell r="F29">
            <v>1433743.9435610964</v>
          </cell>
          <cell r="H29">
            <v>1433743.9435610967</v>
          </cell>
          <cell r="I29" t="str">
            <v>Check Total</v>
          </cell>
        </row>
        <row r="31">
          <cell r="B31" t="str">
            <v>Calculation of LRMC Scaling Margin</v>
          </cell>
        </row>
        <row r="32">
          <cell r="A32">
            <v>18</v>
          </cell>
          <cell r="B32" t="str">
            <v>Total Base Margin</v>
          </cell>
          <cell r="F32">
            <v>1423124.14492706</v>
          </cell>
        </row>
        <row r="33">
          <cell r="A33">
            <v>19</v>
          </cell>
          <cell r="B33" t="str">
            <v xml:space="preserve">  Less:  Total UNCOLLECTIBLES</v>
          </cell>
          <cell r="F33">
            <v>6691.527938418194</v>
          </cell>
        </row>
        <row r="34">
          <cell r="A34">
            <v>20</v>
          </cell>
          <cell r="B34" t="str">
            <v xml:space="preserve">  Less:  MARKETING (Excluding DSM )</v>
          </cell>
          <cell r="F34">
            <v>24137</v>
          </cell>
        </row>
        <row r="35">
          <cell r="A35">
            <v>21</v>
          </cell>
          <cell r="B35" t="str">
            <v xml:space="preserve">  Plus:  Company Use Gas:  Transmission</v>
          </cell>
          <cell r="F35">
            <v>10619.798634036426</v>
          </cell>
        </row>
        <row r="38">
          <cell r="A38">
            <v>22</v>
          </cell>
          <cell r="B38" t="str">
            <v xml:space="preserve">  LRMC Scaling Total</v>
          </cell>
          <cell r="F38">
            <v>1402915.4156226784</v>
          </cell>
        </row>
        <row r="40">
          <cell r="A40">
            <v>23</v>
          </cell>
          <cell r="B40" t="str">
            <v>SDG&amp;E Moreno Credit</v>
          </cell>
          <cell r="F40">
            <v>575</v>
          </cell>
        </row>
        <row r="43">
          <cell r="B43" t="str">
            <v>Sempra Energy: Policy &amp; Analysis (rco)</v>
          </cell>
          <cell r="I43" t="str">
            <v>Attachment VI, Page 1 of 1</v>
          </cell>
        </row>
      </sheetData>
      <sheetData sheetId="10" refreshError="1">
        <row r="1">
          <cell r="B1" t="str">
            <v>CARDPD17.xls</v>
          </cell>
        </row>
        <row r="2">
          <cell r="B2" t="str">
            <v>Sheet D1b_EOR</v>
          </cell>
          <cell r="D2">
            <v>36802.836688773146</v>
          </cell>
        </row>
        <row r="3">
          <cell r="B3" t="str">
            <v>Data to Calculate EOR Credit to Margin</v>
          </cell>
          <cell r="D3">
            <v>36802.836688773146</v>
          </cell>
        </row>
        <row r="4">
          <cell r="B4" t="str">
            <v>Using "DEFAULT" Macro</v>
          </cell>
        </row>
        <row r="7">
          <cell r="B7" t="str">
            <v>EOR Margin Adjustment Calculations</v>
          </cell>
          <cell r="L7" t="str">
            <v>Shoreholder</v>
          </cell>
          <cell r="N7" t="str">
            <v>Ratepayer</v>
          </cell>
        </row>
        <row r="8">
          <cell r="F8" t="str">
            <v>Gross EOR</v>
          </cell>
          <cell r="H8" t="str">
            <v>Less: CU &amp;</v>
          </cell>
          <cell r="J8" t="str">
            <v>Net EOR</v>
          </cell>
          <cell r="L8" t="str">
            <v>Share</v>
          </cell>
          <cell r="N8" t="str">
            <v>Share</v>
          </cell>
        </row>
        <row r="9">
          <cell r="D9" t="str">
            <v>Throughput</v>
          </cell>
          <cell r="F9" t="str">
            <v>Revenue</v>
          </cell>
          <cell r="H9" t="str">
            <v>UAF</v>
          </cell>
          <cell r="J9" t="str">
            <v>Revenue</v>
          </cell>
          <cell r="L9" t="str">
            <v>(D) * 5%</v>
          </cell>
          <cell r="N9" t="str">
            <v>(C) - (F)</v>
          </cell>
        </row>
        <row r="10">
          <cell r="D10" t="str">
            <v>(Mth)</v>
          </cell>
          <cell r="F10" t="str">
            <v>(M$)</v>
          </cell>
          <cell r="H10" t="str">
            <v>(M$)</v>
          </cell>
          <cell r="J10" t="str">
            <v>(M$)</v>
          </cell>
          <cell r="L10" t="str">
            <v>(M$)</v>
          </cell>
          <cell r="N10" t="str">
            <v>(M$)</v>
          </cell>
        </row>
        <row r="11">
          <cell r="B11" t="str">
            <v>(A)</v>
          </cell>
          <cell r="D11" t="str">
            <v>(B)</v>
          </cell>
          <cell r="F11" t="str">
            <v>(C)</v>
          </cell>
          <cell r="H11" t="str">
            <v>(D)</v>
          </cell>
          <cell r="J11" t="str">
            <v>(E)</v>
          </cell>
          <cell r="L11" t="str">
            <v>(F)</v>
          </cell>
          <cell r="N11" t="str">
            <v>(G)</v>
          </cell>
        </row>
        <row r="12">
          <cell r="B12" t="str">
            <v>EOR Long Term Contracts</v>
          </cell>
          <cell r="D12">
            <v>411242.92682926828</v>
          </cell>
          <cell r="F12">
            <v>22299.219512195123</v>
          </cell>
          <cell r="H12">
            <v>2356.4507302079442</v>
          </cell>
          <cell r="J12">
            <v>19942.768781987179</v>
          </cell>
          <cell r="L12">
            <v>997.13843909935895</v>
          </cell>
          <cell r="N12">
            <v>21302.081073095764</v>
          </cell>
        </row>
        <row r="13">
          <cell r="B13" t="str">
            <v>EOR Short Term Constracts</v>
          </cell>
          <cell r="D13">
            <v>71464.390243902453</v>
          </cell>
          <cell r="F13">
            <v>1493.38745936596</v>
          </cell>
          <cell r="H13">
            <v>409.49595382104496</v>
          </cell>
          <cell r="J13">
            <v>1083.8915055449152</v>
          </cell>
          <cell r="L13">
            <v>54.194575277245761</v>
          </cell>
          <cell r="N13">
            <v>1439.1928840887142</v>
          </cell>
        </row>
        <row r="14">
          <cell r="B14" t="str">
            <v>Total EOR</v>
          </cell>
          <cell r="D14">
            <v>482707.31707317074</v>
          </cell>
          <cell r="F14">
            <v>23792.606971561083</v>
          </cell>
          <cell r="H14">
            <v>2765.9466840289892</v>
          </cell>
          <cell r="J14">
            <v>21026.660287532093</v>
          </cell>
          <cell r="L14">
            <v>1051.3330143766048</v>
          </cell>
          <cell r="N14">
            <v>22741.27395718448</v>
          </cell>
        </row>
        <row r="15">
          <cell r="B15" t="str">
            <v>Prorata</v>
          </cell>
          <cell r="D15">
            <v>482707.31707317074</v>
          </cell>
          <cell r="F15">
            <v>23792.606971561083</v>
          </cell>
          <cell r="H15">
            <v>2765.9466840289892</v>
          </cell>
          <cell r="J15">
            <v>21026.660287532093</v>
          </cell>
          <cell r="L15">
            <v>1051.3330143766048</v>
          </cell>
          <cell r="N15">
            <v>22741.27395718448</v>
          </cell>
        </row>
        <row r="17">
          <cell r="F17" t="str">
            <v>Check Total</v>
          </cell>
          <cell r="L17" t="str">
            <v>EOR Calculation</v>
          </cell>
          <cell r="N17" t="str">
            <v>B!Sheet Allocation</v>
          </cell>
        </row>
        <row r="18">
          <cell r="F18" t="str">
            <v>From Cost</v>
          </cell>
          <cell r="J18" t="str">
            <v>Transmission Company Use</v>
          </cell>
          <cell r="L18">
            <v>513.78780670464744</v>
          </cell>
          <cell r="N18">
            <v>513.78780670464744</v>
          </cell>
        </row>
        <row r="19">
          <cell r="B19" t="str">
            <v>EOR Marginal Revenue Calculation:</v>
          </cell>
          <cell r="F19" t="str">
            <v>Allocation</v>
          </cell>
          <cell r="J19" t="str">
            <v xml:space="preserve">  Company Use Gas:  Storage</v>
          </cell>
          <cell r="L19">
            <v>133.81280058754038</v>
          </cell>
          <cell r="N19">
            <v>133.81280058754038</v>
          </cell>
        </row>
        <row r="20">
          <cell r="B20" t="str">
            <v>Total EOR Revenue</v>
          </cell>
          <cell r="D20">
            <v>23792.606971561083</v>
          </cell>
          <cell r="J20" t="str">
            <v xml:space="preserve">  Other Company Use Gas</v>
          </cell>
          <cell r="L20">
            <v>39.010552049372734</v>
          </cell>
          <cell r="N20">
            <v>39.010552049372727</v>
          </cell>
        </row>
        <row r="21">
          <cell r="B21" t="str">
            <v xml:space="preserve">  Less: Shareholder Credit</v>
          </cell>
          <cell r="D21">
            <v>1051.3330143766048</v>
          </cell>
          <cell r="J21" t="str">
            <v xml:space="preserve">  Unaccounted For Gas:  Study </v>
          </cell>
          <cell r="L21">
            <v>1840.4313569210708</v>
          </cell>
          <cell r="N21">
            <v>1840.4313569210708</v>
          </cell>
        </row>
        <row r="22">
          <cell r="B22" t="str">
            <v xml:space="preserve">    Subtotal:  Total Allocated Cost</v>
          </cell>
          <cell r="D22">
            <v>22741.27395718448</v>
          </cell>
          <cell r="J22" t="str">
            <v xml:space="preserve">  Unaccounted For Gas:  Residual</v>
          </cell>
          <cell r="L22">
            <v>238.90416776635783</v>
          </cell>
          <cell r="N22">
            <v>238.90416776635783</v>
          </cell>
        </row>
        <row r="23">
          <cell r="B23" t="str">
            <v xml:space="preserve">  Less: Non-Transmission Company Use &amp; UAF</v>
          </cell>
          <cell r="D23">
            <v>2252.158877324342</v>
          </cell>
          <cell r="F23">
            <v>2252.1588773243416</v>
          </cell>
          <cell r="H23" t="str">
            <v>OK</v>
          </cell>
          <cell r="J23" t="str">
            <v>Total</v>
          </cell>
          <cell r="L23">
            <v>2765.9466840289892</v>
          </cell>
          <cell r="N23">
            <v>2765.9466840289888</v>
          </cell>
        </row>
        <row r="24">
          <cell r="B24" t="str">
            <v xml:space="preserve">  Less: Marketing Costs</v>
          </cell>
          <cell r="D24">
            <v>375</v>
          </cell>
        </row>
        <row r="25">
          <cell r="B25" t="str">
            <v xml:space="preserve">  Less:  Conservation Expense Account (CEA)</v>
          </cell>
          <cell r="D25">
            <v>0</v>
          </cell>
        </row>
        <row r="26">
          <cell r="A26" t="str">
            <v>Scaling</v>
          </cell>
          <cell r="B26" t="str">
            <v xml:space="preserve">    EOR Marginal Revenue Less Marketing</v>
          </cell>
          <cell r="D26">
            <v>20114.115079860137</v>
          </cell>
          <cell r="F26">
            <v>20114.115079860137</v>
          </cell>
          <cell r="H26" t="str">
            <v>Check Total From B!Sheet</v>
          </cell>
        </row>
        <row r="27">
          <cell r="B27" t="str">
            <v xml:space="preserve">    EOR Total Allocated Gas Margin</v>
          </cell>
          <cell r="D27">
            <v>20489.115079860137</v>
          </cell>
          <cell r="F27">
            <v>20489.115079860137</v>
          </cell>
          <cell r="H27" t="str">
            <v>Check Total From B!Sheet</v>
          </cell>
        </row>
        <row r="29">
          <cell r="B29" t="str">
            <v>Current EOR Short Term Contract Rate</v>
          </cell>
          <cell r="D29">
            <v>2.1944900000000001</v>
          </cell>
        </row>
        <row r="30">
          <cell r="B30" t="str">
            <v>Cogen/UEG Default Rate</v>
          </cell>
          <cell r="D30">
            <v>2.1944900000000001</v>
          </cell>
          <cell r="F30">
            <v>2.1944857310337067</v>
          </cell>
        </row>
        <row r="35">
          <cell r="N35" t="str">
            <v>¢/therm</v>
          </cell>
        </row>
        <row r="36">
          <cell r="L36" t="str">
            <v xml:space="preserve">EG Rate = </v>
          </cell>
          <cell r="N36">
            <v>2.1944857310337067</v>
          </cell>
        </row>
        <row r="37">
          <cell r="B37" t="str">
            <v>EOR Revenue Calculation</v>
          </cell>
          <cell r="L37" t="str">
            <v xml:space="preserve">ITCS = </v>
          </cell>
          <cell r="N37">
            <v>9.203974721384893E-2</v>
          </cell>
        </row>
        <row r="38">
          <cell r="B38" t="str">
            <v>Data from Sharon Pope (9/24/98)</v>
          </cell>
          <cell r="L38" t="str">
            <v xml:space="preserve">Difference = </v>
          </cell>
          <cell r="N38">
            <v>2.1024459838198579</v>
          </cell>
        </row>
        <row r="39">
          <cell r="B39" t="str">
            <v>LTK Revised 9.24/98</v>
          </cell>
          <cell r="D39" t="str">
            <v>First Year</v>
          </cell>
          <cell r="F39" t="str">
            <v>Second Year</v>
          </cell>
          <cell r="H39" t="str">
            <v>Third Year</v>
          </cell>
          <cell r="J39" t="str">
            <v>Fourth Year</v>
          </cell>
          <cell r="L39" t="str">
            <v>Weighted</v>
          </cell>
        </row>
        <row r="40">
          <cell r="J40" t="str">
            <v>(Full Year)</v>
          </cell>
          <cell r="L40" t="str">
            <v>Average</v>
          </cell>
        </row>
        <row r="41">
          <cell r="B41" t="str">
            <v>Tariff Contracts @ UEG Default Rate</v>
          </cell>
        </row>
        <row r="42">
          <cell r="B42" t="str">
            <v>Throughput (Mth)</v>
          </cell>
          <cell r="D42">
            <v>19850</v>
          </cell>
          <cell r="F42">
            <v>19800</v>
          </cell>
          <cell r="H42">
            <v>19800</v>
          </cell>
          <cell r="J42">
            <v>8300</v>
          </cell>
          <cell r="L42">
            <v>19829.268292682929</v>
          </cell>
          <cell r="N42" t="str">
            <v>Mth</v>
          </cell>
        </row>
        <row r="43">
          <cell r="B43" t="str">
            <v>Commodity Rate (UEG Unit Cost Less ITCS) (¢/th)</v>
          </cell>
          <cell r="L43">
            <v>2.1024459838198579</v>
          </cell>
          <cell r="N43" t="str">
            <v>¢/therm</v>
          </cell>
        </row>
        <row r="44">
          <cell r="B44" t="str">
            <v>Commodity Charge</v>
          </cell>
          <cell r="L44">
            <v>416.89965484037674</v>
          </cell>
          <cell r="N44" t="str">
            <v>M</v>
          </cell>
        </row>
        <row r="46">
          <cell r="B46" t="str">
            <v>Customer Charge (M$)</v>
          </cell>
          <cell r="D46">
            <v>192</v>
          </cell>
          <cell r="F46">
            <v>192</v>
          </cell>
          <cell r="H46">
            <v>192</v>
          </cell>
          <cell r="J46">
            <v>80</v>
          </cell>
          <cell r="L46">
            <v>192</v>
          </cell>
          <cell r="N46" t="str">
            <v>M</v>
          </cell>
        </row>
        <row r="47">
          <cell r="L47">
            <v>608.8996548403768</v>
          </cell>
          <cell r="N47" t="str">
            <v>M</v>
          </cell>
        </row>
        <row r="48">
          <cell r="B48" t="str">
            <v>Total STK @ UEG Default Rate M$</v>
          </cell>
        </row>
        <row r="50">
          <cell r="B50" t="str">
            <v>Short Term Contracts @ Fixed Rates</v>
          </cell>
        </row>
        <row r="51">
          <cell r="B51" t="str">
            <v>Throughput (Mth)</v>
          </cell>
          <cell r="D51">
            <v>50020</v>
          </cell>
          <cell r="F51">
            <v>52250</v>
          </cell>
          <cell r="H51">
            <v>52250</v>
          </cell>
          <cell r="J51">
            <v>21900</v>
          </cell>
          <cell r="L51">
            <v>51635.121951219517</v>
          </cell>
          <cell r="N51" t="str">
            <v>Mth</v>
          </cell>
        </row>
        <row r="52">
          <cell r="B52" t="str">
            <v>Total Revenue (M$)</v>
          </cell>
          <cell r="D52">
            <v>839</v>
          </cell>
          <cell r="F52">
            <v>890</v>
          </cell>
          <cell r="H52">
            <v>909</v>
          </cell>
          <cell r="J52">
            <v>384</v>
          </cell>
          <cell r="L52">
            <v>884.48780487804879</v>
          </cell>
          <cell r="N52" t="str">
            <v>M</v>
          </cell>
        </row>
        <row r="54">
          <cell r="B54" t="str">
            <v>Total Short Term Contracts</v>
          </cell>
        </row>
        <row r="55">
          <cell r="B55" t="str">
            <v>Total STK Throughput (Mth)</v>
          </cell>
          <cell r="L55">
            <v>71464.390243902453</v>
          </cell>
          <cell r="N55" t="str">
            <v>Mth</v>
          </cell>
        </row>
        <row r="56">
          <cell r="B56" t="str">
            <v>Total Short Term Contract Revenue (M$)</v>
          </cell>
          <cell r="L56">
            <v>1493.3874597184256</v>
          </cell>
          <cell r="N56" t="str">
            <v>M</v>
          </cell>
        </row>
        <row r="58">
          <cell r="B58" t="str">
            <v>Long Term Contracts @ Fixed Rates</v>
          </cell>
        </row>
        <row r="59">
          <cell r="B59" t="str">
            <v>Total LTK Throughput (Mth)</v>
          </cell>
          <cell r="D59">
            <v>412040</v>
          </cell>
          <cell r="F59">
            <v>410900</v>
          </cell>
          <cell r="H59">
            <v>410730</v>
          </cell>
          <cell r="J59">
            <v>171410</v>
          </cell>
          <cell r="L59">
            <v>411242.92682926828</v>
          </cell>
          <cell r="N59" t="str">
            <v>Mth</v>
          </cell>
        </row>
        <row r="60">
          <cell r="B60" t="str">
            <v>Total Revenue (M$)</v>
          </cell>
          <cell r="D60">
            <v>21325</v>
          </cell>
          <cell r="F60">
            <v>22108</v>
          </cell>
          <cell r="H60">
            <v>22979</v>
          </cell>
          <cell r="J60">
            <v>9777</v>
          </cell>
          <cell r="L60">
            <v>22299.219512195123</v>
          </cell>
          <cell r="N60" t="str">
            <v>M</v>
          </cell>
        </row>
        <row r="62">
          <cell r="B62" t="str">
            <v>Total Throughput (Mth)</v>
          </cell>
          <cell r="L62">
            <v>482707.31707317074</v>
          </cell>
          <cell r="N62" t="str">
            <v>Mth</v>
          </cell>
        </row>
        <row r="63">
          <cell r="B63" t="str">
            <v>Total EOR Revenues (M$)</v>
          </cell>
          <cell r="L63">
            <v>23792.606971913548</v>
          </cell>
          <cell r="N63" t="str">
            <v>M</v>
          </cell>
        </row>
        <row r="66">
          <cell r="B66" t="str">
            <v>Circular Calculation Discount Update:  Macro is:  CIRC_DISCNT_UPDT</v>
          </cell>
        </row>
        <row r="67">
          <cell r="B67" t="str">
            <v>EOR Long Term Contract Total Revenue (M$)</v>
          </cell>
          <cell r="D67">
            <v>22299.219512195123</v>
          </cell>
          <cell r="E67" t="str">
            <v>M</v>
          </cell>
        </row>
        <row r="68">
          <cell r="B68" t="str">
            <v>EOR Short Term Contract Total Revenue (M$)</v>
          </cell>
          <cell r="D68">
            <v>1493.38745936596</v>
          </cell>
          <cell r="E68" t="str">
            <v>M</v>
          </cell>
        </row>
        <row r="69">
          <cell r="B69" t="str">
            <v>Total EOR Contract Revenue</v>
          </cell>
          <cell r="D69">
            <v>23792.606971561083</v>
          </cell>
          <cell r="E69" t="str">
            <v>M</v>
          </cell>
        </row>
      </sheetData>
      <sheetData sheetId="11" refreshError="1">
        <row r="1">
          <cell r="A1" t="str">
            <v>CARD02dx.xls</v>
          </cell>
        </row>
        <row r="2">
          <cell r="A2" t="str">
            <v>Sheet D1c_GE_Cap</v>
          </cell>
        </row>
        <row r="3">
          <cell r="A3" t="str">
            <v>Data to Calculate Gas Engine Marginal Cost Scaling</v>
          </cell>
        </row>
        <row r="4">
          <cell r="A4" t="str">
            <v>Using "DEFAULT" Macro</v>
          </cell>
        </row>
        <row r="8">
          <cell r="A8" t="str">
            <v xml:space="preserve">Gas Engine Capping Mechanism. </v>
          </cell>
        </row>
        <row r="10">
          <cell r="A10" t="str">
            <v>This Routine along with the "Default" Macro iterates</v>
          </cell>
        </row>
        <row r="11">
          <cell r="A11" t="str">
            <v>to a Gas Engine Marginal Cost Scaling amount that</v>
          </cell>
        </row>
        <row r="12">
          <cell r="A12" t="str">
            <v xml:space="preserve">sets the Total Gas Engine Transportation Unit Cost to the </v>
          </cell>
        </row>
        <row r="13">
          <cell r="A13" t="str">
            <v>amount proposed in the 1999 BCAP, Updated Base Case, Exhibit 107.</v>
          </cell>
        </row>
        <row r="15">
          <cell r="D15" t="str">
            <v>Rate (¢/th)</v>
          </cell>
          <cell r="E15" t="str">
            <v>M$</v>
          </cell>
        </row>
        <row r="16">
          <cell r="A16" t="str">
            <v>Exhibit 107 Unit Cost Target is:</v>
          </cell>
          <cell r="D16">
            <v>20.384</v>
          </cell>
          <cell r="E16">
            <v>3269.5936000000002</v>
          </cell>
        </row>
        <row r="17">
          <cell r="A17" t="str">
            <v>Current Rate Is:</v>
          </cell>
          <cell r="D17">
            <v>20.3840035655845</v>
          </cell>
          <cell r="E17">
            <v>3269.5941719197535</v>
          </cell>
          <cell r="G17" t="str">
            <v>This is the total Transportation Rate and</v>
          </cell>
        </row>
        <row r="18">
          <cell r="A18" t="str">
            <v>Difference</v>
          </cell>
          <cell r="E18">
            <v>-1E-3</v>
          </cell>
          <cell r="G18" t="str">
            <v>Cost at bottom of the B-Sheet</v>
          </cell>
        </row>
        <row r="19">
          <cell r="A19" t="str">
            <v>Difference (Based on Rates)</v>
          </cell>
          <cell r="E19">
            <v>-1E-3</v>
          </cell>
        </row>
        <row r="21">
          <cell r="F21" t="str">
            <v>Range Names:</v>
          </cell>
        </row>
        <row r="22">
          <cell r="A22" t="str">
            <v>Current Marginal Customer Cost</v>
          </cell>
          <cell r="E22">
            <v>2.1238466480196001</v>
          </cell>
          <cell r="F22" t="str">
            <v>Gas_Eng_Scaled_1</v>
          </cell>
        </row>
        <row r="23">
          <cell r="A23" t="str">
            <v>Proposed Marginal Customer Cost</v>
          </cell>
          <cell r="E23">
            <v>2.1238458109228961</v>
          </cell>
          <cell r="F23" t="str">
            <v>Gas_Eng_Scaled</v>
          </cell>
        </row>
        <row r="24">
          <cell r="A24" t="str">
            <v>Difference (Should Be Zero)</v>
          </cell>
          <cell r="E24">
            <v>-8.3709670395393232E-7</v>
          </cell>
        </row>
      </sheetData>
      <sheetData sheetId="12" refreshError="1">
        <row r="5">
          <cell r="B5" t="str">
            <v>Test for Gas Air Conditioning Rate Cap</v>
          </cell>
          <cell r="F5" t="str">
            <v>Inflator</v>
          </cell>
          <cell r="H5" t="str">
            <v>1997 CPI</v>
          </cell>
          <cell r="J5" t="str">
            <v>1993 CPI</v>
          </cell>
          <cell r="L5" t="str">
            <v>1993 A/C Rate Cap</v>
          </cell>
        </row>
        <row r="6">
          <cell r="B6" t="str">
            <v xml:space="preserve">  Gas Air Conditioning Rate Cap (¢/th)</v>
          </cell>
          <cell r="D6">
            <v>22.240932307692308</v>
          </cell>
          <cell r="F6">
            <v>1.1107692307692307</v>
          </cell>
          <cell r="H6">
            <v>1.083</v>
          </cell>
          <cell r="J6">
            <v>0.97499999999999998</v>
          </cell>
          <cell r="L6">
            <v>20.023</v>
          </cell>
          <cell r="M6" t="str">
            <v>(¢/th)</v>
          </cell>
        </row>
        <row r="7">
          <cell r="B7" t="str">
            <v xml:space="preserve">  Calculated Gas Air Conditioning Rate (¢/th)</v>
          </cell>
          <cell r="D7">
            <v>12.909237471292059</v>
          </cell>
        </row>
        <row r="8">
          <cell r="B8" t="str">
            <v xml:space="preserve">  Air Conditioning Demand (Mth)</v>
          </cell>
          <cell r="D8">
            <v>1200</v>
          </cell>
        </row>
        <row r="9">
          <cell r="B9" t="str">
            <v xml:space="preserve">  Adjustment for Excess Revenue (M$)</v>
          </cell>
          <cell r="D9">
            <v>0</v>
          </cell>
          <cell r="F9" t="str">
            <v>This value goes to zero when adjustment (if any) completed</v>
          </cell>
        </row>
        <row r="10">
          <cell r="B10" t="str">
            <v xml:space="preserve">  New Value for A/C CFCA Adjustment (M$)</v>
          </cell>
          <cell r="D10">
            <v>0</v>
          </cell>
        </row>
        <row r="11">
          <cell r="B11" t="str">
            <v xml:space="preserve">  Current A/C Adjustment to CFCA (M$)</v>
          </cell>
          <cell r="D11">
            <v>0</v>
          </cell>
          <cell r="F11" t="str">
            <v>Loaded With Paste Special:  Values</v>
          </cell>
        </row>
        <row r="12">
          <cell r="F12" t="str">
            <v>from Cell Above Using GAS_AC_CAP Macro</v>
          </cell>
        </row>
      </sheetData>
      <sheetData sheetId="13" refreshError="1">
        <row r="1">
          <cell r="A1" t="str">
            <v>CARDPD17.xls</v>
          </cell>
          <cell r="C1" t="str">
            <v>Option_28 =</v>
          </cell>
          <cell r="D1">
            <v>5</v>
          </cell>
          <cell r="F1" t="str">
            <v>Option_28 Choice</v>
          </cell>
        </row>
        <row r="2">
          <cell r="A2" t="str">
            <v>Sheet D2_Bal_Act</v>
          </cell>
          <cell r="C2" t="str">
            <v xml:space="preserve">Column Index = </v>
          </cell>
          <cell r="D2">
            <v>11</v>
          </cell>
          <cell r="F2" t="str">
            <v>Choice Index</v>
          </cell>
          <cell r="H2">
            <v>1</v>
          </cell>
          <cell r="J2">
            <v>3</v>
          </cell>
          <cell r="L2">
            <v>5</v>
          </cell>
          <cell r="N2">
            <v>7</v>
          </cell>
          <cell r="P2">
            <v>9</v>
          </cell>
          <cell r="R2">
            <v>11</v>
          </cell>
          <cell r="T2">
            <v>13</v>
          </cell>
        </row>
        <row r="3">
          <cell r="A3" t="str">
            <v>ENDING BALANCES FOR LINE ITEM REGULATORY ACCOUNTS</v>
          </cell>
        </row>
        <row r="4">
          <cell r="H4" t="str">
            <v>Inputs from Regulatory Account Model</v>
          </cell>
          <cell r="R4" t="str">
            <v>Year End 2000 Updt</v>
          </cell>
        </row>
        <row r="5">
          <cell r="J5" t="str">
            <v>Entered</v>
          </cell>
          <cell r="L5" t="str">
            <v>Entered</v>
          </cell>
          <cell r="P5" t="str">
            <v>Entered</v>
          </cell>
          <cell r="R5" t="str">
            <v>Entered</v>
          </cell>
          <cell r="T5" t="str">
            <v>Entered</v>
          </cell>
        </row>
        <row r="6">
          <cell r="J6" t="str">
            <v>10/14/98</v>
          </cell>
          <cell r="L6" t="str">
            <v>9/21/98</v>
          </cell>
          <cell r="N6" t="str">
            <v>ORA Report</v>
          </cell>
          <cell r="P6" t="str">
            <v>11/02/99, 4:04 PM</v>
          </cell>
        </row>
        <row r="7">
          <cell r="C7" t="str">
            <v>1/01/98 Adopted</v>
          </cell>
          <cell r="H7" t="str">
            <v>1/01/98 Adopted</v>
          </cell>
          <cell r="J7" t="str">
            <v>1/01/99 as Filed</v>
          </cell>
          <cell r="L7" t="str">
            <v>8/01/99 as Filed</v>
          </cell>
          <cell r="N7" t="str">
            <v>ORA Balances</v>
          </cell>
          <cell r="P7" t="str">
            <v>1/01/2000 (Est.)</v>
          </cell>
          <cell r="R7" t="str">
            <v>1/01/01 (1st Est)</v>
          </cell>
        </row>
        <row r="8">
          <cell r="A8" t="str">
            <v>Row</v>
          </cell>
          <cell r="B8" t="str">
            <v>ACCOUNT NAME</v>
          </cell>
          <cell r="C8" t="str">
            <v>Balance ($000)</v>
          </cell>
          <cell r="D8" t="str">
            <v>COMMENTS:</v>
          </cell>
          <cell r="H8" t="str">
            <v>Balance ($000)</v>
          </cell>
          <cell r="J8" t="str">
            <v>Balance ($000)</v>
          </cell>
          <cell r="L8" t="str">
            <v>Balance ($000)</v>
          </cell>
          <cell r="N8" t="str">
            <v>Balance ($000)</v>
          </cell>
          <cell r="P8" t="str">
            <v>Balance ($000)</v>
          </cell>
          <cell r="R8" t="str">
            <v>Balance ($000)</v>
          </cell>
          <cell r="T8" t="str">
            <v>Balance ($000)</v>
          </cell>
        </row>
        <row r="9">
          <cell r="A9" t="str">
            <v>Index</v>
          </cell>
          <cell r="P9" t="str">
            <v>(BA_FMT4.xls)</v>
          </cell>
          <cell r="R9" t="str">
            <v>A.L.______</v>
          </cell>
        </row>
        <row r="10">
          <cell r="A10">
            <v>1</v>
          </cell>
          <cell r="B10" t="str">
            <v>Affiliate Transaction Tracking Account (AFTA)</v>
          </cell>
          <cell r="C10">
            <v>-428.32067917850486</v>
          </cell>
          <cell r="J10">
            <v>0</v>
          </cell>
          <cell r="L10">
            <v>-103</v>
          </cell>
          <cell r="N10">
            <v>-103</v>
          </cell>
          <cell r="P10">
            <v>-108.98777546593301</v>
          </cell>
          <cell r="R10">
            <v>-428.32067917850486</v>
          </cell>
          <cell r="V10" t="str">
            <v>Affiliate Transaction Tracking Account</v>
          </cell>
        </row>
        <row r="11">
          <cell r="A11">
            <v>2</v>
          </cell>
          <cell r="B11" t="str">
            <v>Audit Expense Account (PBR)</v>
          </cell>
          <cell r="C11">
            <v>0</v>
          </cell>
          <cell r="H11">
            <v>689.38320065539301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V11" t="str">
            <v>Audit Expense Account (PBR)</v>
          </cell>
        </row>
        <row r="12">
          <cell r="A12">
            <v>3</v>
          </cell>
          <cell r="B12" t="str">
            <v>Brokerage Fee Balancing Account</v>
          </cell>
          <cell r="C12">
            <v>606.04426268981194</v>
          </cell>
          <cell r="H12">
            <v>431</v>
          </cell>
          <cell r="J12">
            <v>468.22567077382581</v>
          </cell>
          <cell r="L12">
            <v>468.22567077382581</v>
          </cell>
          <cell r="N12">
            <v>468.22567077382581</v>
          </cell>
          <cell r="P12">
            <v>869.11601031112389</v>
          </cell>
          <cell r="R12">
            <v>606.04426268981194</v>
          </cell>
          <cell r="V12" t="str">
            <v>Brokerage Fee Balancing Account</v>
          </cell>
        </row>
        <row r="13">
          <cell r="A13">
            <v>4</v>
          </cell>
          <cell r="B13" t="str">
            <v>California Alternate Rates for Energy Account (C.A.R.E.)</v>
          </cell>
          <cell r="C13">
            <v>-20290.013050894278</v>
          </cell>
          <cell r="H13">
            <v>6586</v>
          </cell>
          <cell r="J13">
            <v>-4707</v>
          </cell>
          <cell r="L13">
            <v>0</v>
          </cell>
          <cell r="N13">
            <v>0</v>
          </cell>
          <cell r="P13">
            <v>-21626.715881144009</v>
          </cell>
          <cell r="R13">
            <v>-20290.013050894278</v>
          </cell>
          <cell r="V13" t="str">
            <v>California Alternate Rates for Energy Account (C.A.R.E.)</v>
          </cell>
        </row>
        <row r="14">
          <cell r="A14">
            <v>5</v>
          </cell>
          <cell r="B14" t="str">
            <v>Catastrophic Event Memorandum Account (Northridge)</v>
          </cell>
          <cell r="C14">
            <v>3000</v>
          </cell>
          <cell r="D14" t="str">
            <v>Not to be included in 1997 rates unless DRA audit occurs</v>
          </cell>
          <cell r="H14">
            <v>0</v>
          </cell>
          <cell r="J14">
            <v>-7176.214534471259</v>
          </cell>
          <cell r="L14">
            <v>-7176.214534471259</v>
          </cell>
          <cell r="N14">
            <v>-7176.214534471259</v>
          </cell>
          <cell r="P14">
            <v>0</v>
          </cell>
          <cell r="R14">
            <v>3000</v>
          </cell>
          <cell r="V14" t="str">
            <v>Catastrophic Event Memorandum Account (Northridge)</v>
          </cell>
        </row>
        <row r="15">
          <cell r="A15">
            <v>6</v>
          </cell>
          <cell r="B15" t="str">
            <v>Catastrophic Event Memorandum Account (El Nino)</v>
          </cell>
          <cell r="C15">
            <v>4603.616</v>
          </cell>
          <cell r="J15">
            <v>1231.0940000000001</v>
          </cell>
          <cell r="L15">
            <v>1231.0940000000001</v>
          </cell>
          <cell r="N15">
            <v>1231.0940000000001</v>
          </cell>
          <cell r="P15">
            <v>0</v>
          </cell>
          <cell r="R15">
            <v>4603.616</v>
          </cell>
          <cell r="V15" t="str">
            <v>Catastrophic Event Memorandum Account (El Nino)</v>
          </cell>
        </row>
        <row r="16">
          <cell r="A16">
            <v>7</v>
          </cell>
          <cell r="B16" t="str">
            <v>Conservation Expense/Fuel Substitution Memorandum Account</v>
          </cell>
          <cell r="C16">
            <v>0</v>
          </cell>
          <cell r="D16" t="str">
            <v>Half this amount for 1997 rates due to 24-month amortization</v>
          </cell>
          <cell r="H16">
            <v>-71267.983980676043</v>
          </cell>
          <cell r="J16">
            <v>-9382</v>
          </cell>
          <cell r="L16">
            <v>-9679.082817851966</v>
          </cell>
          <cell r="N16">
            <v>-9679.082817851966</v>
          </cell>
          <cell r="P16">
            <v>0</v>
          </cell>
          <cell r="R16">
            <v>0</v>
          </cell>
          <cell r="V16" t="str">
            <v>Conservation Expense/Fuel Substitution Memorandum Account</v>
          </cell>
        </row>
        <row r="17">
          <cell r="A17">
            <v>8</v>
          </cell>
          <cell r="B17" t="str">
            <v>Core Fixed Cost Account</v>
          </cell>
          <cell r="C17">
            <v>-78080.646006740193</v>
          </cell>
          <cell r="D17" t="str">
            <v>Balance prior to economic practicality adjustment</v>
          </cell>
          <cell r="H17">
            <v>190441.4197303539</v>
          </cell>
          <cell r="J17">
            <v>15751.079396175657</v>
          </cell>
          <cell r="L17">
            <v>15751.079396175657</v>
          </cell>
          <cell r="N17">
            <v>15751.079396175657</v>
          </cell>
          <cell r="P17">
            <v>-49552.016857386225</v>
          </cell>
          <cell r="R17">
            <v>-78080.646006740193</v>
          </cell>
          <cell r="V17" t="str">
            <v>Core Fixed Cost Account</v>
          </cell>
        </row>
        <row r="18">
          <cell r="A18">
            <v>9</v>
          </cell>
          <cell r="B18" t="str">
            <v>Economic Practicality Shortfall Memorandum Account</v>
          </cell>
          <cell r="C18">
            <v>-4660.6241046507366</v>
          </cell>
          <cell r="D18" t="str">
            <v>20% of this amount credited to CFCA and added to G30 rates: 2 yr Amort</v>
          </cell>
          <cell r="H18">
            <v>2052.5500000000002</v>
          </cell>
          <cell r="J18">
            <v>2052.5500000000002</v>
          </cell>
          <cell r="L18">
            <v>1207</v>
          </cell>
          <cell r="N18">
            <v>1207</v>
          </cell>
          <cell r="P18">
            <v>-1606.7225999999991</v>
          </cell>
          <cell r="R18">
            <v>-4660.6241046507366</v>
          </cell>
          <cell r="V18" t="str">
            <v>Economic Practicality Shortfall Memorandum Account</v>
          </cell>
        </row>
        <row r="19">
          <cell r="A19">
            <v>10</v>
          </cell>
          <cell r="B19" t="str">
            <v>Enhanced Oil Recovery Account</v>
          </cell>
          <cell r="C19">
            <v>-928.85789037321774</v>
          </cell>
          <cell r="H19">
            <v>-3099</v>
          </cell>
          <cell r="J19">
            <v>2707.1770184722905</v>
          </cell>
          <cell r="L19">
            <v>2707.1770184722905</v>
          </cell>
          <cell r="N19">
            <v>2707.1770184722905</v>
          </cell>
          <cell r="P19">
            <v>15276.110069850703</v>
          </cell>
          <cell r="R19">
            <v>-928.85789037321774</v>
          </cell>
          <cell r="V19" t="str">
            <v>Enhanced Oil Recovery Account</v>
          </cell>
        </row>
        <row r="20">
          <cell r="A20">
            <v>11</v>
          </cell>
          <cell r="B20" t="str">
            <v>Environmental Fee Account</v>
          </cell>
          <cell r="C20">
            <v>0</v>
          </cell>
          <cell r="H20">
            <v>-4434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V20" t="str">
            <v>Environmental Fee Account</v>
          </cell>
        </row>
        <row r="21">
          <cell r="A21">
            <v>12</v>
          </cell>
          <cell r="B21" t="str">
            <v>Fuel Cell Proceeds Memorandum Account</v>
          </cell>
          <cell r="C21">
            <v>0</v>
          </cell>
          <cell r="H21">
            <v>-255</v>
          </cell>
          <cell r="J21">
            <v>0</v>
          </cell>
          <cell r="L21">
            <v>0</v>
          </cell>
          <cell r="N21">
            <v>0</v>
          </cell>
          <cell r="R21">
            <v>0</v>
          </cell>
          <cell r="V21" t="str">
            <v>Fuel Cell Proceeds Memorandum Account</v>
          </cell>
        </row>
        <row r="22">
          <cell r="A22">
            <v>13</v>
          </cell>
          <cell r="B22" t="str">
            <v>Hazardous Substance Cost Recovery Account</v>
          </cell>
          <cell r="C22">
            <v>6565.767193529291</v>
          </cell>
          <cell r="D22" t="str">
            <v>Half this amount for 1997 rates due to 24-month amortization</v>
          </cell>
          <cell r="H22">
            <v>8952</v>
          </cell>
          <cell r="J22">
            <v>8970.0631702730898</v>
          </cell>
          <cell r="L22">
            <v>8970.0631702730898</v>
          </cell>
          <cell r="N22">
            <v>8970.0631702730898</v>
          </cell>
          <cell r="P22">
            <v>8929.7771320303</v>
          </cell>
          <cell r="R22">
            <v>6565.767193529291</v>
          </cell>
          <cell r="V22" t="str">
            <v>Hazardous Substance Cost Recovery Account</v>
          </cell>
        </row>
        <row r="23">
          <cell r="A23">
            <v>14</v>
          </cell>
          <cell r="B23" t="str">
            <v>Interim Zone Rate Credit Account</v>
          </cell>
          <cell r="C23">
            <v>0</v>
          </cell>
          <cell r="H23">
            <v>-474</v>
          </cell>
          <cell r="J23">
            <v>0</v>
          </cell>
          <cell r="L23">
            <v>0</v>
          </cell>
          <cell r="N23">
            <v>0</v>
          </cell>
          <cell r="R23">
            <v>0</v>
          </cell>
          <cell r="V23" t="str">
            <v>Interim Zone Rate Credit Account</v>
          </cell>
        </row>
        <row r="24">
          <cell r="A24">
            <v>15</v>
          </cell>
          <cell r="B24" t="str">
            <v>Interstate Transition Cost Surcharge Account</v>
          </cell>
          <cell r="C24">
            <v>-14844.919764319944</v>
          </cell>
          <cell r="D24" t="str">
            <v>BCAP Decision included Est of 97, 98 &amp; 99 Strnaded Costs &amp; 31 mo Amort</v>
          </cell>
          <cell r="H24">
            <v>85508.115064852114</v>
          </cell>
          <cell r="J24">
            <v>53007.068506291478</v>
          </cell>
          <cell r="L24">
            <v>10019</v>
          </cell>
          <cell r="N24">
            <v>72400</v>
          </cell>
          <cell r="P24">
            <v>0</v>
          </cell>
          <cell r="R24">
            <v>-14844.919764319944</v>
          </cell>
          <cell r="V24" t="str">
            <v>Interstate Transition Cost Surcharge Account</v>
          </cell>
        </row>
        <row r="25">
          <cell r="A25">
            <v>16</v>
          </cell>
          <cell r="B25" t="str">
            <v>Intervenor Award Memorandum Account</v>
          </cell>
          <cell r="C25">
            <v>188.06</v>
          </cell>
          <cell r="D25" t="str">
            <v>Include as Exclusion in Regulatory Accounts Section of 'B' Sheet</v>
          </cell>
          <cell r="H25">
            <v>174.2672</v>
          </cell>
          <cell r="J25">
            <v>142.876</v>
          </cell>
          <cell r="L25">
            <v>142.876</v>
          </cell>
          <cell r="N25">
            <v>142.876</v>
          </cell>
          <cell r="P25">
            <v>595.17100000000005</v>
          </cell>
          <cell r="R25">
            <v>188.06</v>
          </cell>
          <cell r="V25" t="str">
            <v>Intervenor Award Memorandum Account</v>
          </cell>
        </row>
        <row r="26">
          <cell r="A26">
            <v>17</v>
          </cell>
          <cell r="B26" t="str">
            <v>Natural Gas Vehicles Account</v>
          </cell>
          <cell r="C26">
            <v>4475.5779333376295</v>
          </cell>
          <cell r="H26">
            <v>5335.552192399341</v>
          </cell>
          <cell r="J26">
            <v>3043.332029288812</v>
          </cell>
          <cell r="L26">
            <v>3043.332029288812</v>
          </cell>
          <cell r="N26">
            <v>3043.332029288812</v>
          </cell>
          <cell r="P26">
            <v>8520.2225970877935</v>
          </cell>
          <cell r="R26">
            <v>4475.5779333376295</v>
          </cell>
          <cell r="T26" t="str">
            <v>Get Split from Accounting Reports</v>
          </cell>
          <cell r="V26" t="str">
            <v>Natural Gas Vehicles Account</v>
          </cell>
        </row>
        <row r="27">
          <cell r="A27">
            <v>18</v>
          </cell>
          <cell r="B27" t="str">
            <v>Noncore Cost/Revenue Memorandum Account (ratepayer share)</v>
          </cell>
          <cell r="C27">
            <v>0</v>
          </cell>
          <cell r="D27" t="str">
            <v>No ratepayer sharing for 1997 rates</v>
          </cell>
          <cell r="H27">
            <v>1207.3559407815867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V27" t="str">
            <v>Noncore Cost/Revenue Memorandum Account (ratepayer share)</v>
          </cell>
        </row>
        <row r="28">
          <cell r="A28">
            <v>19</v>
          </cell>
          <cell r="B28" t="str">
            <v>Noncore Fixed Cost Account</v>
          </cell>
          <cell r="C28">
            <v>-10036.327263557396</v>
          </cell>
          <cell r="L28">
            <v>0</v>
          </cell>
          <cell r="N28">
            <v>0</v>
          </cell>
          <cell r="P28">
            <v>2292.7687616166659</v>
          </cell>
          <cell r="R28">
            <v>-10036.327263557396</v>
          </cell>
        </row>
        <row r="29">
          <cell r="A29">
            <v>20</v>
          </cell>
          <cell r="B29" t="str">
            <v>Noncore Fixed Cost Tracking Account (PDC subaccount)</v>
          </cell>
          <cell r="C29">
            <v>-1.887</v>
          </cell>
          <cell r="H29">
            <v>699</v>
          </cell>
          <cell r="J29">
            <v>0</v>
          </cell>
          <cell r="L29">
            <v>0</v>
          </cell>
          <cell r="N29">
            <v>0</v>
          </cell>
          <cell r="P29">
            <v>-1.887</v>
          </cell>
          <cell r="R29">
            <v>-1.887</v>
          </cell>
          <cell r="V29" t="str">
            <v>Noncore Fixed Cost Tracking Account (PDC subaccount)</v>
          </cell>
        </row>
        <row r="30">
          <cell r="A30">
            <v>21</v>
          </cell>
          <cell r="B30" t="str">
            <v>Noncore Fixed Cost Tracking Account (MPO subaccount)</v>
          </cell>
          <cell r="C30">
            <v>1609.2423980000001</v>
          </cell>
          <cell r="H30">
            <v>-2564</v>
          </cell>
          <cell r="J30">
            <v>-434</v>
          </cell>
          <cell r="L30">
            <v>-434</v>
          </cell>
          <cell r="N30">
            <v>-434</v>
          </cell>
          <cell r="P30">
            <v>3357.6680000000001</v>
          </cell>
          <cell r="R30">
            <v>1609.2423980000001</v>
          </cell>
          <cell r="V30" t="str">
            <v>Noncore Fixed Cost Tracking Account (MPO subaccount)</v>
          </cell>
        </row>
        <row r="31">
          <cell r="A31">
            <v>22</v>
          </cell>
          <cell r="B31" t="str">
            <v>Noncore Fixed Cost Tracking Account (CCSI subaccount)</v>
          </cell>
          <cell r="C31">
            <v>58.131529999999998</v>
          </cell>
          <cell r="H31">
            <v>-61</v>
          </cell>
          <cell r="J31">
            <v>-66</v>
          </cell>
          <cell r="L31">
            <v>-66</v>
          </cell>
          <cell r="N31">
            <v>-66</v>
          </cell>
          <cell r="P31">
            <v>49.656079999999996</v>
          </cell>
          <cell r="R31">
            <v>58.131529999999998</v>
          </cell>
          <cell r="V31" t="str">
            <v>Noncore Fixed Cost Tracking Account (CCSI subaccount)</v>
          </cell>
        </row>
        <row r="32">
          <cell r="A32">
            <v>23</v>
          </cell>
          <cell r="B32" t="str">
            <v>Noncore Fixed Cost Tracking Account (TOP subaccount)</v>
          </cell>
          <cell r="C32">
            <v>33.11065</v>
          </cell>
          <cell r="H32">
            <v>-959</v>
          </cell>
          <cell r="J32">
            <v>-81</v>
          </cell>
          <cell r="L32">
            <v>-81</v>
          </cell>
          <cell r="N32">
            <v>-81</v>
          </cell>
          <cell r="P32">
            <v>-9.6000000000003638E-2</v>
          </cell>
          <cell r="R32">
            <v>33.11065</v>
          </cell>
          <cell r="V32" t="str">
            <v>Noncore Fixed Cost Tracking Account (TOP subaccount)</v>
          </cell>
        </row>
        <row r="33">
          <cell r="A33">
            <v>24</v>
          </cell>
          <cell r="B33" t="str">
            <v>Noncore Storage Balancing Account (unsubscribed)</v>
          </cell>
          <cell r="C33">
            <v>3720.0652097571519</v>
          </cell>
          <cell r="H33">
            <v>9140</v>
          </cell>
          <cell r="J33">
            <v>10470</v>
          </cell>
          <cell r="L33">
            <v>10470</v>
          </cell>
          <cell r="N33">
            <v>10470</v>
          </cell>
          <cell r="P33">
            <v>-2462.370685320564</v>
          </cell>
          <cell r="R33">
            <v>3720.0652097571519</v>
          </cell>
          <cell r="V33" t="str">
            <v>Noncore Storage Balancing Account (unsubscribed)</v>
          </cell>
        </row>
        <row r="34">
          <cell r="A34">
            <v>25</v>
          </cell>
          <cell r="B34" t="str">
            <v>Noncore Storage Balancing Account (subscribed)</v>
          </cell>
          <cell r="C34">
            <v>406.76192490135281</v>
          </cell>
          <cell r="H34">
            <v>-1704</v>
          </cell>
          <cell r="J34">
            <v>1307</v>
          </cell>
          <cell r="L34">
            <v>1307</v>
          </cell>
          <cell r="N34">
            <v>1307</v>
          </cell>
          <cell r="P34">
            <v>624.46187952503396</v>
          </cell>
          <cell r="R34">
            <v>406.76192490135281</v>
          </cell>
          <cell r="V34" t="str">
            <v>Noncore Storage Balancing Account (subscribed)</v>
          </cell>
        </row>
        <row r="35">
          <cell r="A35">
            <v>26</v>
          </cell>
          <cell r="B35" t="str">
            <v>Pitas Point Franchise &amp; Uncollectables Account</v>
          </cell>
          <cell r="C35">
            <v>0</v>
          </cell>
          <cell r="H35">
            <v>-209</v>
          </cell>
          <cell r="J35">
            <v>-333</v>
          </cell>
          <cell r="L35">
            <v>-333</v>
          </cell>
          <cell r="N35">
            <v>-333</v>
          </cell>
          <cell r="P35">
            <v>-35.439999999999941</v>
          </cell>
          <cell r="R35">
            <v>0</v>
          </cell>
          <cell r="V35" t="str">
            <v>Pitas Point Franchise &amp; Uncollectables Account</v>
          </cell>
        </row>
        <row r="36">
          <cell r="A36">
            <v>27</v>
          </cell>
          <cell r="B36" t="str">
            <v>PITCO/POPCO Transition Cost Tracking Account</v>
          </cell>
          <cell r="C36">
            <v>-26017.294133820033</v>
          </cell>
          <cell r="D36" t="str">
            <v>Balance for 1997 rates</v>
          </cell>
          <cell r="H36">
            <v>102161</v>
          </cell>
          <cell r="J36">
            <v>28330.181584743987</v>
          </cell>
          <cell r="L36">
            <v>32108</v>
          </cell>
          <cell r="N36">
            <v>0</v>
          </cell>
          <cell r="P36">
            <v>-22886.960706426973</v>
          </cell>
          <cell r="R36">
            <v>-26017.294133820033</v>
          </cell>
          <cell r="V36" t="str">
            <v>PITCO/POPCO Transition Cost Tracking Account</v>
          </cell>
        </row>
        <row r="37">
          <cell r="A37">
            <v>28</v>
          </cell>
          <cell r="B37" t="str">
            <v>Post-Retirement Benefits Other Than Pensions (PBOPS)</v>
          </cell>
          <cell r="C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V37" t="str">
            <v>Post-Retirement Benefits Other Than Pensions (PBOPS)</v>
          </cell>
        </row>
        <row r="38">
          <cell r="A38">
            <v>29</v>
          </cell>
          <cell r="B38" t="str">
            <v>Research Development and Demonstration Expense Account</v>
          </cell>
          <cell r="C38">
            <v>0</v>
          </cell>
          <cell r="D38" t="str">
            <v>Half this amount for 1997 rates due to 24-month amortization</v>
          </cell>
          <cell r="H38">
            <v>-22595</v>
          </cell>
          <cell r="J38">
            <v>-2415.2248531761079</v>
          </cell>
          <cell r="L38">
            <v>-10388.044944411246</v>
          </cell>
          <cell r="N38">
            <v>-10388.044944411246</v>
          </cell>
          <cell r="P38">
            <v>-7973</v>
          </cell>
          <cell r="R38">
            <v>0</v>
          </cell>
          <cell r="V38" t="str">
            <v>Research Development and Demonstration Expense Account</v>
          </cell>
        </row>
        <row r="39">
          <cell r="A39">
            <v>30</v>
          </cell>
          <cell r="B39" t="str">
            <v>Research Royalty Memorandum Account</v>
          </cell>
          <cell r="C39">
            <v>-311.44065179788987</v>
          </cell>
          <cell r="H39">
            <v>-445</v>
          </cell>
          <cell r="J39">
            <v>-117</v>
          </cell>
          <cell r="L39">
            <v>-117</v>
          </cell>
          <cell r="N39">
            <v>-117</v>
          </cell>
          <cell r="P39">
            <v>-271.82701917228479</v>
          </cell>
          <cell r="R39">
            <v>-311.44065179788987</v>
          </cell>
          <cell r="V39" t="str">
            <v>Research Royalty Memorandum Account</v>
          </cell>
        </row>
        <row r="40">
          <cell r="A40">
            <v>31</v>
          </cell>
          <cell r="B40" t="str">
            <v>Zone Rate Credit Limitation Memorandum Account</v>
          </cell>
          <cell r="C40">
            <v>-1741.5801964196132</v>
          </cell>
          <cell r="H40">
            <v>-335</v>
          </cell>
          <cell r="J40">
            <v>-1083</v>
          </cell>
          <cell r="L40">
            <v>-208.54</v>
          </cell>
          <cell r="N40">
            <v>-208.54</v>
          </cell>
          <cell r="P40">
            <v>-1442.9813969779059</v>
          </cell>
          <cell r="R40">
            <v>-1741.5801964196132</v>
          </cell>
          <cell r="V40" t="str">
            <v>Zone Rate Credit Limitation Memorandum Account</v>
          </cell>
        </row>
        <row r="41">
          <cell r="A41">
            <v>32</v>
          </cell>
          <cell r="B41" t="str">
            <v>Total Regulatory Accounts</v>
          </cell>
          <cell r="C41">
            <v>-132075.53363953656</v>
          </cell>
          <cell r="H41">
            <v>304975.65934836632</v>
          </cell>
          <cell r="J41">
            <v>101686.20798837177</v>
          </cell>
          <cell r="K41">
            <v>0</v>
          </cell>
          <cell r="L41">
            <v>58838.964988249201</v>
          </cell>
          <cell r="N41">
            <v>87880.870988249211</v>
          </cell>
          <cell r="P41">
            <v>-67454.054391472266</v>
          </cell>
          <cell r="T41">
            <v>0</v>
          </cell>
        </row>
        <row r="42">
          <cell r="A42">
            <v>33</v>
          </cell>
          <cell r="P42">
            <v>-67454.054391472266</v>
          </cell>
        </row>
        <row r="43">
          <cell r="A43">
            <v>34</v>
          </cell>
          <cell r="H43" t="str">
            <v>NGV Split Between Other &amp; RDD (From Accounting Report Year End Balance)</v>
          </cell>
        </row>
        <row r="44">
          <cell r="A44">
            <v>35</v>
          </cell>
          <cell r="B44" t="str">
            <v>Split for Accounting Factors:  NGV Other</v>
          </cell>
          <cell r="C44">
            <v>0</v>
          </cell>
          <cell r="H44">
            <v>3672.64374</v>
          </cell>
          <cell r="J44">
            <v>2094.8299122736257</v>
          </cell>
          <cell r="L44">
            <v>2094.8299122736257</v>
          </cell>
          <cell r="N44">
            <v>2094.8299122736257</v>
          </cell>
          <cell r="P44">
            <v>15864.43</v>
          </cell>
          <cell r="T44" t="str">
            <v>Other</v>
          </cell>
        </row>
        <row r="45">
          <cell r="A45">
            <v>36</v>
          </cell>
          <cell r="B45" t="str">
            <v>Split for Accounting Factors:  NGV RDD</v>
          </cell>
          <cell r="C45">
            <v>0</v>
          </cell>
          <cell r="D45" t="str">
            <v>Check Total</v>
          </cell>
          <cell r="H45">
            <v>1662.9084499999999</v>
          </cell>
          <cell r="J45">
            <v>948.50211701518606</v>
          </cell>
          <cell r="L45">
            <v>948.50211701518606</v>
          </cell>
          <cell r="N45">
            <v>948.50211701518606</v>
          </cell>
          <cell r="P45">
            <v>-428.54</v>
          </cell>
          <cell r="T45" t="str">
            <v>RDD</v>
          </cell>
        </row>
        <row r="46">
          <cell r="A46">
            <v>37</v>
          </cell>
          <cell r="B46" t="str">
            <v>Split for Accounting Factors:  NGV Ttoal</v>
          </cell>
          <cell r="C46">
            <v>0</v>
          </cell>
          <cell r="D46">
            <v>0</v>
          </cell>
          <cell r="H46">
            <v>5335.5521900000003</v>
          </cell>
          <cell r="J46">
            <v>3043.332029288812</v>
          </cell>
          <cell r="L46">
            <v>3043.332029288812</v>
          </cell>
          <cell r="N46">
            <v>3043.332029288812</v>
          </cell>
          <cell r="P46">
            <v>15435.89</v>
          </cell>
          <cell r="T46" t="str">
            <v>Total</v>
          </cell>
        </row>
        <row r="47">
          <cell r="P47" t="str">
            <v>12/31/99</v>
          </cell>
        </row>
        <row r="49">
          <cell r="N49" t="str">
            <v>ITCS Calculation 2000</v>
          </cell>
          <cell r="R49">
            <v>2001</v>
          </cell>
        </row>
        <row r="50">
          <cell r="N50" t="str">
            <v>Expected Balance End of Year:</v>
          </cell>
          <cell r="R50" t="str">
            <v>All Customers</v>
          </cell>
        </row>
        <row r="51">
          <cell r="R51" t="str">
            <v>Foreward Looking</v>
          </cell>
        </row>
        <row r="52">
          <cell r="N52" t="str">
            <v>Transwestern Risk Sharing</v>
          </cell>
          <cell r="P52">
            <v>0</v>
          </cell>
          <cell r="R52">
            <v>7639.6049999999996</v>
          </cell>
        </row>
        <row r="53">
          <cell r="N53" t="str">
            <v>Expected 2000 Cost</v>
          </cell>
          <cell r="P53">
            <v>24045.599999999999</v>
          </cell>
          <cell r="R53">
            <v>24045.599999999999</v>
          </cell>
        </row>
        <row r="54">
          <cell r="N54" t="str">
            <v>Total Amortization</v>
          </cell>
          <cell r="P54">
            <v>24045.599999999999</v>
          </cell>
          <cell r="R54">
            <v>31685.204999999998</v>
          </cell>
        </row>
        <row r="56">
          <cell r="N56" t="str">
            <v>PBOPS</v>
          </cell>
          <cell r="P56">
            <v>0</v>
          </cell>
        </row>
        <row r="57">
          <cell r="N57" t="str">
            <v>Total</v>
          </cell>
          <cell r="P57">
            <v>-43408.454391472267</v>
          </cell>
          <cell r="R57" t="str">
            <v>Noncore Only</v>
          </cell>
        </row>
        <row r="58">
          <cell r="N58" t="str">
            <v>Input Total</v>
          </cell>
          <cell r="P58">
            <v>-51213.066439822258</v>
          </cell>
          <cell r="R58" t="str">
            <v>Relinquished Cap +</v>
          </cell>
        </row>
        <row r="59">
          <cell r="N59" t="str">
            <v>Difference</v>
          </cell>
          <cell r="P59">
            <v>7804.6120483499908</v>
          </cell>
          <cell r="R59" t="str">
            <v>Overcollection</v>
          </cell>
        </row>
        <row r="60">
          <cell r="R60">
            <v>-14844.919764319944</v>
          </cell>
        </row>
        <row r="62">
          <cell r="E62" t="str">
            <v xml:space="preserve">2001 Financial Plan Rate Forecast </v>
          </cell>
        </row>
        <row r="63">
          <cell r="F63" t="str">
            <v>1996 BCAP Rehearing:  D.99-11-021 Implementation</v>
          </cell>
          <cell r="H63" t="str">
            <v>Core</v>
          </cell>
          <cell r="J63" t="str">
            <v>Noncore</v>
          </cell>
          <cell r="L63" t="str">
            <v>Total</v>
          </cell>
        </row>
        <row r="65">
          <cell r="F65" t="str">
            <v>Decision Core to Noncore Adjustment</v>
          </cell>
        </row>
        <row r="66">
          <cell r="F66" t="str">
            <v xml:space="preserve">Noncore (ITCSA) Adjustment  </v>
          </cell>
          <cell r="G66" t="str">
            <v>(a)</v>
          </cell>
          <cell r="J66">
            <v>79900</v>
          </cell>
          <cell r="L66">
            <v>79900</v>
          </cell>
          <cell r="N66" t="str">
            <v>Per Implementation Workpapers</v>
          </cell>
        </row>
        <row r="67">
          <cell r="F67" t="str">
            <v xml:space="preserve">Core (CFCA) Adjustment  </v>
          </cell>
          <cell r="G67" t="str">
            <v>(b)</v>
          </cell>
          <cell r="H67">
            <v>-79900</v>
          </cell>
        </row>
        <row r="69">
          <cell r="F69" t="str">
            <v>Adjustment for BCAP (forecast) El Paso Revenue Credits</v>
          </cell>
        </row>
        <row r="70">
          <cell r="F70" t="str">
            <v xml:space="preserve">Noncore (ITCSA) El Pase Revenue Credit  </v>
          </cell>
          <cell r="G70" t="str">
            <v>(c1)</v>
          </cell>
          <cell r="J70">
            <v>-1380.3461225753999</v>
          </cell>
          <cell r="L70">
            <v>-1380.3461225753999</v>
          </cell>
          <cell r="N70" t="str">
            <v>See Comments Below this Table</v>
          </cell>
        </row>
        <row r="71">
          <cell r="F71" t="str">
            <v>Adjust Core Pipeline Demand by El Paso forecast Revenue Credit</v>
          </cell>
          <cell r="G71" t="str">
            <v>(c2)</v>
          </cell>
          <cell r="H71">
            <v>1380.3461225753999</v>
          </cell>
        </row>
        <row r="73">
          <cell r="F73" t="str">
            <v>ITCSA Estimated Balance (12/31/99)</v>
          </cell>
          <cell r="G73" t="str">
            <v>(d)</v>
          </cell>
          <cell r="H73">
            <v>0</v>
          </cell>
          <cell r="J73">
            <v>-51421</v>
          </cell>
          <cell r="L73">
            <v>-51421</v>
          </cell>
          <cell r="N73" t="str">
            <v>Regulatory Account Workpapers</v>
          </cell>
        </row>
        <row r="76">
          <cell r="F76" t="str">
            <v>Allocation of ITCS Balance subject to Core Cap</v>
          </cell>
        </row>
        <row r="77">
          <cell r="F77" t="str">
            <v>Add Year 2000 Transwestern Surcharges to ITCS</v>
          </cell>
          <cell r="L77">
            <v>7639.6049999999996</v>
          </cell>
          <cell r="N77" t="str">
            <v xml:space="preserve">per TURN Data Request </v>
          </cell>
        </row>
        <row r="78">
          <cell r="F78" t="str">
            <v>Remove Transwestern Surcharges from Pipeline Demand</v>
          </cell>
          <cell r="H78">
            <v>0</v>
          </cell>
          <cell r="N78" t="str">
            <v xml:space="preserve">    No. 1, Rehearing proceeding</v>
          </cell>
        </row>
        <row r="80">
          <cell r="F80" t="str">
            <v>Year 2000 Allocated ITCS (=¢/therm)</v>
          </cell>
          <cell r="L80">
            <v>24045.599999999999</v>
          </cell>
        </row>
        <row r="83">
          <cell r="F83" t="str">
            <v>Total ITCS</v>
          </cell>
          <cell r="H83">
            <v>11332.198890536927</v>
          </cell>
          <cell r="J83">
            <v>20353.006109463073</v>
          </cell>
          <cell r="L83">
            <v>31685.204999999998</v>
          </cell>
          <cell r="N83" t="str">
            <v>(=¢/therm)</v>
          </cell>
        </row>
        <row r="85">
          <cell r="F85" t="str">
            <v>Core Capped ITCS Amount</v>
          </cell>
          <cell r="H85">
            <v>11634.289139130435</v>
          </cell>
          <cell r="J85">
            <v>20050.915860869565</v>
          </cell>
          <cell r="L85">
            <v>31685.204999999998</v>
          </cell>
        </row>
        <row r="87">
          <cell r="F87" t="str">
            <v>ITCS Allocation Subject to Cap</v>
          </cell>
          <cell r="G87" t="str">
            <v>(e)</v>
          </cell>
          <cell r="H87">
            <v>11332.198890536927</v>
          </cell>
          <cell r="J87">
            <v>20353.006109463073</v>
          </cell>
          <cell r="L87">
            <v>31685.204999999998</v>
          </cell>
        </row>
        <row r="92">
          <cell r="F92" t="str">
            <v>Total ITCSA Allocated</v>
          </cell>
          <cell r="H92">
            <v>11332.198890536927</v>
          </cell>
          <cell r="J92">
            <v>47451.659986887673</v>
          </cell>
          <cell r="L92">
            <v>58783.858877424602</v>
          </cell>
          <cell r="N92" t="str">
            <v>Sanity Check (should be zero) = 0</v>
          </cell>
        </row>
        <row r="93">
          <cell r="F93" t="str">
            <v>ITCSA in BCAP Base Case or Joint Recommendation</v>
          </cell>
          <cell r="H93">
            <v>11332.198890536927</v>
          </cell>
          <cell r="J93">
            <v>20353.006109463073</v>
          </cell>
          <cell r="L93">
            <v>31685.204999999998</v>
          </cell>
          <cell r="N93" t="str">
            <v>Sanity Check (should be zero) = 0</v>
          </cell>
        </row>
        <row r="95">
          <cell r="H95">
            <v>-78519.6538774246</v>
          </cell>
        </row>
        <row r="97">
          <cell r="F97" t="str">
            <v>Total Impact on ITCSA</v>
          </cell>
          <cell r="H97">
            <v>0</v>
          </cell>
          <cell r="J97">
            <v>27098.6538774246</v>
          </cell>
          <cell r="L97">
            <v>27098.653877424604</v>
          </cell>
          <cell r="N97" t="str">
            <v>Sanity Check (should be zero) = 0</v>
          </cell>
        </row>
        <row r="98">
          <cell r="F98" t="str">
            <v>Total Impact on CFCA</v>
          </cell>
          <cell r="H98">
            <v>-79900</v>
          </cell>
          <cell r="L98">
            <v>-79900</v>
          </cell>
        </row>
        <row r="99">
          <cell r="F99" t="str">
            <v>Core Pipeline Demand Charges Adjustments</v>
          </cell>
          <cell r="H99">
            <v>1380.3461225753999</v>
          </cell>
          <cell r="L99">
            <v>1380.3461225753999</v>
          </cell>
        </row>
        <row r="101">
          <cell r="F101" t="str">
            <v>Total Revenue Impact</v>
          </cell>
          <cell r="H101">
            <v>-78519.6538774246</v>
          </cell>
          <cell r="J101">
            <v>27098.6538774246</v>
          </cell>
          <cell r="L101">
            <v>-51421</v>
          </cell>
        </row>
        <row r="103">
          <cell r="F103" t="str">
            <v>Average Year Throughput (Mth)</v>
          </cell>
          <cell r="H103">
            <v>3398726.76</v>
          </cell>
          <cell r="J103">
            <v>6104226.300549699</v>
          </cell>
          <cell r="L103">
            <v>9502953.0605496988</v>
          </cell>
        </row>
        <row r="105">
          <cell r="F105" t="str">
            <v>Rate Impact (¢/therm)</v>
          </cell>
          <cell r="H105">
            <v>-2.310266738754386</v>
          </cell>
          <cell r="J105">
            <v>0.4439326549047552</v>
          </cell>
          <cell r="L105">
            <v>-0.54110548239439105</v>
          </cell>
        </row>
        <row r="108">
          <cell r="F108" t="str">
            <v>ITCS Amortization</v>
          </cell>
          <cell r="H108" t="str">
            <v>Core</v>
          </cell>
          <cell r="J108" t="str">
            <v>Noncore</v>
          </cell>
          <cell r="L108" t="str">
            <v>Annual</v>
          </cell>
          <cell r="N108" t="str">
            <v>Monthly</v>
          </cell>
        </row>
        <row r="109">
          <cell r="F109" t="str">
            <v>Remaining Interstate Capacity Sub-Account</v>
          </cell>
          <cell r="H109">
            <v>11332.198890536927</v>
          </cell>
          <cell r="J109">
            <v>-31067.993890536927</v>
          </cell>
          <cell r="L109">
            <v>-19735.794999999998</v>
          </cell>
          <cell r="N109">
            <v>-1644.6495833333331</v>
          </cell>
          <cell r="P109" t="str">
            <v>(d)+(e)</v>
          </cell>
        </row>
        <row r="110">
          <cell r="F110" t="str">
            <v>Relinquished Capacity Sub-Account</v>
          </cell>
          <cell r="J110">
            <v>78519.6538774246</v>
          </cell>
          <cell r="L110">
            <v>78519.6538774246</v>
          </cell>
          <cell r="N110">
            <v>6543.3044897853833</v>
          </cell>
          <cell r="P110" t="str">
            <v>(a)+(c1)</v>
          </cell>
        </row>
        <row r="111">
          <cell r="F111" t="str">
            <v>Total ITCS</v>
          </cell>
          <cell r="L111">
            <v>58783.858877424602</v>
          </cell>
          <cell r="N111">
            <v>4898.6549064520505</v>
          </cell>
        </row>
        <row r="113">
          <cell r="F113" t="str">
            <v>Adjustments to CFCA</v>
          </cell>
          <cell r="H113">
            <v>-79900</v>
          </cell>
          <cell r="P113" t="str">
            <v>(b)</v>
          </cell>
        </row>
        <row r="115">
          <cell r="F115" t="str">
            <v>Adjustment to Core Pipeline Demand</v>
          </cell>
          <cell r="H115">
            <v>1380.3461225753999</v>
          </cell>
          <cell r="P115" t="str">
            <v>(c2)</v>
          </cell>
        </row>
        <row r="119">
          <cell r="J119" t="str">
            <v>Calculation of Adjustment for El Paso Revenue Credits</v>
          </cell>
        </row>
        <row r="121">
          <cell r="F121" t="str">
            <v>El Paso Refund</v>
          </cell>
          <cell r="H121">
            <v>-4000</v>
          </cell>
          <cell r="J121" t="str">
            <v>(a)</v>
          </cell>
        </row>
        <row r="123">
          <cell r="F123" t="str">
            <v>Origional Noncore Refund Allocation</v>
          </cell>
        </row>
        <row r="124">
          <cell r="F124" t="str">
            <v>Origionally Allocated to noncore</v>
          </cell>
        </row>
        <row r="125">
          <cell r="F125" t="str">
            <v>Core El Paso Reservation</v>
          </cell>
          <cell r="H125">
            <v>744</v>
          </cell>
          <cell r="J125" t="str">
            <v>(b)</v>
          </cell>
        </row>
        <row r="126">
          <cell r="F126" t="str">
            <v>Total El Paso Reservation</v>
          </cell>
          <cell r="H126">
            <v>1150</v>
          </cell>
          <cell r="J126" t="str">
            <v>(c)</v>
          </cell>
        </row>
        <row r="127">
          <cell r="F127" t="str">
            <v>Core Fraction of Total (%)</v>
          </cell>
          <cell r="H127">
            <v>0.64695652173913043</v>
          </cell>
          <cell r="J127" t="str">
            <v>(d)=(b)/(c)</v>
          </cell>
        </row>
        <row r="129">
          <cell r="F129" t="str">
            <v>Noncore Fraction of Total Reservation</v>
          </cell>
          <cell r="H129">
            <v>0.35304347826086957</v>
          </cell>
          <cell r="J129" t="str">
            <v>(e)=1-(d)</v>
          </cell>
        </row>
        <row r="130">
          <cell r="F130" t="str">
            <v>Total Noncore Credit (M$)</v>
          </cell>
          <cell r="H130">
            <v>-1412.1739130434783</v>
          </cell>
          <cell r="J130" t="str">
            <v>(f)=(a)*(e)</v>
          </cell>
        </row>
        <row r="132">
          <cell r="F132" t="str">
            <v>Noncore Allocation per D.99-11-021</v>
          </cell>
        </row>
        <row r="133">
          <cell r="F133" t="str">
            <v>El Paso Risk Sharing allocated to Core (Page 3, D.99-11-021) MM$</v>
          </cell>
          <cell r="H133">
            <v>33.9</v>
          </cell>
          <cell r="J133" t="str">
            <v>(g)</v>
          </cell>
        </row>
        <row r="134">
          <cell r="F134" t="str">
            <v>Total El Paso Risk Sharing (Page 43, and Attachment Table 1,  D.99-11-021)</v>
          </cell>
          <cell r="H134">
            <v>112.3</v>
          </cell>
          <cell r="J134" t="str">
            <v>(h)</v>
          </cell>
        </row>
        <row r="135">
          <cell r="F135" t="str">
            <v>Percent Allocated to Noncore</v>
          </cell>
          <cell r="H135">
            <v>0.69813000890471955</v>
          </cell>
          <cell r="J135" t="str">
            <v>(i)=1-((g)/(h)</v>
          </cell>
        </row>
        <row r="136">
          <cell r="F136" t="str">
            <v>Refund Allocated based on Risk Sharing Surcharges (per D.99-11-021)</v>
          </cell>
          <cell r="H136">
            <v>-2792.520035618878</v>
          </cell>
          <cell r="J136" t="str">
            <v>(j)=(i)*(a)</v>
          </cell>
        </row>
        <row r="138">
          <cell r="F138" t="str">
            <v>Noncore Difference between Origional Allocation and D.99-11-021 Allocation M$</v>
          </cell>
          <cell r="H138">
            <v>-1380.3461225753997</v>
          </cell>
          <cell r="J138" t="str">
            <v>(k)=(j)-(f)</v>
          </cell>
        </row>
      </sheetData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  <sheetName val="March 2000"/>
      <sheetName val="February 2000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 refreshError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>
            <v>0</v>
          </cell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 refreshError="1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&amp; Exp"/>
      <sheetName val="Investments"/>
      <sheetName val="Requirement Assumptions"/>
      <sheetName val="Rollout Assumptions"/>
    </sheetNames>
    <sheetDataSet>
      <sheetData sheetId="0" refreshError="1">
        <row r="6">
          <cell r="A6" t="b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Inc recon"/>
      <sheetName val="074 Report"/>
      <sheetName val="Elec Dist"/>
      <sheetName val="GAS"/>
      <sheetName val="Report Old"/>
      <sheetName val="Comb"/>
      <sheetName val="Elec"/>
      <sheetName val="Gas Old"/>
      <sheetName val="Debt-PStock"/>
      <sheetName val="Adjust. 5.0 Old"/>
      <sheetName val="Adjust. 5.0"/>
      <sheetName val="MiscAnlys 6.0"/>
      <sheetName val="Gas Fuel"/>
      <sheetName val="Electric NonSh"/>
      <sheetName val="FF&amp;U"/>
      <sheetName val="A&amp;G 12mtd"/>
      <sheetName val="Merger Final (2)"/>
      <sheetName val="Nuc Ins"/>
      <sheetName val="Steam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sions"/>
      <sheetName val="List"/>
      <sheetName val="A-CommIR"/>
      <sheetName val="B-Fin"/>
      <sheetName val="C-HR"/>
      <sheetName val="D-Legal"/>
      <sheetName val="E-ExtAff"/>
      <sheetName val="F-Exec"/>
      <sheetName val="G-Dep"/>
      <sheetName val="H-Benefits"/>
      <sheetName val="I-Ins"/>
      <sheetName val="tblCC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G CF_actual"/>
      <sheetName val="SCG CF_outlook"/>
      <sheetName val="SCG CF_plan"/>
      <sheetName val="SCG CF_plan (YTD)"/>
      <sheetName val="SCG CF full year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Recap"/>
      <sheetName val="2009 Monthly"/>
      <sheetName val="2009-2013 YR"/>
      <sheetName val="AFUDC"/>
      <sheetName val="SGRP Forecast"/>
      <sheetName val="Functional Capital input Temp"/>
      <sheetName val="Functional Capital"/>
      <sheetName val="AFUDC 2597072"/>
      <sheetName val="AFUDC 2597073"/>
      <sheetName val="Not Used"/>
      <sheetName val="Not Used2"/>
    </sheetNames>
    <sheetDataSet>
      <sheetData sheetId="0"/>
      <sheetData sheetId="1"/>
      <sheetData sheetId="2"/>
      <sheetData sheetId="3">
        <row r="4">
          <cell r="D4">
            <v>4.498254082E-2</v>
          </cell>
        </row>
        <row r="5">
          <cell r="D5">
            <v>1.7057715590000001E-2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E3" t="str">
            <v>O&amp;M</v>
          </cell>
          <cell r="F3" t="str">
            <v>Labor</v>
          </cell>
        </row>
        <row r="4">
          <cell r="B4" t="str">
            <v>Smart Grid</v>
          </cell>
          <cell r="E4" t="str">
            <v>Refundable</v>
          </cell>
          <cell r="F4" t="str">
            <v>Nonlabor</v>
          </cell>
        </row>
        <row r="5">
          <cell r="B5" t="str">
            <v>Customer Care</v>
          </cell>
          <cell r="E5" t="str">
            <v>Capital</v>
          </cell>
        </row>
        <row r="6">
          <cell r="B6" t="str">
            <v>Field Force</v>
          </cell>
        </row>
        <row r="7">
          <cell r="B7" t="str">
            <v>IT Initiatives</v>
          </cell>
        </row>
        <row r="8">
          <cell r="B8" t="str">
            <v>PMO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ornado Graph"/>
      <sheetName val="Tornado Graph (2)"/>
      <sheetName val="Biofuel 1150 SCFM"/>
      <sheetName val="Schedule"/>
      <sheetName val="2-1150"/>
      <sheetName val="2-1150 default"/>
      <sheetName val="1150 Default"/>
      <sheetName val="Case WDefault"/>
      <sheetName val="Biofuel 300 SCFM"/>
      <sheetName val="Biofuel 300 SCFM 100bp"/>
      <sheetName val="Sheet3"/>
      <sheetName val="Biofuel 1150 SCFM 100bp"/>
      <sheetName val="Biofuel 1800 SCFM"/>
      <sheetName val="Biofuel 1800 SCFM 100bp"/>
      <sheetName val="Sheet2"/>
      <sheetName val="Low Case 50_CY"/>
      <sheetName val="Low Case 100_CY"/>
      <sheetName val="Low Case 100_old"/>
      <sheetName val="High Case 50"/>
      <sheetName val="High Case 100"/>
      <sheetName val="Charts"/>
      <sheetName val="Sheet1"/>
      <sheetName val="Slide"/>
      <sheetName val="081109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3">
          <cell r="B183" t="str">
            <v>AAA</v>
          </cell>
        </row>
        <row r="184">
          <cell r="B184" t="str">
            <v>AA</v>
          </cell>
        </row>
        <row r="185">
          <cell r="B185" t="str">
            <v>A</v>
          </cell>
        </row>
        <row r="186">
          <cell r="B186" t="str">
            <v>BBB</v>
          </cell>
        </row>
        <row r="187">
          <cell r="B187" t="str">
            <v>BB</v>
          </cell>
        </row>
        <row r="188">
          <cell r="B188" t="str">
            <v>B</v>
          </cell>
        </row>
        <row r="189">
          <cell r="B189" t="str">
            <v>CCC</v>
          </cell>
        </row>
        <row r="190">
          <cell r="B190" t="str">
            <v>CC+ &amp; Below</v>
          </cell>
        </row>
        <row r="191">
          <cell r="B191" t="str">
            <v>None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NumSum"/>
      <sheetName val="NumAud"/>
      <sheetName val="Hrs-Sum"/>
      <sheetName val="Hrs-Dis"/>
      <sheetName val="SupHrs"/>
      <sheetName val="BAL"/>
      <sheetName val="02 CO"/>
      <sheetName val="Mstr"/>
      <sheetName val="Hrs Avail"/>
      <sheetName val="BulPen"/>
      <sheetName val="02Outlk"/>
      <sheetName val="2004 COS"/>
      <sheetName val="2004 zero based"/>
      <sheetName val="CR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otal"/>
      <sheetName val="Sheet1"/>
      <sheetName val="med pymts"/>
      <sheetName val="MATRIZ"/>
    </sheetNames>
    <sheetDataSet>
      <sheetData sheetId="0" refreshError="1"/>
      <sheetData sheetId="1" refreshError="1">
        <row r="2">
          <cell r="A2" t="str">
            <v>@01@</v>
          </cell>
        </row>
        <row r="3">
          <cell r="A3" t="str">
            <v>@01@</v>
          </cell>
        </row>
        <row r="4">
          <cell r="A4" t="str">
            <v>@01@</v>
          </cell>
        </row>
        <row r="5">
          <cell r="A5" t="str">
            <v>@01@</v>
          </cell>
        </row>
        <row r="6">
          <cell r="A6" t="str">
            <v>@01@</v>
          </cell>
        </row>
        <row r="7">
          <cell r="A7" t="str">
            <v>@01@</v>
          </cell>
        </row>
        <row r="8">
          <cell r="A8" t="str">
            <v>@01@</v>
          </cell>
        </row>
        <row r="9">
          <cell r="A9" t="str">
            <v>@01@</v>
          </cell>
        </row>
        <row r="10">
          <cell r="A10" t="str">
            <v>@01@</v>
          </cell>
        </row>
        <row r="11">
          <cell r="A11" t="str">
            <v>@01@</v>
          </cell>
        </row>
        <row r="12">
          <cell r="A12" t="str">
            <v>@01@</v>
          </cell>
        </row>
        <row r="13">
          <cell r="A13" t="str">
            <v>@01@</v>
          </cell>
        </row>
        <row r="14">
          <cell r="A14" t="str">
            <v>@01@</v>
          </cell>
        </row>
        <row r="15">
          <cell r="A15" t="str">
            <v>@01@</v>
          </cell>
        </row>
        <row r="16">
          <cell r="A16" t="str">
            <v>@01@</v>
          </cell>
        </row>
        <row r="17">
          <cell r="A17" t="str">
            <v>@01@</v>
          </cell>
        </row>
        <row r="18">
          <cell r="A18" t="str">
            <v>@01@</v>
          </cell>
        </row>
        <row r="19">
          <cell r="A19" t="str">
            <v>@01@</v>
          </cell>
        </row>
        <row r="20">
          <cell r="A20" t="str">
            <v>@01@</v>
          </cell>
        </row>
        <row r="21">
          <cell r="A21" t="str">
            <v>@01@</v>
          </cell>
        </row>
        <row r="22">
          <cell r="A22" t="str">
            <v>@01@</v>
          </cell>
        </row>
        <row r="23">
          <cell r="A23" t="str">
            <v>@01@</v>
          </cell>
        </row>
        <row r="24">
          <cell r="A24" t="str">
            <v>@01@</v>
          </cell>
        </row>
        <row r="25">
          <cell r="A25" t="str">
            <v>@01@</v>
          </cell>
        </row>
        <row r="26">
          <cell r="A26" t="str">
            <v>@01@</v>
          </cell>
        </row>
        <row r="27">
          <cell r="A27" t="str">
            <v>@01@</v>
          </cell>
        </row>
        <row r="28">
          <cell r="A28" t="str">
            <v>@01@</v>
          </cell>
        </row>
        <row r="29">
          <cell r="A29" t="str">
            <v>@01@</v>
          </cell>
        </row>
        <row r="30">
          <cell r="A30" t="str">
            <v>@01@</v>
          </cell>
        </row>
        <row r="31">
          <cell r="A31" t="str">
            <v>@01@</v>
          </cell>
        </row>
        <row r="32">
          <cell r="A32" t="str">
            <v>@01@</v>
          </cell>
        </row>
        <row r="33">
          <cell r="A33" t="str">
            <v>@01@</v>
          </cell>
        </row>
        <row r="34">
          <cell r="A34" t="str">
            <v>@01@</v>
          </cell>
        </row>
        <row r="35">
          <cell r="A35" t="str">
            <v>@01@</v>
          </cell>
        </row>
        <row r="36">
          <cell r="A36" t="str">
            <v>@01@</v>
          </cell>
        </row>
        <row r="37">
          <cell r="A37" t="str">
            <v>@01@</v>
          </cell>
        </row>
        <row r="38">
          <cell r="A38" t="str">
            <v>@01@</v>
          </cell>
        </row>
        <row r="39">
          <cell r="A39" t="str">
            <v>@01@</v>
          </cell>
        </row>
        <row r="40">
          <cell r="A40" t="str">
            <v>@01@</v>
          </cell>
        </row>
        <row r="41">
          <cell r="A41" t="str">
            <v>@01@</v>
          </cell>
        </row>
        <row r="42">
          <cell r="A42" t="str">
            <v>@01@</v>
          </cell>
        </row>
        <row r="43">
          <cell r="A43" t="str">
            <v>@01@</v>
          </cell>
        </row>
        <row r="44">
          <cell r="A44" t="str">
            <v>@01@</v>
          </cell>
        </row>
        <row r="45">
          <cell r="A45" t="str">
            <v>@01@</v>
          </cell>
        </row>
        <row r="46">
          <cell r="A46" t="str">
            <v>@01@</v>
          </cell>
        </row>
        <row r="47">
          <cell r="A47" t="str">
            <v>@01@</v>
          </cell>
        </row>
        <row r="48">
          <cell r="A48" t="str">
            <v>@01@</v>
          </cell>
        </row>
        <row r="49">
          <cell r="A49" t="str">
            <v>@01@</v>
          </cell>
        </row>
        <row r="50">
          <cell r="A50" t="str">
            <v>@01@</v>
          </cell>
        </row>
        <row r="51">
          <cell r="A51" t="str">
            <v>@01@</v>
          </cell>
        </row>
        <row r="52">
          <cell r="A52" t="str">
            <v>@01@</v>
          </cell>
        </row>
        <row r="53">
          <cell r="A53" t="str">
            <v>@01@</v>
          </cell>
        </row>
        <row r="54">
          <cell r="A54" t="str">
            <v>@01@</v>
          </cell>
        </row>
        <row r="55">
          <cell r="A55" t="str">
            <v>@01@</v>
          </cell>
        </row>
        <row r="56">
          <cell r="A56" t="str">
            <v>@01@</v>
          </cell>
        </row>
        <row r="57">
          <cell r="A57" t="str">
            <v>@01@</v>
          </cell>
        </row>
        <row r="58">
          <cell r="A58" t="str">
            <v>@01@</v>
          </cell>
        </row>
        <row r="59">
          <cell r="A59" t="str">
            <v>@01@</v>
          </cell>
        </row>
        <row r="60">
          <cell r="A60" t="str">
            <v>@01@</v>
          </cell>
        </row>
        <row r="61">
          <cell r="A61" t="str">
            <v>@01@</v>
          </cell>
        </row>
        <row r="62">
          <cell r="A62" t="str">
            <v>@01@</v>
          </cell>
        </row>
        <row r="63">
          <cell r="A63" t="str">
            <v>@01@</v>
          </cell>
        </row>
        <row r="64">
          <cell r="A64" t="str">
            <v>@01@</v>
          </cell>
        </row>
        <row r="65">
          <cell r="A65" t="str">
            <v>@01@</v>
          </cell>
        </row>
        <row r="66">
          <cell r="A66" t="str">
            <v>@01@</v>
          </cell>
        </row>
        <row r="67">
          <cell r="A67" t="str">
            <v>@01@</v>
          </cell>
        </row>
        <row r="68">
          <cell r="A68" t="str">
            <v>@01@</v>
          </cell>
        </row>
        <row r="69">
          <cell r="A69" t="str">
            <v>@01@</v>
          </cell>
        </row>
        <row r="70">
          <cell r="A70" t="str">
            <v>@01@</v>
          </cell>
        </row>
        <row r="71">
          <cell r="A71" t="str">
            <v>@01@</v>
          </cell>
        </row>
        <row r="72">
          <cell r="A72" t="str">
            <v>@01@</v>
          </cell>
        </row>
        <row r="73">
          <cell r="A73" t="str">
            <v>@01@</v>
          </cell>
        </row>
        <row r="74">
          <cell r="A74" t="str">
            <v>@01@</v>
          </cell>
        </row>
        <row r="75">
          <cell r="A75" t="str">
            <v>@01@</v>
          </cell>
        </row>
        <row r="76">
          <cell r="A76" t="str">
            <v>@01@</v>
          </cell>
        </row>
        <row r="77">
          <cell r="A77" t="str">
            <v>@01@</v>
          </cell>
        </row>
        <row r="78">
          <cell r="A78" t="str">
            <v>@01@</v>
          </cell>
        </row>
        <row r="79">
          <cell r="A79" t="str">
            <v>@01@</v>
          </cell>
        </row>
        <row r="80">
          <cell r="A80" t="str">
            <v>@01@</v>
          </cell>
        </row>
        <row r="81">
          <cell r="A81" t="str">
            <v>@01@</v>
          </cell>
        </row>
        <row r="82">
          <cell r="A82" t="str">
            <v>@01@</v>
          </cell>
        </row>
        <row r="83">
          <cell r="A83" t="str">
            <v>@01@</v>
          </cell>
        </row>
        <row r="84">
          <cell r="A84" t="str">
            <v>@01@</v>
          </cell>
        </row>
        <row r="85">
          <cell r="A85" t="str">
            <v>@01@</v>
          </cell>
        </row>
        <row r="86">
          <cell r="A86" t="str">
            <v>@01@</v>
          </cell>
        </row>
        <row r="87">
          <cell r="A87" t="str">
            <v>@01@</v>
          </cell>
        </row>
        <row r="88">
          <cell r="A88" t="str">
            <v>@01@</v>
          </cell>
        </row>
        <row r="89">
          <cell r="A89" t="str">
            <v>@01@</v>
          </cell>
        </row>
        <row r="90">
          <cell r="A90" t="str">
            <v>@01@</v>
          </cell>
        </row>
        <row r="91">
          <cell r="A91" t="str">
            <v>@01@</v>
          </cell>
        </row>
        <row r="92">
          <cell r="A92" t="str">
            <v>@01@</v>
          </cell>
        </row>
        <row r="93">
          <cell r="A93" t="str">
            <v>@01@</v>
          </cell>
        </row>
        <row r="94">
          <cell r="A94" t="str">
            <v>@01@</v>
          </cell>
        </row>
        <row r="95">
          <cell r="A95" t="str">
            <v>@01@</v>
          </cell>
        </row>
        <row r="96">
          <cell r="A96" t="str">
            <v>@01@</v>
          </cell>
        </row>
        <row r="97">
          <cell r="A97" t="str">
            <v>@01@</v>
          </cell>
        </row>
        <row r="98">
          <cell r="A98" t="str">
            <v>@01@</v>
          </cell>
        </row>
        <row r="99">
          <cell r="A99" t="str">
            <v>@01@</v>
          </cell>
        </row>
        <row r="100">
          <cell r="A100" t="str">
            <v>@01@</v>
          </cell>
        </row>
        <row r="101">
          <cell r="A101" t="str">
            <v>@01@</v>
          </cell>
        </row>
        <row r="102">
          <cell r="A102" t="str">
            <v>@01@</v>
          </cell>
        </row>
        <row r="103">
          <cell r="A103" t="str">
            <v>@01@</v>
          </cell>
        </row>
        <row r="104">
          <cell r="A104" t="str">
            <v>@01@</v>
          </cell>
        </row>
        <row r="105">
          <cell r="A105" t="str">
            <v>@01@</v>
          </cell>
        </row>
        <row r="106">
          <cell r="A106" t="str">
            <v>@01@</v>
          </cell>
        </row>
        <row r="107">
          <cell r="A107" t="str">
            <v>@01@</v>
          </cell>
        </row>
        <row r="108">
          <cell r="A108" t="str">
            <v>@01@</v>
          </cell>
        </row>
        <row r="109">
          <cell r="A109" t="str">
            <v>@01@</v>
          </cell>
        </row>
        <row r="110">
          <cell r="A110" t="str">
            <v>@01@</v>
          </cell>
        </row>
        <row r="111">
          <cell r="A111" t="str">
            <v>@01@</v>
          </cell>
        </row>
        <row r="112">
          <cell r="A112" t="str">
            <v>@01@</v>
          </cell>
        </row>
        <row r="113">
          <cell r="A113" t="str">
            <v>@01@</v>
          </cell>
        </row>
        <row r="114">
          <cell r="A114" t="str">
            <v>@01@</v>
          </cell>
        </row>
        <row r="115">
          <cell r="A115" t="str">
            <v>@01@</v>
          </cell>
        </row>
        <row r="116">
          <cell r="A116" t="str">
            <v>@01@</v>
          </cell>
        </row>
        <row r="117">
          <cell r="A117" t="str">
            <v>@01@</v>
          </cell>
        </row>
        <row r="118">
          <cell r="A118" t="str">
            <v>@01@</v>
          </cell>
        </row>
        <row r="119">
          <cell r="A119" t="str">
            <v>@01@</v>
          </cell>
        </row>
        <row r="120">
          <cell r="A120" t="str">
            <v>@01@</v>
          </cell>
        </row>
        <row r="121">
          <cell r="A121" t="str">
            <v>@01@</v>
          </cell>
        </row>
        <row r="122">
          <cell r="A122" t="str">
            <v>@01@</v>
          </cell>
        </row>
        <row r="123">
          <cell r="A123" t="str">
            <v>@01@</v>
          </cell>
        </row>
        <row r="124">
          <cell r="A124" t="str">
            <v>@01@</v>
          </cell>
        </row>
        <row r="125">
          <cell r="A125" t="str">
            <v>@01@</v>
          </cell>
        </row>
        <row r="126">
          <cell r="A126" t="str">
            <v>@01@</v>
          </cell>
        </row>
        <row r="127">
          <cell r="A127" t="str">
            <v>@01@</v>
          </cell>
        </row>
        <row r="128">
          <cell r="A128" t="str">
            <v>@01@</v>
          </cell>
        </row>
        <row r="129">
          <cell r="A129" t="str">
            <v>@01@</v>
          </cell>
        </row>
        <row r="130">
          <cell r="A130" t="str">
            <v>@01@</v>
          </cell>
        </row>
        <row r="131">
          <cell r="A131" t="str">
            <v>@01@</v>
          </cell>
        </row>
        <row r="132">
          <cell r="A132" t="str">
            <v>@01@</v>
          </cell>
        </row>
        <row r="133">
          <cell r="A133" t="str">
            <v>@01@</v>
          </cell>
        </row>
        <row r="134">
          <cell r="A134" t="str">
            <v>@01@</v>
          </cell>
        </row>
        <row r="135">
          <cell r="A135" t="str">
            <v>@01@</v>
          </cell>
        </row>
        <row r="136">
          <cell r="A136" t="str">
            <v>@01@</v>
          </cell>
        </row>
        <row r="137">
          <cell r="A137" t="str">
            <v>@01@</v>
          </cell>
        </row>
        <row r="138">
          <cell r="A138" t="str">
            <v>@01@</v>
          </cell>
        </row>
        <row r="139">
          <cell r="A139" t="str">
            <v>@01@</v>
          </cell>
        </row>
        <row r="140">
          <cell r="A140" t="str">
            <v>@01@</v>
          </cell>
        </row>
        <row r="141">
          <cell r="A141" t="str">
            <v>@01@</v>
          </cell>
        </row>
        <row r="142">
          <cell r="A142" t="str">
            <v>@01@</v>
          </cell>
        </row>
        <row r="143">
          <cell r="A143" t="str">
            <v>@01@</v>
          </cell>
        </row>
        <row r="144">
          <cell r="A144" t="str">
            <v>@01@</v>
          </cell>
        </row>
        <row r="145">
          <cell r="A145" t="str">
            <v>@01@</v>
          </cell>
        </row>
        <row r="146">
          <cell r="A146" t="str">
            <v>@01@</v>
          </cell>
        </row>
        <row r="147">
          <cell r="A147" t="str">
            <v>@01@</v>
          </cell>
        </row>
        <row r="148">
          <cell r="A148" t="str">
            <v>@01@</v>
          </cell>
        </row>
        <row r="149">
          <cell r="A149" t="str">
            <v>@01@</v>
          </cell>
        </row>
        <row r="150">
          <cell r="A150" t="str">
            <v>@01@</v>
          </cell>
        </row>
        <row r="151">
          <cell r="A151" t="str">
            <v>@01@</v>
          </cell>
        </row>
        <row r="152">
          <cell r="A152" t="str">
            <v>@01@</v>
          </cell>
        </row>
        <row r="153">
          <cell r="A153" t="str">
            <v>@01@</v>
          </cell>
        </row>
        <row r="154">
          <cell r="A154" t="str">
            <v>@01@</v>
          </cell>
        </row>
        <row r="155">
          <cell r="A155" t="str">
            <v>@01@</v>
          </cell>
        </row>
        <row r="156">
          <cell r="A156" t="str">
            <v>@01@</v>
          </cell>
        </row>
        <row r="157">
          <cell r="A157" t="str">
            <v>@01@</v>
          </cell>
        </row>
        <row r="158">
          <cell r="A158" t="str">
            <v>@01@</v>
          </cell>
        </row>
        <row r="159">
          <cell r="A159" t="str">
            <v>@01@</v>
          </cell>
        </row>
        <row r="160">
          <cell r="A160" t="str">
            <v>@01@</v>
          </cell>
        </row>
        <row r="161">
          <cell r="A161" t="str">
            <v>@01@</v>
          </cell>
        </row>
        <row r="162">
          <cell r="A162" t="str">
            <v>@01@</v>
          </cell>
        </row>
        <row r="163">
          <cell r="A163" t="str">
            <v>@01@</v>
          </cell>
        </row>
        <row r="164">
          <cell r="A164" t="str">
            <v>@01@</v>
          </cell>
        </row>
        <row r="165">
          <cell r="A165" t="str">
            <v>@01@</v>
          </cell>
        </row>
        <row r="166">
          <cell r="A166" t="str">
            <v>@01@</v>
          </cell>
        </row>
        <row r="167">
          <cell r="A167" t="str">
            <v>@01@</v>
          </cell>
        </row>
        <row r="168">
          <cell r="A168" t="str">
            <v>@01@</v>
          </cell>
        </row>
        <row r="169">
          <cell r="A169" t="str">
            <v>@01@</v>
          </cell>
        </row>
        <row r="170">
          <cell r="A170" t="str">
            <v>@01@</v>
          </cell>
        </row>
        <row r="171">
          <cell r="A171" t="str">
            <v>@01@</v>
          </cell>
        </row>
        <row r="172">
          <cell r="A172" t="str">
            <v>@01@</v>
          </cell>
        </row>
        <row r="173">
          <cell r="A173" t="str">
            <v>@01@</v>
          </cell>
        </row>
        <row r="174">
          <cell r="A174" t="str">
            <v>@01@</v>
          </cell>
        </row>
        <row r="175">
          <cell r="A175" t="str">
            <v>@01@</v>
          </cell>
        </row>
        <row r="176">
          <cell r="A176" t="str">
            <v>@01@</v>
          </cell>
        </row>
        <row r="177">
          <cell r="A177" t="str">
            <v>@01@</v>
          </cell>
        </row>
        <row r="178">
          <cell r="A178" t="str">
            <v>@01@</v>
          </cell>
        </row>
        <row r="179">
          <cell r="A179" t="str">
            <v>@01@</v>
          </cell>
        </row>
        <row r="180">
          <cell r="A180" t="str">
            <v>@01@</v>
          </cell>
        </row>
        <row r="181">
          <cell r="A181" t="str">
            <v>@01@</v>
          </cell>
        </row>
        <row r="182">
          <cell r="A182" t="str">
            <v>@01@</v>
          </cell>
        </row>
        <row r="183">
          <cell r="A183" t="str">
            <v>@01@</v>
          </cell>
        </row>
        <row r="184">
          <cell r="A184" t="str">
            <v>@01@</v>
          </cell>
        </row>
        <row r="185">
          <cell r="A185" t="str">
            <v>@01@</v>
          </cell>
        </row>
        <row r="186">
          <cell r="A186" t="str">
            <v>@01@</v>
          </cell>
        </row>
        <row r="187">
          <cell r="A187" t="str">
            <v>@01@</v>
          </cell>
        </row>
        <row r="188">
          <cell r="A188" t="str">
            <v>@01@</v>
          </cell>
        </row>
        <row r="189">
          <cell r="A189" t="str">
            <v>@01@</v>
          </cell>
        </row>
        <row r="190">
          <cell r="A190" t="str">
            <v>@01@</v>
          </cell>
        </row>
        <row r="191">
          <cell r="A191" t="str">
            <v>@01@</v>
          </cell>
        </row>
        <row r="192">
          <cell r="A192" t="str">
            <v>@01@</v>
          </cell>
        </row>
        <row r="193">
          <cell r="A193" t="str">
            <v>@01@</v>
          </cell>
        </row>
        <row r="194">
          <cell r="A194" t="str">
            <v>@01@</v>
          </cell>
        </row>
        <row r="195">
          <cell r="A195" t="str">
            <v>@01@</v>
          </cell>
        </row>
        <row r="196">
          <cell r="A196" t="str">
            <v>@01@</v>
          </cell>
        </row>
        <row r="197">
          <cell r="A197" t="str">
            <v>@01@</v>
          </cell>
        </row>
        <row r="198">
          <cell r="A198" t="str">
            <v>@01@</v>
          </cell>
        </row>
        <row r="199">
          <cell r="A199" t="str">
            <v>@01@</v>
          </cell>
        </row>
        <row r="200">
          <cell r="A200" t="str">
            <v>@01@</v>
          </cell>
        </row>
        <row r="201">
          <cell r="A201" t="str">
            <v>@01@</v>
          </cell>
        </row>
        <row r="202">
          <cell r="A202" t="str">
            <v>@01@</v>
          </cell>
        </row>
        <row r="203">
          <cell r="A203" t="str">
            <v>@01@</v>
          </cell>
        </row>
        <row r="204">
          <cell r="A204" t="str">
            <v>@01@</v>
          </cell>
        </row>
        <row r="205">
          <cell r="A205" t="str">
            <v>@01@</v>
          </cell>
        </row>
        <row r="206">
          <cell r="A206" t="str">
            <v>@01@</v>
          </cell>
        </row>
        <row r="207">
          <cell r="A207" t="str">
            <v>@01@</v>
          </cell>
        </row>
        <row r="208">
          <cell r="A208" t="str">
            <v>@01@</v>
          </cell>
        </row>
        <row r="209">
          <cell r="A209" t="str">
            <v>@01@</v>
          </cell>
        </row>
        <row r="210">
          <cell r="A210" t="str">
            <v>@01@</v>
          </cell>
        </row>
        <row r="211">
          <cell r="A211" t="str">
            <v>@01@</v>
          </cell>
        </row>
        <row r="212">
          <cell r="A212" t="str">
            <v>@01@</v>
          </cell>
        </row>
        <row r="213">
          <cell r="A213" t="str">
            <v>@01@</v>
          </cell>
        </row>
        <row r="214">
          <cell r="A214" t="str">
            <v>@01@</v>
          </cell>
        </row>
        <row r="215">
          <cell r="A215" t="str">
            <v>@01@</v>
          </cell>
        </row>
        <row r="216">
          <cell r="A216" t="str">
            <v>@01@</v>
          </cell>
        </row>
        <row r="217">
          <cell r="A217" t="str">
            <v>@01@</v>
          </cell>
        </row>
        <row r="218">
          <cell r="A218" t="str">
            <v>@01@</v>
          </cell>
        </row>
        <row r="219">
          <cell r="A219" t="str">
            <v>@01@</v>
          </cell>
        </row>
        <row r="220">
          <cell r="A220" t="str">
            <v>@01@</v>
          </cell>
        </row>
        <row r="221">
          <cell r="A221" t="str">
            <v>@01@</v>
          </cell>
        </row>
        <row r="222">
          <cell r="A222" t="str">
            <v>@01@</v>
          </cell>
        </row>
        <row r="223">
          <cell r="A223" t="str">
            <v>@01@</v>
          </cell>
        </row>
        <row r="224">
          <cell r="A224" t="str">
            <v>@01@</v>
          </cell>
        </row>
        <row r="225">
          <cell r="A225" t="str">
            <v>@01@</v>
          </cell>
        </row>
        <row r="226">
          <cell r="A226" t="str">
            <v>@01@</v>
          </cell>
        </row>
        <row r="227">
          <cell r="A227" t="str">
            <v>@01@</v>
          </cell>
        </row>
        <row r="228">
          <cell r="A228" t="str">
            <v>@01@</v>
          </cell>
        </row>
        <row r="229">
          <cell r="A229" t="str">
            <v>@01@</v>
          </cell>
        </row>
        <row r="230">
          <cell r="A230" t="str">
            <v>@01@</v>
          </cell>
        </row>
        <row r="231">
          <cell r="A231" t="str">
            <v>@01@</v>
          </cell>
        </row>
        <row r="232">
          <cell r="A232" t="str">
            <v>@01@</v>
          </cell>
        </row>
        <row r="233">
          <cell r="A233" t="str">
            <v>@01@</v>
          </cell>
        </row>
        <row r="234">
          <cell r="A234" t="str">
            <v>@01@</v>
          </cell>
        </row>
        <row r="235">
          <cell r="A235" t="str">
            <v>@01@</v>
          </cell>
        </row>
        <row r="236">
          <cell r="A236" t="str">
            <v>@01@</v>
          </cell>
        </row>
        <row r="237">
          <cell r="A237" t="str">
            <v>@01@</v>
          </cell>
        </row>
        <row r="238">
          <cell r="A238" t="str">
            <v>@01@</v>
          </cell>
        </row>
        <row r="239">
          <cell r="A239" t="str">
            <v>@01@</v>
          </cell>
        </row>
        <row r="240">
          <cell r="A240" t="str">
            <v>@01@</v>
          </cell>
        </row>
        <row r="241">
          <cell r="A241" t="str">
            <v>@01@</v>
          </cell>
        </row>
        <row r="242">
          <cell r="A242" t="str">
            <v>@01@</v>
          </cell>
        </row>
        <row r="243">
          <cell r="A243" t="str">
            <v>@01@</v>
          </cell>
        </row>
        <row r="244">
          <cell r="A244" t="str">
            <v>@01@</v>
          </cell>
        </row>
        <row r="245">
          <cell r="A245" t="str">
            <v>@01@</v>
          </cell>
        </row>
        <row r="246">
          <cell r="A246" t="str">
            <v>@01@</v>
          </cell>
        </row>
        <row r="247">
          <cell r="A247" t="str">
            <v>@01@</v>
          </cell>
        </row>
        <row r="248">
          <cell r="A248" t="str">
            <v>@01@</v>
          </cell>
        </row>
        <row r="249">
          <cell r="A249" t="str">
            <v>@01@</v>
          </cell>
        </row>
        <row r="250">
          <cell r="A250" t="str">
            <v>@01@</v>
          </cell>
        </row>
        <row r="251">
          <cell r="A251" t="str">
            <v>@01@</v>
          </cell>
        </row>
        <row r="252">
          <cell r="A252" t="str">
            <v>@01@</v>
          </cell>
        </row>
        <row r="253">
          <cell r="A253" t="str">
            <v>@01@</v>
          </cell>
        </row>
        <row r="254">
          <cell r="A254" t="str">
            <v>@01@</v>
          </cell>
        </row>
        <row r="255">
          <cell r="A255" t="str">
            <v>@01@</v>
          </cell>
        </row>
        <row r="256">
          <cell r="A256" t="str">
            <v>@01@</v>
          </cell>
        </row>
        <row r="257">
          <cell r="A257" t="str">
            <v>@01@</v>
          </cell>
        </row>
        <row r="258">
          <cell r="A258" t="str">
            <v>@01@</v>
          </cell>
        </row>
        <row r="259">
          <cell r="A259" t="str">
            <v>@01@</v>
          </cell>
        </row>
        <row r="260">
          <cell r="A260" t="str">
            <v>@01@</v>
          </cell>
        </row>
        <row r="261">
          <cell r="A261" t="str">
            <v>@01@</v>
          </cell>
        </row>
        <row r="262">
          <cell r="A262" t="str">
            <v>@01@</v>
          </cell>
        </row>
        <row r="263">
          <cell r="A263" t="str">
            <v>@01@</v>
          </cell>
        </row>
        <row r="264">
          <cell r="A264" t="str">
            <v>@01@</v>
          </cell>
        </row>
        <row r="265">
          <cell r="A265" t="str">
            <v>@01@</v>
          </cell>
        </row>
        <row r="266">
          <cell r="A266" t="str">
            <v>@01@</v>
          </cell>
        </row>
        <row r="267">
          <cell r="A267" t="str">
            <v>@01@</v>
          </cell>
        </row>
        <row r="268">
          <cell r="A268" t="str">
            <v>@01@</v>
          </cell>
        </row>
        <row r="269">
          <cell r="A269" t="str">
            <v>@01@</v>
          </cell>
        </row>
        <row r="270">
          <cell r="A270" t="str">
            <v>@01@</v>
          </cell>
        </row>
        <row r="271">
          <cell r="A271" t="str">
            <v>@01@</v>
          </cell>
        </row>
        <row r="272">
          <cell r="A272" t="str">
            <v>@01@</v>
          </cell>
        </row>
        <row r="273">
          <cell r="A273" t="str">
            <v>@01@</v>
          </cell>
        </row>
        <row r="274">
          <cell r="A274" t="str">
            <v>@01@</v>
          </cell>
        </row>
        <row r="275">
          <cell r="A275" t="str">
            <v>@01@</v>
          </cell>
        </row>
        <row r="276">
          <cell r="A276" t="str">
            <v>@01@</v>
          </cell>
        </row>
        <row r="277">
          <cell r="A277" t="str">
            <v>@01@</v>
          </cell>
        </row>
        <row r="278">
          <cell r="A278" t="str">
            <v>@01@</v>
          </cell>
        </row>
        <row r="279">
          <cell r="A279" t="str">
            <v>@01@</v>
          </cell>
        </row>
        <row r="280">
          <cell r="A280" t="str">
            <v>@01@</v>
          </cell>
        </row>
        <row r="281">
          <cell r="A281" t="str">
            <v>@01@</v>
          </cell>
        </row>
        <row r="282">
          <cell r="A282" t="str">
            <v>@01@</v>
          </cell>
        </row>
        <row r="283">
          <cell r="A283" t="str">
            <v>@01@</v>
          </cell>
        </row>
        <row r="284">
          <cell r="A284" t="str">
            <v>@01@</v>
          </cell>
        </row>
        <row r="285">
          <cell r="A285" t="str">
            <v>@01@</v>
          </cell>
        </row>
        <row r="286">
          <cell r="A286" t="str">
            <v>@01@</v>
          </cell>
        </row>
        <row r="287">
          <cell r="A287" t="str">
            <v>@01@</v>
          </cell>
        </row>
        <row r="288">
          <cell r="A288" t="str">
            <v>@01@</v>
          </cell>
        </row>
        <row r="289">
          <cell r="A289" t="str">
            <v>@01@</v>
          </cell>
        </row>
        <row r="290">
          <cell r="A290" t="str">
            <v>@01@</v>
          </cell>
        </row>
        <row r="291">
          <cell r="A291" t="str">
            <v>@01@</v>
          </cell>
        </row>
        <row r="292">
          <cell r="A292" t="str">
            <v>@01@</v>
          </cell>
        </row>
        <row r="293">
          <cell r="A293" t="str">
            <v>@01@</v>
          </cell>
        </row>
        <row r="294">
          <cell r="A294" t="str">
            <v>@01@</v>
          </cell>
        </row>
        <row r="295">
          <cell r="A295" t="str">
            <v>@01@</v>
          </cell>
        </row>
        <row r="296">
          <cell r="A296" t="str">
            <v>@01@</v>
          </cell>
        </row>
        <row r="297">
          <cell r="A297" t="str">
            <v>@01@</v>
          </cell>
        </row>
        <row r="298">
          <cell r="A298" t="str">
            <v>@01@</v>
          </cell>
        </row>
        <row r="299">
          <cell r="A299" t="str">
            <v>@01@</v>
          </cell>
        </row>
        <row r="300">
          <cell r="A300" t="str">
            <v>@01@</v>
          </cell>
        </row>
        <row r="301">
          <cell r="A301" t="str">
            <v>@01@</v>
          </cell>
        </row>
        <row r="302">
          <cell r="A302" t="str">
            <v>@01@</v>
          </cell>
        </row>
        <row r="303">
          <cell r="A303" t="str">
            <v>@01@</v>
          </cell>
        </row>
        <row r="304">
          <cell r="A304" t="str">
            <v>@01@</v>
          </cell>
        </row>
        <row r="305">
          <cell r="A305" t="str">
            <v>@01@</v>
          </cell>
        </row>
        <row r="306">
          <cell r="A306" t="str">
            <v>@01@</v>
          </cell>
        </row>
        <row r="307">
          <cell r="A307" t="str">
            <v>@01@</v>
          </cell>
        </row>
        <row r="308">
          <cell r="A308" t="str">
            <v>@01@</v>
          </cell>
        </row>
        <row r="309">
          <cell r="A309" t="str">
            <v>@01@</v>
          </cell>
        </row>
        <row r="310">
          <cell r="A310" t="str">
            <v>@01@</v>
          </cell>
        </row>
        <row r="311">
          <cell r="A311" t="str">
            <v>@01@</v>
          </cell>
        </row>
        <row r="312">
          <cell r="A312" t="str">
            <v>@01@</v>
          </cell>
        </row>
        <row r="313">
          <cell r="A313" t="str">
            <v>@01@</v>
          </cell>
        </row>
        <row r="314">
          <cell r="A314" t="str">
            <v>@01@</v>
          </cell>
        </row>
        <row r="315">
          <cell r="A315" t="str">
            <v>@01@</v>
          </cell>
        </row>
        <row r="316">
          <cell r="A316" t="str">
            <v>@01@</v>
          </cell>
        </row>
        <row r="317">
          <cell r="A317" t="str">
            <v>@01@</v>
          </cell>
        </row>
        <row r="318">
          <cell r="A318" t="str">
            <v>@01@</v>
          </cell>
        </row>
        <row r="319">
          <cell r="A319" t="str">
            <v>@01@</v>
          </cell>
        </row>
        <row r="320">
          <cell r="A320" t="str">
            <v>@01@</v>
          </cell>
        </row>
        <row r="321">
          <cell r="A321" t="str">
            <v>@01@</v>
          </cell>
        </row>
        <row r="322">
          <cell r="A322" t="str">
            <v>@01@</v>
          </cell>
        </row>
        <row r="323">
          <cell r="A323" t="str">
            <v>@01@</v>
          </cell>
        </row>
        <row r="324">
          <cell r="A324" t="str">
            <v>@01@</v>
          </cell>
        </row>
        <row r="325">
          <cell r="A325" t="str">
            <v>@01@</v>
          </cell>
        </row>
        <row r="326">
          <cell r="A326" t="str">
            <v>@01@</v>
          </cell>
        </row>
        <row r="327">
          <cell r="A327" t="str">
            <v>@01@</v>
          </cell>
        </row>
        <row r="328">
          <cell r="A328" t="str">
            <v>@01@</v>
          </cell>
        </row>
        <row r="329">
          <cell r="A329" t="str">
            <v>@01@</v>
          </cell>
        </row>
        <row r="330">
          <cell r="A330" t="str">
            <v>@01@</v>
          </cell>
        </row>
        <row r="331">
          <cell r="A331" t="str">
            <v>@01@</v>
          </cell>
        </row>
        <row r="332">
          <cell r="A332" t="str">
            <v>@01@</v>
          </cell>
        </row>
        <row r="333">
          <cell r="A333" t="str">
            <v>@01@</v>
          </cell>
        </row>
        <row r="334">
          <cell r="A334" t="str">
            <v>@01@</v>
          </cell>
        </row>
        <row r="335">
          <cell r="A335" t="str">
            <v>@01@</v>
          </cell>
        </row>
        <row r="336">
          <cell r="A336" t="str">
            <v>@01@</v>
          </cell>
        </row>
        <row r="337">
          <cell r="A337" t="str">
            <v>@01@</v>
          </cell>
        </row>
        <row r="338">
          <cell r="A338" t="str">
            <v>@01@</v>
          </cell>
        </row>
        <row r="339">
          <cell r="A339" t="str">
            <v>@01@</v>
          </cell>
        </row>
        <row r="340">
          <cell r="A340" t="str">
            <v>@01@</v>
          </cell>
        </row>
        <row r="341">
          <cell r="A341" t="str">
            <v>@01@</v>
          </cell>
        </row>
        <row r="342">
          <cell r="A342" t="str">
            <v>@01@</v>
          </cell>
        </row>
        <row r="343">
          <cell r="A343" t="str">
            <v>@01@</v>
          </cell>
        </row>
        <row r="344">
          <cell r="A344" t="str">
            <v>@01@</v>
          </cell>
        </row>
        <row r="345">
          <cell r="A345" t="str">
            <v>@01@</v>
          </cell>
        </row>
        <row r="346">
          <cell r="A346" t="str">
            <v>@01@</v>
          </cell>
        </row>
        <row r="347">
          <cell r="A347" t="str">
            <v>@01@</v>
          </cell>
        </row>
        <row r="348">
          <cell r="A348" t="str">
            <v>@01@</v>
          </cell>
        </row>
        <row r="349">
          <cell r="A349" t="str">
            <v>@01@</v>
          </cell>
        </row>
        <row r="350">
          <cell r="A350" t="str">
            <v>@01@</v>
          </cell>
        </row>
        <row r="351">
          <cell r="A351" t="str">
            <v>@01@</v>
          </cell>
        </row>
        <row r="352">
          <cell r="A352" t="str">
            <v>@01@</v>
          </cell>
        </row>
        <row r="353">
          <cell r="A353" t="str">
            <v>@01@</v>
          </cell>
        </row>
        <row r="354">
          <cell r="A354" t="str">
            <v>@01@</v>
          </cell>
        </row>
        <row r="355">
          <cell r="A355" t="str">
            <v>@01@</v>
          </cell>
        </row>
        <row r="356">
          <cell r="A356" t="str">
            <v>@01@</v>
          </cell>
        </row>
        <row r="357">
          <cell r="A357" t="str">
            <v>@01@</v>
          </cell>
        </row>
        <row r="358">
          <cell r="A358" t="str">
            <v>@01@</v>
          </cell>
        </row>
        <row r="359">
          <cell r="A359" t="str">
            <v>@01@</v>
          </cell>
        </row>
        <row r="360">
          <cell r="A360" t="str">
            <v>@01@</v>
          </cell>
        </row>
        <row r="361">
          <cell r="A361" t="str">
            <v>@01@</v>
          </cell>
        </row>
        <row r="362">
          <cell r="A362" t="str">
            <v>@01@</v>
          </cell>
        </row>
        <row r="363">
          <cell r="A363" t="str">
            <v>@01@</v>
          </cell>
        </row>
        <row r="364">
          <cell r="A364" t="str">
            <v>@01@</v>
          </cell>
        </row>
        <row r="365">
          <cell r="A365" t="str">
            <v>@01@</v>
          </cell>
        </row>
        <row r="366">
          <cell r="A366" t="str">
            <v>@01@</v>
          </cell>
        </row>
        <row r="367">
          <cell r="A367" t="str">
            <v>@01@</v>
          </cell>
        </row>
        <row r="368">
          <cell r="A368" t="str">
            <v>@01@</v>
          </cell>
        </row>
        <row r="369">
          <cell r="A369" t="str">
            <v>@01@</v>
          </cell>
        </row>
        <row r="370">
          <cell r="A370" t="str">
            <v>@01@</v>
          </cell>
        </row>
        <row r="371">
          <cell r="A371" t="str">
            <v>@01@</v>
          </cell>
        </row>
        <row r="372">
          <cell r="A372" t="str">
            <v>@01@</v>
          </cell>
        </row>
        <row r="373">
          <cell r="A373" t="str">
            <v>@01@</v>
          </cell>
        </row>
        <row r="374">
          <cell r="A374" t="str">
            <v>@01@</v>
          </cell>
        </row>
        <row r="375">
          <cell r="A375" t="str">
            <v>@01@</v>
          </cell>
        </row>
        <row r="376">
          <cell r="A376" t="str">
            <v>@01@</v>
          </cell>
        </row>
        <row r="377">
          <cell r="A377" t="str">
            <v>@01@</v>
          </cell>
        </row>
        <row r="378">
          <cell r="A378" t="str">
            <v>@01@</v>
          </cell>
        </row>
        <row r="379">
          <cell r="A379" t="str">
            <v>@01@</v>
          </cell>
        </row>
        <row r="380">
          <cell r="A380" t="str">
            <v>@01@</v>
          </cell>
        </row>
        <row r="381">
          <cell r="A381" t="str">
            <v>@01@</v>
          </cell>
        </row>
        <row r="382">
          <cell r="A382" t="str">
            <v>@01@</v>
          </cell>
        </row>
        <row r="383">
          <cell r="A383" t="str">
            <v>@01@</v>
          </cell>
        </row>
        <row r="384">
          <cell r="A384" t="str">
            <v>@01@</v>
          </cell>
        </row>
        <row r="385">
          <cell r="A385" t="str">
            <v>@01@</v>
          </cell>
        </row>
        <row r="386">
          <cell r="A386" t="str">
            <v>@01@</v>
          </cell>
        </row>
        <row r="387">
          <cell r="A387" t="str">
            <v>@01@</v>
          </cell>
        </row>
        <row r="388">
          <cell r="A388" t="str">
            <v>@01@</v>
          </cell>
        </row>
        <row r="389">
          <cell r="A389" t="str">
            <v>@01@</v>
          </cell>
        </row>
        <row r="390">
          <cell r="A390" t="str">
            <v>@01@</v>
          </cell>
        </row>
        <row r="391">
          <cell r="A391" t="str">
            <v>@01@</v>
          </cell>
        </row>
        <row r="392">
          <cell r="A392" t="str">
            <v>@01@</v>
          </cell>
        </row>
        <row r="393">
          <cell r="A393" t="str">
            <v>@01@</v>
          </cell>
        </row>
        <row r="394">
          <cell r="A394" t="str">
            <v>@01@</v>
          </cell>
        </row>
        <row r="395">
          <cell r="A395" t="str">
            <v>@01@</v>
          </cell>
        </row>
        <row r="396">
          <cell r="A396" t="str">
            <v>@01@</v>
          </cell>
        </row>
        <row r="397">
          <cell r="A397" t="str">
            <v>@01@</v>
          </cell>
        </row>
        <row r="398">
          <cell r="A398" t="str">
            <v>@01@</v>
          </cell>
        </row>
        <row r="399">
          <cell r="A399" t="str">
            <v>@01@</v>
          </cell>
        </row>
        <row r="400">
          <cell r="A400" t="str">
            <v>@01@</v>
          </cell>
        </row>
        <row r="401">
          <cell r="A401" t="str">
            <v>@01@</v>
          </cell>
        </row>
        <row r="402">
          <cell r="A402" t="str">
            <v>@01@</v>
          </cell>
        </row>
        <row r="403">
          <cell r="A403" t="str">
            <v>@01@</v>
          </cell>
        </row>
        <row r="404">
          <cell r="A404" t="str">
            <v>@01@</v>
          </cell>
        </row>
        <row r="405">
          <cell r="A405" t="str">
            <v>@01@</v>
          </cell>
        </row>
        <row r="406">
          <cell r="A406" t="str">
            <v>@01@</v>
          </cell>
        </row>
        <row r="407">
          <cell r="A407" t="str">
            <v>@01@</v>
          </cell>
        </row>
        <row r="408">
          <cell r="A408" t="str">
            <v>@01@</v>
          </cell>
        </row>
        <row r="409">
          <cell r="A409" t="str">
            <v>@01@</v>
          </cell>
        </row>
        <row r="410">
          <cell r="A410" t="str">
            <v>@01@</v>
          </cell>
        </row>
        <row r="411">
          <cell r="A411" t="str">
            <v>@01@</v>
          </cell>
        </row>
        <row r="412">
          <cell r="A412" t="str">
            <v>@01@</v>
          </cell>
        </row>
        <row r="413">
          <cell r="A413" t="str">
            <v>@01@</v>
          </cell>
        </row>
        <row r="414">
          <cell r="A414" t="str">
            <v>@01@</v>
          </cell>
        </row>
        <row r="415">
          <cell r="A415" t="str">
            <v>@01@</v>
          </cell>
        </row>
        <row r="416">
          <cell r="A416" t="str">
            <v>@01@</v>
          </cell>
        </row>
        <row r="417">
          <cell r="A417" t="str">
            <v>@01@</v>
          </cell>
        </row>
        <row r="418">
          <cell r="A418" t="str">
            <v>@01@</v>
          </cell>
        </row>
        <row r="419">
          <cell r="A419" t="str">
            <v>@01@</v>
          </cell>
        </row>
        <row r="420">
          <cell r="A420" t="str">
            <v>@01@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Dnld SAVE THIS"/>
      <sheetName val="Non-Cost Element by Area"/>
      <sheetName val="Non-Cost ElementMASTER"/>
      <sheetName val="ATTACH B - Area Order"/>
      <sheetName val="MASTER-Fin Stmt Order"/>
      <sheetName val="ATTACH A - Acct Order"/>
      <sheetName val="Working Copy"/>
      <sheetName val="Orig"/>
    </sheetNames>
    <sheetDataSet>
      <sheetData sheetId="0">
        <row r="5">
          <cell r="A5">
            <v>1100000</v>
          </cell>
          <cell r="B5" t="str">
            <v>BANK I</v>
          </cell>
          <cell r="C5">
            <v>4864177.59</v>
          </cell>
          <cell r="D5">
            <v>1284863979.1500001</v>
          </cell>
        </row>
        <row r="6">
          <cell r="A6">
            <v>1100002</v>
          </cell>
          <cell r="B6" t="str">
            <v>BANK I-WIRE CLEARING</v>
          </cell>
          <cell r="C6">
            <v>0</v>
          </cell>
          <cell r="D6">
            <v>-1271637196.48</v>
          </cell>
        </row>
        <row r="7">
          <cell r="A7">
            <v>1100100</v>
          </cell>
          <cell r="B7" t="str">
            <v>BANK II</v>
          </cell>
          <cell r="C7">
            <v>50765.59</v>
          </cell>
          <cell r="D7">
            <v>28621.25</v>
          </cell>
        </row>
        <row r="8">
          <cell r="A8">
            <v>1100101</v>
          </cell>
          <cell r="B8" t="str">
            <v>BANK II-CHECK WRITE</v>
          </cell>
          <cell r="C8">
            <v>-556840.93999999994</v>
          </cell>
          <cell r="D8">
            <v>-397846.15</v>
          </cell>
        </row>
        <row r="9">
          <cell r="A9">
            <v>1100200</v>
          </cell>
          <cell r="B9" t="str">
            <v>BANK III</v>
          </cell>
          <cell r="C9">
            <v>0.13</v>
          </cell>
          <cell r="D9">
            <v>687511.68</v>
          </cell>
        </row>
        <row r="10">
          <cell r="A10">
            <v>1100201</v>
          </cell>
          <cell r="B10" t="str">
            <v>BANK III-CHECK WRITE</v>
          </cell>
          <cell r="C10">
            <v>-828204.19</v>
          </cell>
          <cell r="D10">
            <v>-15566975.84</v>
          </cell>
        </row>
        <row r="11">
          <cell r="A11">
            <v>1100202</v>
          </cell>
          <cell r="B11" t="str">
            <v>BANK III-WIRE CLEARING</v>
          </cell>
          <cell r="C11">
            <v>1577.02</v>
          </cell>
          <cell r="D11">
            <v>492.02</v>
          </cell>
        </row>
        <row r="12">
          <cell r="A12">
            <v>1100300</v>
          </cell>
          <cell r="B12" t="str">
            <v>BANK IV</v>
          </cell>
          <cell r="C12">
            <v>72546.83</v>
          </cell>
          <cell r="D12">
            <v>33258.480000000003</v>
          </cell>
        </row>
        <row r="13">
          <cell r="A13">
            <v>1100301</v>
          </cell>
          <cell r="B13" t="str">
            <v>BANK IV-CHECK WRITE</v>
          </cell>
          <cell r="C13">
            <v>-291370.59000000003</v>
          </cell>
          <cell r="D13">
            <v>-394809.8</v>
          </cell>
        </row>
        <row r="14">
          <cell r="A14">
            <v>1100500</v>
          </cell>
          <cell r="B14" t="str">
            <v>BANK VI</v>
          </cell>
          <cell r="C14">
            <v>7198831.5599999996</v>
          </cell>
          <cell r="D14">
            <v>0</v>
          </cell>
        </row>
        <row r="15">
          <cell r="A15">
            <v>1100501</v>
          </cell>
          <cell r="B15" t="str">
            <v>BANK VI-CHECK WRITING</v>
          </cell>
          <cell r="C15">
            <v>-12162313.74</v>
          </cell>
          <cell r="D15">
            <v>0</v>
          </cell>
        </row>
        <row r="16">
          <cell r="A16">
            <v>1102350</v>
          </cell>
          <cell r="B16" t="str">
            <v>CASH IN BANK-B OF A</v>
          </cell>
          <cell r="C16">
            <v>37326.79</v>
          </cell>
          <cell r="D16">
            <v>37326.79</v>
          </cell>
        </row>
        <row r="17">
          <cell r="A17">
            <v>1102353</v>
          </cell>
          <cell r="B17" t="str">
            <v>KEY BANK: CONTROLLED DISB</v>
          </cell>
          <cell r="C17">
            <v>-1552400.33</v>
          </cell>
          <cell r="D17">
            <v>-1562588.89</v>
          </cell>
        </row>
        <row r="18">
          <cell r="A18">
            <v>1102354</v>
          </cell>
          <cell r="B18" t="str">
            <v>UNION-CONCNTRTN ACCT</v>
          </cell>
          <cell r="C18">
            <v>5356004.7</v>
          </cell>
          <cell r="D18">
            <v>12996.47</v>
          </cell>
        </row>
        <row r="19">
          <cell r="A19">
            <v>1102355</v>
          </cell>
          <cell r="B19" t="str">
            <v>UNION-SUPP PENSION ACCT</v>
          </cell>
          <cell r="C19">
            <v>-324.02</v>
          </cell>
          <cell r="D19">
            <v>-10172.51</v>
          </cell>
        </row>
        <row r="20">
          <cell r="A20">
            <v>1102357</v>
          </cell>
          <cell r="B20" t="str">
            <v>CASH ON HAND-BOFA</v>
          </cell>
          <cell r="C20">
            <v>699011.29</v>
          </cell>
          <cell r="D20">
            <v>1841114.59</v>
          </cell>
        </row>
        <row r="21">
          <cell r="A21">
            <v>1102358</v>
          </cell>
          <cell r="B21" t="str">
            <v>B OF A-DIRECT DEBIT A/C</v>
          </cell>
          <cell r="C21">
            <v>9080.06</v>
          </cell>
          <cell r="D21">
            <v>352204.24</v>
          </cell>
        </row>
        <row r="22">
          <cell r="A22">
            <v>1102360</v>
          </cell>
          <cell r="B22" t="str">
            <v>EDI ACCT-UNION BANK</v>
          </cell>
          <cell r="C22">
            <v>59132.31</v>
          </cell>
          <cell r="D22">
            <v>-14976.12</v>
          </cell>
        </row>
        <row r="23">
          <cell r="A23">
            <v>1102361</v>
          </cell>
          <cell r="B23" t="str">
            <v>CR CARD SETTL-UNION BK</v>
          </cell>
          <cell r="C23">
            <v>54755.83</v>
          </cell>
          <cell r="D23">
            <v>23029.48</v>
          </cell>
        </row>
        <row r="24">
          <cell r="A24">
            <v>1102363</v>
          </cell>
          <cell r="B24" t="str">
            <v>AP NO CASH BAL UB CON DSB</v>
          </cell>
          <cell r="C24">
            <v>-83603.070000000007</v>
          </cell>
          <cell r="D24">
            <v>-83603.070000000007</v>
          </cell>
        </row>
        <row r="25">
          <cell r="A25">
            <v>1102365</v>
          </cell>
          <cell r="B25" t="str">
            <v>AP NO CASH BAL UB PR CHKS</v>
          </cell>
          <cell r="C25">
            <v>-365316.51</v>
          </cell>
          <cell r="D25">
            <v>-1568724.55</v>
          </cell>
        </row>
        <row r="26">
          <cell r="A26">
            <v>1102366</v>
          </cell>
          <cell r="B26" t="str">
            <v>AP NO CASH BAL UB WEATHERIZAT</v>
          </cell>
          <cell r="C26">
            <v>-197122.58</v>
          </cell>
          <cell r="D26">
            <v>-197122.58</v>
          </cell>
        </row>
        <row r="27">
          <cell r="A27">
            <v>1102367</v>
          </cell>
          <cell r="B27" t="str">
            <v>AP NO CASH BAL UB REIMBUR REF</v>
          </cell>
          <cell r="C27">
            <v>-1883106.21</v>
          </cell>
          <cell r="D27">
            <v>-5312587.55</v>
          </cell>
        </row>
        <row r="28">
          <cell r="A28">
            <v>1102368</v>
          </cell>
          <cell r="B28" t="str">
            <v>AP NO CASH BAL UB DEP CHECKS</v>
          </cell>
          <cell r="C28">
            <v>-2610749.15</v>
          </cell>
          <cell r="D28">
            <v>-2693288.62</v>
          </cell>
        </row>
        <row r="29">
          <cell r="A29">
            <v>1102369</v>
          </cell>
          <cell r="B29" t="str">
            <v>WORK COMP ACCT UNION BK</v>
          </cell>
          <cell r="C29">
            <v>-152107.28</v>
          </cell>
          <cell r="D29">
            <v>74543.22</v>
          </cell>
        </row>
        <row r="30">
          <cell r="A30">
            <v>1102370</v>
          </cell>
          <cell r="B30" t="str">
            <v>CASH</v>
          </cell>
          <cell r="C30">
            <v>7342509.5499999998</v>
          </cell>
          <cell r="D30">
            <v>14878975.67</v>
          </cell>
        </row>
        <row r="31">
          <cell r="A31">
            <v>1102374</v>
          </cell>
          <cell r="B31" t="str">
            <v>SPECIAL FUNDS-BROKER BAL</v>
          </cell>
          <cell r="C31">
            <v>1807254.72</v>
          </cell>
          <cell r="D31">
            <v>3795617.13</v>
          </cell>
        </row>
        <row r="32">
          <cell r="A32">
            <v>1102375</v>
          </cell>
          <cell r="B32" t="str">
            <v>UN-CON ACCT-PYMNT AG DEP</v>
          </cell>
          <cell r="C32">
            <v>3364127.85</v>
          </cell>
          <cell r="D32">
            <v>712982.93</v>
          </cell>
        </row>
        <row r="33">
          <cell r="A33">
            <v>1102376</v>
          </cell>
          <cell r="B33" t="str">
            <v>UN-CON ACCT-PYMNT AG RET</v>
          </cell>
          <cell r="C33">
            <v>77034.84</v>
          </cell>
          <cell r="D33">
            <v>125316.69</v>
          </cell>
        </row>
        <row r="34">
          <cell r="A34">
            <v>1102377</v>
          </cell>
          <cell r="B34" t="str">
            <v>CASH TRANS BUS UNIT RECLASS</v>
          </cell>
          <cell r="C34">
            <v>1881702.74</v>
          </cell>
          <cell r="D34">
            <v>2267697.59</v>
          </cell>
        </row>
        <row r="35">
          <cell r="A35">
            <v>1102378</v>
          </cell>
          <cell r="B35" t="str">
            <v>UNPOSTED CASH TRANSACTION</v>
          </cell>
          <cell r="C35">
            <v>-214845.11</v>
          </cell>
          <cell r="D35">
            <v>-221781.62</v>
          </cell>
        </row>
        <row r="36">
          <cell r="A36">
            <v>1102379</v>
          </cell>
          <cell r="B36" t="str">
            <v>CSH ACCT TRK SOCAL BUS UNIT</v>
          </cell>
          <cell r="C36">
            <v>2350.5300000000002</v>
          </cell>
          <cell r="D36">
            <v>144159.92000000001</v>
          </cell>
        </row>
        <row r="37">
          <cell r="A37">
            <v>1102381</v>
          </cell>
          <cell r="B37" t="str">
            <v>WF UB TREASURY SPCL CHECKS</v>
          </cell>
          <cell r="C37">
            <v>-992.99</v>
          </cell>
          <cell r="D37">
            <v>-742.99</v>
          </cell>
        </row>
        <row r="38">
          <cell r="A38">
            <v>1102382</v>
          </cell>
          <cell r="B38" t="str">
            <v>OTHER WORKING FUNDS</v>
          </cell>
          <cell r="C38">
            <v>108310.68</v>
          </cell>
          <cell r="D38">
            <v>116538.22</v>
          </cell>
        </row>
        <row r="39">
          <cell r="A39">
            <v>1102383</v>
          </cell>
          <cell r="B39" t="str">
            <v>CTAS BK AP PSTAGE CHG B OF A</v>
          </cell>
          <cell r="C39">
            <v>-4300</v>
          </cell>
          <cell r="D39">
            <v>-4300</v>
          </cell>
        </row>
        <row r="40">
          <cell r="A40">
            <v>1102384</v>
          </cell>
          <cell r="B40" t="str">
            <v>CASH WORK FUND EMERGENCY</v>
          </cell>
          <cell r="C40">
            <v>10000</v>
          </cell>
          <cell r="D40">
            <v>10000</v>
          </cell>
        </row>
        <row r="41">
          <cell r="A41">
            <v>1102385</v>
          </cell>
          <cell r="B41" t="str">
            <v>AP PD  US SAVING BND SER E</v>
          </cell>
          <cell r="C41">
            <v>0</v>
          </cell>
          <cell r="D41">
            <v>3817.87</v>
          </cell>
        </row>
        <row r="42">
          <cell r="A42">
            <v>1102386</v>
          </cell>
          <cell r="B42" t="str">
            <v>AP NO CASH BAL MOS PURCH</v>
          </cell>
          <cell r="C42">
            <v>0</v>
          </cell>
          <cell r="D42">
            <v>19135.43</v>
          </cell>
        </row>
        <row r="43">
          <cell r="A43">
            <v>1102387</v>
          </cell>
          <cell r="B43" t="str">
            <v>AP NO CASH BAL MAIL PMT ADJ</v>
          </cell>
          <cell r="C43">
            <v>0</v>
          </cell>
          <cell r="D43">
            <v>194884.16</v>
          </cell>
        </row>
        <row r="44">
          <cell r="A44">
            <v>1102399</v>
          </cell>
          <cell r="B44" t="str">
            <v>INACTIVE BANK ACCOUNTS</v>
          </cell>
          <cell r="C44">
            <v>0</v>
          </cell>
          <cell r="D44">
            <v>2144.31</v>
          </cell>
        </row>
        <row r="45">
          <cell r="A45">
            <v>1102450</v>
          </cell>
          <cell r="B45" t="str">
            <v>OTHER SPECIAL DEPOSITS</v>
          </cell>
          <cell r="C45">
            <v>31763.74</v>
          </cell>
          <cell r="D45">
            <v>31763.74</v>
          </cell>
        </row>
        <row r="46">
          <cell r="A46">
            <v>1102550</v>
          </cell>
          <cell r="B46" t="str">
            <v>SHORT TERM INVESTMENT</v>
          </cell>
          <cell r="C46">
            <v>56068362.32</v>
          </cell>
          <cell r="D46">
            <v>739.64</v>
          </cell>
        </row>
        <row r="47">
          <cell r="A47">
            <v>1102602</v>
          </cell>
          <cell r="B47" t="str">
            <v>N/R EMP EMERGENCY LOANS</v>
          </cell>
          <cell r="C47">
            <v>4221.01</v>
          </cell>
          <cell r="D47">
            <v>7942.02</v>
          </cell>
        </row>
        <row r="48">
          <cell r="A48">
            <v>1102603</v>
          </cell>
          <cell r="B48" t="str">
            <v>NOTES RECEIVABLE OTHER</v>
          </cell>
          <cell r="C48">
            <v>1270358.92</v>
          </cell>
          <cell r="D48">
            <v>1270358.92</v>
          </cell>
        </row>
        <row r="49">
          <cell r="A49">
            <v>1102604</v>
          </cell>
          <cell r="B49" t="str">
            <v>EMP EMER LOANS EAP REFER</v>
          </cell>
          <cell r="C49">
            <v>-735.54</v>
          </cell>
          <cell r="D49">
            <v>-254.61</v>
          </cell>
        </row>
        <row r="50">
          <cell r="A50">
            <v>1102820</v>
          </cell>
          <cell r="B50" t="str">
            <v>N/R-SE CORPORATE</v>
          </cell>
          <cell r="C50">
            <v>342343728.94999999</v>
          </cell>
          <cell r="D50">
            <v>0</v>
          </cell>
        </row>
        <row r="51">
          <cell r="A51">
            <v>1103000</v>
          </cell>
          <cell r="B51" t="str">
            <v>ACCOUNTS RECEIVABLE-TRADE</v>
          </cell>
          <cell r="C51">
            <v>-124438.51</v>
          </cell>
          <cell r="D51">
            <v>-616409.42000000004</v>
          </cell>
        </row>
        <row r="52">
          <cell r="A52">
            <v>1103001</v>
          </cell>
          <cell r="B52" t="str">
            <v>AR DUE FROM CUSTOMER</v>
          </cell>
          <cell r="C52">
            <v>20278183.43</v>
          </cell>
          <cell r="D52">
            <v>121870045.77</v>
          </cell>
        </row>
        <row r="53">
          <cell r="A53">
            <v>1103002</v>
          </cell>
          <cell r="B53" t="str">
            <v>AR  LA CITY IMPUT FRAN FEES</v>
          </cell>
          <cell r="C53">
            <v>367998.16</v>
          </cell>
          <cell r="D53">
            <v>367998.16</v>
          </cell>
        </row>
        <row r="54">
          <cell r="A54">
            <v>1103003</v>
          </cell>
          <cell r="B54" t="str">
            <v>AR EXCHANGE GAS SERVICE</v>
          </cell>
          <cell r="C54">
            <v>0</v>
          </cell>
          <cell r="D54">
            <v>2542.35</v>
          </cell>
        </row>
        <row r="55">
          <cell r="A55">
            <v>1103004</v>
          </cell>
          <cell r="B55" t="str">
            <v>AR INSTALLMENT ACCOUNTS</v>
          </cell>
          <cell r="C55">
            <v>52963.14</v>
          </cell>
          <cell r="D55">
            <v>52963.14</v>
          </cell>
        </row>
        <row r="56">
          <cell r="A56">
            <v>1103005</v>
          </cell>
          <cell r="B56" t="str">
            <v>CUST AR INTRCO REV FR SHIPRS</v>
          </cell>
          <cell r="C56">
            <v>25238.32</v>
          </cell>
          <cell r="D56">
            <v>25238.32</v>
          </cell>
        </row>
        <row r="57">
          <cell r="A57">
            <v>1103006</v>
          </cell>
          <cell r="B57" t="str">
            <v>AR ACCRUED SALES ON MTRS</v>
          </cell>
          <cell r="C57">
            <v>118000516.13</v>
          </cell>
          <cell r="D57">
            <v>101629901.06</v>
          </cell>
        </row>
        <row r="58">
          <cell r="A58">
            <v>1103007</v>
          </cell>
          <cell r="B58" t="str">
            <v>CUST AR VEG &amp; WHOLESALE BILL</v>
          </cell>
          <cell r="C58">
            <v>433098.05</v>
          </cell>
          <cell r="D58">
            <v>449015.31</v>
          </cell>
        </row>
        <row r="59">
          <cell r="A59">
            <v>1103008</v>
          </cell>
          <cell r="B59" t="str">
            <v>UNBILLED MAIN WORK</v>
          </cell>
          <cell r="C59">
            <v>27418.85</v>
          </cell>
          <cell r="D59">
            <v>444715.05</v>
          </cell>
        </row>
        <row r="60">
          <cell r="A60">
            <v>1103009</v>
          </cell>
          <cell r="B60" t="str">
            <v>UNBILLED SERVICE WORK</v>
          </cell>
          <cell r="C60">
            <v>45385.4</v>
          </cell>
          <cell r="D60">
            <v>1682267.46</v>
          </cell>
        </row>
        <row r="61">
          <cell r="A61">
            <v>1103010</v>
          </cell>
          <cell r="B61" t="str">
            <v>OTH A/R-UNPOST CASH 142.501</v>
          </cell>
          <cell r="C61">
            <v>91782487.090000004</v>
          </cell>
          <cell r="D61">
            <v>77351745.730000004</v>
          </cell>
        </row>
        <row r="62">
          <cell r="A62">
            <v>1103011</v>
          </cell>
          <cell r="B62" t="str">
            <v>OTH A/R-UNPOST CASH 142.502</v>
          </cell>
          <cell r="C62">
            <v>198078.42</v>
          </cell>
          <cell r="D62">
            <v>205282.62</v>
          </cell>
        </row>
        <row r="63">
          <cell r="A63">
            <v>1103012</v>
          </cell>
          <cell r="B63" t="str">
            <v>A/R SUSPENSE ISOLATE CIS W/O</v>
          </cell>
          <cell r="C63">
            <v>291709.89</v>
          </cell>
          <cell r="D63">
            <v>291709.89</v>
          </cell>
        </row>
        <row r="64">
          <cell r="A64">
            <v>1103018</v>
          </cell>
          <cell r="B64" t="str">
            <v>ACCOUNTS RECEIVABLE (AR) NEW BUSINESS (</v>
          </cell>
          <cell r="C64">
            <v>632730</v>
          </cell>
          <cell r="D64">
            <v>-2022.96</v>
          </cell>
        </row>
        <row r="65">
          <cell r="A65">
            <v>1103019</v>
          </cell>
          <cell r="B65" t="str">
            <v>CUSTOMER AR UNALLOCATED COLLECTIONS-NBM</v>
          </cell>
          <cell r="C65">
            <v>1676.11</v>
          </cell>
          <cell r="D65">
            <v>0</v>
          </cell>
        </row>
        <row r="66">
          <cell r="A66">
            <v>1103021</v>
          </cell>
          <cell r="B66" t="str">
            <v>CUSTOMER AR UNALLOCATED CHARGES-NBMS</v>
          </cell>
          <cell r="C66">
            <v>-23740.61</v>
          </cell>
          <cell r="D66">
            <v>0</v>
          </cell>
        </row>
        <row r="67">
          <cell r="A67">
            <v>1105000</v>
          </cell>
          <cell r="B67" t="str">
            <v>INTERCOMPANY RECEIVABLE</v>
          </cell>
          <cell r="C67">
            <v>-91.17</v>
          </cell>
          <cell r="D67">
            <v>0</v>
          </cell>
        </row>
        <row r="68">
          <cell r="A68">
            <v>1105016</v>
          </cell>
          <cell r="B68" t="str">
            <v>INTERCO REC FROM/(TO)-SDG&amp;E</v>
          </cell>
          <cell r="C68">
            <v>-733303.97</v>
          </cell>
          <cell r="D68">
            <v>-4862614.74</v>
          </cell>
        </row>
        <row r="69">
          <cell r="A69">
            <v>1105019</v>
          </cell>
          <cell r="B69" t="str">
            <v>I/R FROM/TO SEMPRA CORPORATE CENTER</v>
          </cell>
          <cell r="C69">
            <v>-17449036.710000001</v>
          </cell>
          <cell r="D69">
            <v>-16417428.789999999</v>
          </cell>
        </row>
        <row r="70">
          <cell r="A70">
            <v>1105050</v>
          </cell>
          <cell r="B70" t="str">
            <v>I/R BILLING RECON ACCOUNT</v>
          </cell>
          <cell r="C70">
            <v>2209478.85</v>
          </cell>
          <cell r="D70">
            <v>109167160.61</v>
          </cell>
        </row>
        <row r="71">
          <cell r="A71">
            <v>1105055</v>
          </cell>
          <cell r="B71" t="str">
            <v>AFFILIATE BILLING NON-RECON ACCOUNT</v>
          </cell>
          <cell r="C71">
            <v>-58903.71</v>
          </cell>
          <cell r="D71">
            <v>-588983.63</v>
          </cell>
        </row>
        <row r="72">
          <cell r="A72">
            <v>1105060</v>
          </cell>
          <cell r="B72" t="str">
            <v>A/R SUNDRY RETIREES</v>
          </cell>
          <cell r="C72">
            <v>15767.76</v>
          </cell>
          <cell r="D72">
            <v>101110.36</v>
          </cell>
        </row>
        <row r="73">
          <cell r="A73">
            <v>1105223</v>
          </cell>
          <cell r="B73" t="str">
            <v>4130PACIFIC ENTERPRISES LNG</v>
          </cell>
          <cell r="C73">
            <v>2508</v>
          </cell>
          <cell r="D73">
            <v>0</v>
          </cell>
        </row>
        <row r="74">
          <cell r="A74">
            <v>1105225</v>
          </cell>
          <cell r="B74" t="str">
            <v>4185SEMPRA COMMUNICATIONS</v>
          </cell>
          <cell r="C74">
            <v>63298.68</v>
          </cell>
          <cell r="D74">
            <v>0</v>
          </cell>
        </row>
        <row r="75">
          <cell r="A75">
            <v>1105228</v>
          </cell>
          <cell r="B75" t="str">
            <v>5000SEMPRA ENERGY RESOURCES</v>
          </cell>
          <cell r="C75">
            <v>15713.92</v>
          </cell>
          <cell r="D75">
            <v>0</v>
          </cell>
        </row>
        <row r="76">
          <cell r="A76">
            <v>1105232</v>
          </cell>
          <cell r="B76" t="str">
            <v>4200SE INTERNATIONAL</v>
          </cell>
          <cell r="C76">
            <v>967173.34</v>
          </cell>
          <cell r="D76">
            <v>0</v>
          </cell>
        </row>
        <row r="77">
          <cell r="A77">
            <v>1106000</v>
          </cell>
          <cell r="B77" t="str">
            <v>SUNDRY BILLING RECON ACCT</v>
          </cell>
          <cell r="C77">
            <v>4539872.4800000004</v>
          </cell>
          <cell r="D77">
            <v>5663706.0800000001</v>
          </cell>
        </row>
        <row r="78">
          <cell r="A78">
            <v>1106009</v>
          </cell>
          <cell r="B78" t="str">
            <v>ARS SUNDRY-CONTRA ACCOUNT</v>
          </cell>
          <cell r="C78">
            <v>-5286933</v>
          </cell>
          <cell r="D78">
            <v>0</v>
          </cell>
        </row>
        <row r="79">
          <cell r="A79">
            <v>1106030</v>
          </cell>
          <cell r="B79" t="str">
            <v>AR ENERGY DIVERSION</v>
          </cell>
          <cell r="C79">
            <v>117934.85</v>
          </cell>
          <cell r="D79">
            <v>118706.5</v>
          </cell>
        </row>
        <row r="80">
          <cell r="A80">
            <v>1106031</v>
          </cell>
          <cell r="B80" t="str">
            <v>AR MISC SALES RENTALS &amp; JOBBNG</v>
          </cell>
          <cell r="C80">
            <v>-3029222.92</v>
          </cell>
          <cell r="D80">
            <v>-5224982.07</v>
          </cell>
        </row>
        <row r="81">
          <cell r="A81">
            <v>1106032</v>
          </cell>
          <cell r="B81" t="str">
            <v>AR DELIN ACCTS IN LITIGATION</v>
          </cell>
          <cell r="C81">
            <v>5217309.3099999996</v>
          </cell>
          <cell r="D81">
            <v>5217309.3099999996</v>
          </cell>
        </row>
        <row r="82">
          <cell r="A82">
            <v>1106033</v>
          </cell>
          <cell r="B82" t="str">
            <v>AR DEF CONST ADV NEW BUS MAIN</v>
          </cell>
          <cell r="C82">
            <v>513125.54</v>
          </cell>
          <cell r="D82">
            <v>-294099.38</v>
          </cell>
        </row>
        <row r="83">
          <cell r="A83">
            <v>1106034</v>
          </cell>
          <cell r="B83" t="str">
            <v>A/R GAS SALES HUB AND SWAP</v>
          </cell>
          <cell r="C83">
            <v>3473600.11</v>
          </cell>
          <cell r="D83">
            <v>3922222.01</v>
          </cell>
        </row>
        <row r="84">
          <cell r="A84">
            <v>1106035</v>
          </cell>
          <cell r="B84" t="str">
            <v>CUST AR UNALLOC COLL</v>
          </cell>
          <cell r="C84">
            <v>474006.49</v>
          </cell>
          <cell r="D84">
            <v>394517.18</v>
          </cell>
        </row>
        <row r="85">
          <cell r="A85">
            <v>1106036</v>
          </cell>
          <cell r="B85" t="str">
            <v>CUST AR UNALLOCATED CHARGES</v>
          </cell>
          <cell r="C85">
            <v>-4874118.01</v>
          </cell>
          <cell r="D85">
            <v>-5127985.71</v>
          </cell>
        </row>
        <row r="86">
          <cell r="A86">
            <v>1106037</v>
          </cell>
          <cell r="B86" t="str">
            <v>CUST AR UNPST COLL MAIL PYMT</v>
          </cell>
          <cell r="C86">
            <v>3613.99</v>
          </cell>
          <cell r="D86">
            <v>3613.99</v>
          </cell>
        </row>
        <row r="87">
          <cell r="A87">
            <v>1106038</v>
          </cell>
          <cell r="B87" t="str">
            <v>AR SP INVEST OF OVR &amp; SHORTS</v>
          </cell>
          <cell r="C87">
            <v>54982.74</v>
          </cell>
          <cell r="D87">
            <v>-9238.36</v>
          </cell>
        </row>
        <row r="88">
          <cell r="A88">
            <v>1106040</v>
          </cell>
          <cell r="B88" t="str">
            <v>AR MAT RETD OR SOLD TO VENDS</v>
          </cell>
          <cell r="C88">
            <v>136722.32</v>
          </cell>
          <cell r="D88">
            <v>133239.74</v>
          </cell>
        </row>
        <row r="89">
          <cell r="A89">
            <v>1106041</v>
          </cell>
          <cell r="B89" t="str">
            <v>OTHR ACCT REC CLAIMS</v>
          </cell>
          <cell r="C89">
            <v>1110023.5900000001</v>
          </cell>
          <cell r="D89">
            <v>1173720.54</v>
          </cell>
        </row>
        <row r="90">
          <cell r="A90">
            <v>1106042</v>
          </cell>
          <cell r="B90" t="str">
            <v>AR SUBSCRIPTION TO CAP STK</v>
          </cell>
          <cell r="C90">
            <v>0</v>
          </cell>
          <cell r="D90">
            <v>-26392.28</v>
          </cell>
        </row>
        <row r="91">
          <cell r="A91">
            <v>1106045</v>
          </cell>
          <cell r="B91" t="str">
            <v>AR EMP APPLIANCE CONTRACTS</v>
          </cell>
          <cell r="C91">
            <v>895008.73</v>
          </cell>
          <cell r="D91">
            <v>872045.53</v>
          </cell>
        </row>
        <row r="92">
          <cell r="A92">
            <v>1106046</v>
          </cell>
          <cell r="B92" t="str">
            <v>OTH AR INT ON REACQ BONDS</v>
          </cell>
          <cell r="C92">
            <v>0</v>
          </cell>
          <cell r="D92">
            <v>-10299</v>
          </cell>
        </row>
        <row r="93">
          <cell r="A93">
            <v>1106047</v>
          </cell>
          <cell r="B93" t="str">
            <v>AR WFCP COMM INVOLVE ENGY PGM</v>
          </cell>
          <cell r="C93">
            <v>0</v>
          </cell>
          <cell r="D93">
            <v>-320975.67</v>
          </cell>
        </row>
        <row r="94">
          <cell r="A94">
            <v>1106048</v>
          </cell>
          <cell r="B94" t="str">
            <v>EXTERNAL CLIENT ACCOUNTS RECEIVABLE-ERC</v>
          </cell>
          <cell r="C94">
            <v>82642.47</v>
          </cell>
          <cell r="D94">
            <v>83842.509999999995</v>
          </cell>
        </row>
        <row r="95">
          <cell r="A95">
            <v>1106049</v>
          </cell>
          <cell r="B95" t="str">
            <v>EMPL CUST AR PAYR ISSUE EXP ADV</v>
          </cell>
          <cell r="C95">
            <v>42248.23</v>
          </cell>
          <cell r="D95">
            <v>27434.32</v>
          </cell>
        </row>
        <row r="96">
          <cell r="A96">
            <v>1106050</v>
          </cell>
          <cell r="B96" t="str">
            <v>EMPL CUST AR OVERPYMT TO EMPL</v>
          </cell>
          <cell r="C96">
            <v>-2265.2399999999998</v>
          </cell>
          <cell r="D96">
            <v>-1593.24</v>
          </cell>
        </row>
        <row r="97">
          <cell r="A97">
            <v>1106051</v>
          </cell>
          <cell r="B97" t="str">
            <v>EMP ACCTS REC EXEC FUEL&amp;CARWAS</v>
          </cell>
          <cell r="C97">
            <v>1801.6</v>
          </cell>
          <cell r="D97">
            <v>1801.6</v>
          </cell>
        </row>
        <row r="98">
          <cell r="A98">
            <v>1106052</v>
          </cell>
          <cell r="B98" t="str">
            <v>UNBILLED REVENUE  (COST ACCTG USE ONLY)</v>
          </cell>
          <cell r="C98">
            <v>-235103.71</v>
          </cell>
          <cell r="D98">
            <v>1684244.68</v>
          </cell>
        </row>
        <row r="99">
          <cell r="A99">
            <v>1106054</v>
          </cell>
          <cell r="B99" t="str">
            <v>GAS DUE FROM OTHERS</v>
          </cell>
          <cell r="C99">
            <v>-723711.14</v>
          </cell>
          <cell r="D99">
            <v>-2330599.87</v>
          </cell>
        </row>
        <row r="100">
          <cell r="A100">
            <v>1106056</v>
          </cell>
          <cell r="B100" t="str">
            <v>PAC LIGHT GAS DEV CO FED</v>
          </cell>
          <cell r="C100">
            <v>5411</v>
          </cell>
          <cell r="D100">
            <v>5411</v>
          </cell>
        </row>
        <row r="101">
          <cell r="A101">
            <v>1106057</v>
          </cell>
          <cell r="B101" t="str">
            <v>PAC LIGHT GAS DEV CO STATE</v>
          </cell>
          <cell r="C101">
            <v>1296</v>
          </cell>
          <cell r="D101">
            <v>1296</v>
          </cell>
        </row>
        <row r="102">
          <cell r="A102">
            <v>1106058</v>
          </cell>
          <cell r="B102" t="str">
            <v>ACCOUNTS RECEIVABLE-OTHER</v>
          </cell>
          <cell r="C102">
            <v>107265.41</v>
          </cell>
          <cell r="D102">
            <v>-8004.86</v>
          </cell>
        </row>
        <row r="103">
          <cell r="A103">
            <v>1106070</v>
          </cell>
          <cell r="B103" t="str">
            <v>SUNDRY BILLING  NON-RECON ACCT</v>
          </cell>
          <cell r="C103">
            <v>287741.49</v>
          </cell>
          <cell r="D103">
            <v>696395.32</v>
          </cell>
        </row>
        <row r="104">
          <cell r="A104">
            <v>1106071</v>
          </cell>
          <cell r="B104" t="str">
            <v>A/R FOR FEDERAL WARRANTY SERVICES CORP.</v>
          </cell>
          <cell r="C104">
            <v>2396857.52</v>
          </cell>
          <cell r="D104">
            <v>1266240.3799999999</v>
          </cell>
        </row>
        <row r="105">
          <cell r="A105">
            <v>1106072</v>
          </cell>
          <cell r="B105" t="str">
            <v>CIS-CASH MAIL PMTS. FOR FWSC 143.100</v>
          </cell>
          <cell r="C105">
            <v>-2191792.9700000002</v>
          </cell>
          <cell r="D105">
            <v>-589423.48</v>
          </cell>
        </row>
        <row r="106">
          <cell r="A106">
            <v>1106073</v>
          </cell>
          <cell r="B106" t="str">
            <v>A/R FOR SSP NORTHRIDGE (SSP)</v>
          </cell>
          <cell r="C106">
            <v>-130.97999999999999</v>
          </cell>
          <cell r="D106">
            <v>-130.97999999999999</v>
          </cell>
        </row>
        <row r="107">
          <cell r="A107">
            <v>1106105</v>
          </cell>
          <cell r="B107" t="str">
            <v>STRATEGIC COLLABORATION CUSTOMERS</v>
          </cell>
          <cell r="C107">
            <v>160400</v>
          </cell>
          <cell r="D107">
            <v>160400</v>
          </cell>
        </row>
        <row r="108">
          <cell r="A108">
            <v>1106352</v>
          </cell>
          <cell r="B108" t="str">
            <v>TAXABLE CIAC-UNDERGROUND STORAGE WELLS</v>
          </cell>
          <cell r="C108">
            <v>358876.85</v>
          </cell>
          <cell r="D108">
            <v>307217.90000000002</v>
          </cell>
        </row>
        <row r="109">
          <cell r="A109">
            <v>1106356</v>
          </cell>
          <cell r="B109" t="str">
            <v>TAXABLE CIAC-UNDERGROUND STORAGE PURIFI</v>
          </cell>
          <cell r="C109">
            <v>18829.66</v>
          </cell>
          <cell r="D109">
            <v>5830.99</v>
          </cell>
        </row>
        <row r="110">
          <cell r="A110">
            <v>1106367</v>
          </cell>
          <cell r="B110" t="str">
            <v>TAXABLE CIAC-TRANSMISSION PLANT MAINS</v>
          </cell>
          <cell r="C110">
            <v>-1191662.32</v>
          </cell>
          <cell r="D110">
            <v>-102461.48</v>
          </cell>
        </row>
        <row r="111">
          <cell r="A111">
            <v>1106369</v>
          </cell>
          <cell r="B111" t="str">
            <v>TAXABLE CIAC-TRANSMISSION PLANT M&amp;R STA</v>
          </cell>
          <cell r="C111">
            <v>446294.92</v>
          </cell>
          <cell r="D111">
            <v>-188300.23</v>
          </cell>
        </row>
        <row r="112">
          <cell r="A112">
            <v>1106376</v>
          </cell>
          <cell r="B112" t="str">
            <v>TAXABLE CIAC-DISTRIBUTION PLANT MAINS</v>
          </cell>
          <cell r="C112">
            <v>3352214.32</v>
          </cell>
          <cell r="D112">
            <v>1724195.91</v>
          </cell>
        </row>
        <row r="113">
          <cell r="A113">
            <v>1106378</v>
          </cell>
          <cell r="B113" t="str">
            <v>TAXABLE CIAC-DISTRIBUTION PLANT M&amp;R STA</v>
          </cell>
          <cell r="C113">
            <v>71369.72</v>
          </cell>
          <cell r="D113">
            <v>32533.85</v>
          </cell>
        </row>
        <row r="114">
          <cell r="A114">
            <v>1106380</v>
          </cell>
          <cell r="B114" t="str">
            <v>TAXABLE CIAC-DISTRIBUTION PLANT SERVICE</v>
          </cell>
          <cell r="C114">
            <v>262045.74</v>
          </cell>
          <cell r="D114">
            <v>66265.98</v>
          </cell>
        </row>
        <row r="115">
          <cell r="A115">
            <v>1106382</v>
          </cell>
          <cell r="B115" t="str">
            <v>TAXABLE CIAC-DISTRIBUTION PLANT METER I</v>
          </cell>
          <cell r="C115">
            <v>69289.8</v>
          </cell>
          <cell r="D115">
            <v>42911.3</v>
          </cell>
        </row>
        <row r="116">
          <cell r="A116">
            <v>1106398</v>
          </cell>
          <cell r="B116" t="str">
            <v>TAXABLE CIAC-GENERAL PLANT MISC. EQUIP</v>
          </cell>
          <cell r="C116">
            <v>-12535.08</v>
          </cell>
          <cell r="D116">
            <v>0</v>
          </cell>
        </row>
        <row r="117">
          <cell r="A117">
            <v>1106400</v>
          </cell>
          <cell r="B117" t="str">
            <v>COLLECTIBLE WORK ORDERS-O&amp;M</v>
          </cell>
          <cell r="C117">
            <v>531760.61</v>
          </cell>
          <cell r="D117">
            <v>109308.12</v>
          </cell>
        </row>
        <row r="118">
          <cell r="A118">
            <v>1107501</v>
          </cell>
          <cell r="B118" t="str">
            <v>INTEREST &amp; DIVIDENDS REC OTHR</v>
          </cell>
          <cell r="C118">
            <v>0</v>
          </cell>
          <cell r="D118">
            <v>-35785</v>
          </cell>
        </row>
        <row r="119">
          <cell r="A119">
            <v>1107502</v>
          </cell>
          <cell r="B119" t="str">
            <v>INT REC SHT TRM INV MKT SECURS</v>
          </cell>
          <cell r="C119">
            <v>203365.03</v>
          </cell>
          <cell r="D119">
            <v>0</v>
          </cell>
        </row>
        <row r="120">
          <cell r="A120">
            <v>1108001</v>
          </cell>
          <cell r="B120" t="str">
            <v>RES FOR UNCOLL AC GAS ACCTS</v>
          </cell>
          <cell r="C120">
            <v>-18327312.359999999</v>
          </cell>
          <cell r="D120">
            <v>-16871339.289999999</v>
          </cell>
        </row>
        <row r="121">
          <cell r="A121">
            <v>1108002</v>
          </cell>
          <cell r="B121" t="str">
            <v>RES FOR UNCOLL ACCT OTHER</v>
          </cell>
          <cell r="C121">
            <v>611165.94999999995</v>
          </cell>
          <cell r="D121">
            <v>578957.34</v>
          </cell>
        </row>
        <row r="122">
          <cell r="A122">
            <v>1108003</v>
          </cell>
          <cell r="B122" t="str">
            <v>UNCOLL NEUTRAL PARTS REVENUE</v>
          </cell>
          <cell r="C122">
            <v>424359.46</v>
          </cell>
          <cell r="D122">
            <v>413558.48</v>
          </cell>
        </row>
        <row r="123">
          <cell r="A123">
            <v>1108004</v>
          </cell>
          <cell r="B123" t="str">
            <v>RESRV FOR UNCOLL SET TIME APTM</v>
          </cell>
          <cell r="C123">
            <v>4090.97</v>
          </cell>
          <cell r="D123">
            <v>3627.25</v>
          </cell>
        </row>
        <row r="124">
          <cell r="A124">
            <v>1108005</v>
          </cell>
          <cell r="B124" t="str">
            <v>RESRV FOR UNCOLL WATER HEATER</v>
          </cell>
          <cell r="C124">
            <v>561.04</v>
          </cell>
          <cell r="D124">
            <v>561.04</v>
          </cell>
        </row>
        <row r="125">
          <cell r="A125">
            <v>1108006</v>
          </cell>
          <cell r="B125" t="str">
            <v>RESRV FOR UNCOLL APPLIANCE CON</v>
          </cell>
          <cell r="C125">
            <v>198426.78</v>
          </cell>
          <cell r="D125">
            <v>192037.97</v>
          </cell>
        </row>
        <row r="126">
          <cell r="A126">
            <v>1109001</v>
          </cell>
          <cell r="B126" t="str">
            <v>NATURAL GAS STORED UNDERGROUND-CURRENT</v>
          </cell>
          <cell r="C126">
            <v>23188083</v>
          </cell>
          <cell r="D126">
            <v>65211823</v>
          </cell>
        </row>
        <row r="127">
          <cell r="A127">
            <v>1109002</v>
          </cell>
          <cell r="B127" t="str">
            <v>INVENTORY LINE PACK GAS</v>
          </cell>
          <cell r="C127">
            <v>1875168</v>
          </cell>
          <cell r="D127">
            <v>1875168</v>
          </cell>
        </row>
        <row r="128">
          <cell r="A128">
            <v>1110003</v>
          </cell>
          <cell r="B128" t="str">
            <v>PREPAID EXP-INSURANCE</v>
          </cell>
          <cell r="C128">
            <v>1881089.05</v>
          </cell>
          <cell r="D128">
            <v>2539380.5</v>
          </cell>
        </row>
        <row r="129">
          <cell r="A129">
            <v>1110025</v>
          </cell>
          <cell r="B129" t="str">
            <v>PREPAID EXP-PREPAYMENTS RENTS</v>
          </cell>
          <cell r="C129">
            <v>0</v>
          </cell>
          <cell r="D129">
            <v>-4713.8</v>
          </cell>
        </row>
        <row r="130">
          <cell r="A130">
            <v>1110500</v>
          </cell>
          <cell r="B130" t="str">
            <v>MISC DEFERRED DB SUNDRY&amp;CURR</v>
          </cell>
          <cell r="C130">
            <v>718785.88</v>
          </cell>
          <cell r="D130">
            <v>11727299.76</v>
          </cell>
        </row>
        <row r="131">
          <cell r="A131">
            <v>1110501</v>
          </cell>
          <cell r="B131" t="str">
            <v>DEPOSIT OF MISC CHECKS</v>
          </cell>
          <cell r="C131">
            <v>0</v>
          </cell>
          <cell r="D131">
            <v>249</v>
          </cell>
        </row>
        <row r="132">
          <cell r="A132">
            <v>1110502</v>
          </cell>
          <cell r="B132" t="str">
            <v>MISC DEF DEBITS PAYROLL ADV</v>
          </cell>
          <cell r="C132">
            <v>0</v>
          </cell>
          <cell r="D132">
            <v>-174</v>
          </cell>
        </row>
        <row r="133">
          <cell r="A133">
            <v>1110503</v>
          </cell>
          <cell r="B133" t="str">
            <v>MISC DEF DB SP EMPLOYE EARNING</v>
          </cell>
          <cell r="C133">
            <v>478248.83</v>
          </cell>
          <cell r="D133">
            <v>478248.83</v>
          </cell>
        </row>
        <row r="134">
          <cell r="A134">
            <v>1110510</v>
          </cell>
          <cell r="B134" t="str">
            <v>STORAGE PRICE DIFFERENTIAL-DF'D DEBIT</v>
          </cell>
          <cell r="C134">
            <v>26856905</v>
          </cell>
          <cell r="D134">
            <v>0</v>
          </cell>
        </row>
        <row r="135">
          <cell r="A135">
            <v>1111000</v>
          </cell>
          <cell r="B135" t="str">
            <v>PLANT MATERIALS &amp; OPERATING SUPPLIES</v>
          </cell>
          <cell r="C135">
            <v>7918872.6100000003</v>
          </cell>
          <cell r="D135">
            <v>7445961.4100000001</v>
          </cell>
        </row>
        <row r="136">
          <cell r="A136">
            <v>1111001</v>
          </cell>
          <cell r="B136" t="str">
            <v>MATERIAL SERVICES</v>
          </cell>
          <cell r="C136">
            <v>-106159.3</v>
          </cell>
          <cell r="D136">
            <v>7139063.5700000003</v>
          </cell>
        </row>
        <row r="137">
          <cell r="A137">
            <v>1111002</v>
          </cell>
          <cell r="B137" t="str">
            <v>UNDIST PYMTS &amp; ACCRUED CHARGES</v>
          </cell>
          <cell r="C137">
            <v>1866753.18</v>
          </cell>
          <cell r="D137">
            <v>1866753.18</v>
          </cell>
        </row>
        <row r="138">
          <cell r="A138">
            <v>1111003</v>
          </cell>
          <cell r="B138" t="str">
            <v>POSTAGE STAMPS &amp; IMPRESSIONS</v>
          </cell>
          <cell r="C138">
            <v>1050200.8799999999</v>
          </cell>
          <cell r="D138">
            <v>1425178.09</v>
          </cell>
        </row>
        <row r="139">
          <cell r="A139">
            <v>1111004</v>
          </cell>
          <cell r="B139" t="str">
            <v>RETD NONSTK MATLS HELD FORDISP</v>
          </cell>
          <cell r="C139">
            <v>1910.9</v>
          </cell>
          <cell r="D139">
            <v>1910.9</v>
          </cell>
        </row>
        <row r="140">
          <cell r="A140">
            <v>1111005</v>
          </cell>
          <cell r="B140" t="str">
            <v>NEW CHRG DIRECT SURPLUS MATRLS</v>
          </cell>
          <cell r="C140">
            <v>1728241.01</v>
          </cell>
          <cell r="D140">
            <v>1599627.2</v>
          </cell>
        </row>
        <row r="141">
          <cell r="A141">
            <v>1111006</v>
          </cell>
          <cell r="B141" t="str">
            <v>PARTS AND SUPPLIES FOR NGV STATION MAIN</v>
          </cell>
          <cell r="C141">
            <v>67999.72</v>
          </cell>
          <cell r="D141">
            <v>67999.72</v>
          </cell>
        </row>
        <row r="142">
          <cell r="A142">
            <v>1111007</v>
          </cell>
          <cell r="B142" t="str">
            <v>APP PTS &amp; CONS PRODS</v>
          </cell>
          <cell r="C142">
            <v>0</v>
          </cell>
          <cell r="D142">
            <v>648690.29</v>
          </cell>
        </row>
        <row r="143">
          <cell r="A143">
            <v>1111008</v>
          </cell>
          <cell r="B143" t="str">
            <v>LARGE APPLIANCES</v>
          </cell>
          <cell r="C143">
            <v>0</v>
          </cell>
          <cell r="D143">
            <v>-94510</v>
          </cell>
        </row>
        <row r="144">
          <cell r="A144">
            <v>1113010</v>
          </cell>
          <cell r="B144" t="str">
            <v>SMALL PRICE DIFFERENCE FOR STOCK MATERI</v>
          </cell>
          <cell r="C144">
            <v>15531.35</v>
          </cell>
          <cell r="D144">
            <v>318.08</v>
          </cell>
        </row>
        <row r="145">
          <cell r="A145">
            <v>1115000</v>
          </cell>
          <cell r="B145" t="str">
            <v>STORES EXPENSE UNDISTRIBUTED</v>
          </cell>
          <cell r="C145">
            <v>193159.66</v>
          </cell>
          <cell r="D145">
            <v>193301.07</v>
          </cell>
        </row>
        <row r="146">
          <cell r="A146">
            <v>1115010</v>
          </cell>
          <cell r="B146" t="str">
            <v>STORES EXPENSE UNDIST CONV W/O</v>
          </cell>
          <cell r="C146">
            <v>-193301.07</v>
          </cell>
          <cell r="D146">
            <v>-193301.07</v>
          </cell>
        </row>
        <row r="147">
          <cell r="A147">
            <v>1150002</v>
          </cell>
          <cell r="B147" t="str">
            <v>B/A UNDER-ACAP CPGA NPGA CORE</v>
          </cell>
          <cell r="C147">
            <v>53708928.259999998</v>
          </cell>
          <cell r="D147">
            <v>27940045.170000002</v>
          </cell>
        </row>
        <row r="148">
          <cell r="A148">
            <v>1150003</v>
          </cell>
          <cell r="B148" t="str">
            <v>B/A UNDER-ACAP CFCA NFCA CORE</v>
          </cell>
          <cell r="C148">
            <v>-122305997.08</v>
          </cell>
          <cell r="D148">
            <v>-70286832.150000006</v>
          </cell>
        </row>
        <row r="149">
          <cell r="A149">
            <v>1150005</v>
          </cell>
          <cell r="B149" t="str">
            <v>B/A UNDER-BCAP CORE PGA ACCOUNT</v>
          </cell>
          <cell r="C149">
            <v>0</v>
          </cell>
          <cell r="D149">
            <v>-1325704</v>
          </cell>
        </row>
        <row r="150">
          <cell r="A150">
            <v>1150006</v>
          </cell>
          <cell r="B150" t="str">
            <v>B/A UNDER-BCAP CORE STANDBY SVC PGA ACC</v>
          </cell>
          <cell r="C150">
            <v>0</v>
          </cell>
          <cell r="D150">
            <v>-419505</v>
          </cell>
        </row>
        <row r="151">
          <cell r="A151">
            <v>1150008</v>
          </cell>
          <cell r="B151" t="str">
            <v>B/A UNDER-NON CORE FIXED COST TRCKNG AC</v>
          </cell>
          <cell r="C151">
            <v>2840557.19</v>
          </cell>
          <cell r="D151">
            <v>3468827.63</v>
          </cell>
        </row>
        <row r="152">
          <cell r="A152">
            <v>1150011</v>
          </cell>
          <cell r="B152" t="str">
            <v>B/A UNDER-CONSERVATION EXP ACCT</v>
          </cell>
          <cell r="C152">
            <v>-42357956.479999997</v>
          </cell>
          <cell r="D152">
            <v>-37707180.409999996</v>
          </cell>
        </row>
        <row r="153">
          <cell r="A153">
            <v>1150013</v>
          </cell>
          <cell r="B153" t="str">
            <v>B/A UNDER-PCB EXPENSE ACCOUNT</v>
          </cell>
          <cell r="C153">
            <v>-771766.15</v>
          </cell>
          <cell r="D153">
            <v>-764871.86</v>
          </cell>
        </row>
        <row r="154">
          <cell r="A154">
            <v>1150016</v>
          </cell>
          <cell r="B154" t="str">
            <v>B/A UNDER-RESEARCH DEVELP &amp; DEMO</v>
          </cell>
          <cell r="C154">
            <v>-4697929.13</v>
          </cell>
          <cell r="D154">
            <v>-4360723.13</v>
          </cell>
        </row>
        <row r="155">
          <cell r="A155">
            <v>1150024</v>
          </cell>
          <cell r="B155" t="str">
            <v>B/A UNDER-NAT GAS VEHICL OPERATIONS ACT</v>
          </cell>
          <cell r="C155">
            <v>16398747.33</v>
          </cell>
          <cell r="D155">
            <v>15864430.449999999</v>
          </cell>
        </row>
        <row r="156">
          <cell r="A156">
            <v>1150025</v>
          </cell>
          <cell r="B156" t="str">
            <v>B/A UNDER-NAT GAS VEHICLE REV ACT</v>
          </cell>
          <cell r="C156">
            <v>-9185976.4600000009</v>
          </cell>
          <cell r="D156">
            <v>-6997300.71</v>
          </cell>
        </row>
        <row r="157">
          <cell r="A157">
            <v>1150026</v>
          </cell>
          <cell r="B157" t="str">
            <v>B/A UNDER-DSM TRACKING</v>
          </cell>
          <cell r="C157">
            <v>327325.73</v>
          </cell>
          <cell r="D157">
            <v>907000</v>
          </cell>
        </row>
        <row r="158">
          <cell r="A158">
            <v>1150028</v>
          </cell>
          <cell r="B158" t="str">
            <v>B/A UNDER-BCAP PITAS POINT F&amp;U ACCT</v>
          </cell>
          <cell r="C158">
            <v>0</v>
          </cell>
          <cell r="D158">
            <v>-35439.64</v>
          </cell>
        </row>
        <row r="159">
          <cell r="A159">
            <v>1150031</v>
          </cell>
          <cell r="B159" t="str">
            <v>B/A UNDER-CUR SUN DEF DR WCOMP IBNR</v>
          </cell>
          <cell r="C159">
            <v>2697650</v>
          </cell>
          <cell r="D159">
            <v>2697650</v>
          </cell>
        </row>
        <row r="160">
          <cell r="A160">
            <v>1150033</v>
          </cell>
          <cell r="B160" t="str">
            <v>B/A UNDER-CEMA COST RESTORE  SRVC TO CS</v>
          </cell>
          <cell r="C160">
            <v>6158955.4000000004</v>
          </cell>
          <cell r="D160">
            <v>2736865.3</v>
          </cell>
        </row>
        <row r="161">
          <cell r="A161">
            <v>1150034</v>
          </cell>
          <cell r="B161" t="str">
            <v>B/A UNDER-ROYALTY REVENUE MEMO ACCT (RR</v>
          </cell>
          <cell r="C161">
            <v>-400988.52</v>
          </cell>
          <cell r="D161">
            <v>-351363.2</v>
          </cell>
        </row>
        <row r="162">
          <cell r="A162">
            <v>1150035</v>
          </cell>
          <cell r="B162" t="str">
            <v>B/A UNDER-INTERCONNECT CHARGE MEMO AC</v>
          </cell>
          <cell r="C162">
            <v>31442.2</v>
          </cell>
          <cell r="D162">
            <v>1593374.44</v>
          </cell>
        </row>
        <row r="163">
          <cell r="A163">
            <v>1150039</v>
          </cell>
          <cell r="B163" t="str">
            <v>B/A UNDER-PITCO POPCO TRANS COST TRK AC</v>
          </cell>
          <cell r="C163">
            <v>-33847000.810000002</v>
          </cell>
          <cell r="D163">
            <v>-23884526.469999999</v>
          </cell>
        </row>
        <row r="164">
          <cell r="A164">
            <v>1150040</v>
          </cell>
          <cell r="B164" t="str">
            <v>B/A UNDER-NC COST REV MEMO ACCT</v>
          </cell>
          <cell r="C164">
            <v>-4776207.26</v>
          </cell>
          <cell r="D164">
            <v>0</v>
          </cell>
        </row>
        <row r="165">
          <cell r="A165">
            <v>1150045</v>
          </cell>
          <cell r="B165" t="str">
            <v>B/A UNDER-ITCSA CORE SUBSCRIP &amp; REMAINI</v>
          </cell>
          <cell r="C165">
            <v>-72628197.909999996</v>
          </cell>
          <cell r="D165">
            <v>-51511025.850000001</v>
          </cell>
        </row>
        <row r="166">
          <cell r="A166">
            <v>1150046</v>
          </cell>
          <cell r="B166" t="str">
            <v>B/A UNDER-RSRCH DEVELP &amp; DEMO NGV</v>
          </cell>
          <cell r="C166">
            <v>596212.80000000005</v>
          </cell>
          <cell r="D166">
            <v>428542</v>
          </cell>
        </row>
        <row r="167">
          <cell r="A167">
            <v>1150057</v>
          </cell>
          <cell r="B167" t="str">
            <v>B/A UNDER-INTERVENOR COMP MEMO ACCT</v>
          </cell>
          <cell r="C167">
            <v>386591.76</v>
          </cell>
          <cell r="D167">
            <v>595170.76</v>
          </cell>
        </row>
        <row r="168">
          <cell r="A168">
            <v>1150059</v>
          </cell>
          <cell r="B168" t="str">
            <v>B/A UNDER-AFFILIATE TRANSFER FEE MEMO</v>
          </cell>
          <cell r="C168">
            <v>-386101.05</v>
          </cell>
          <cell r="D168">
            <v>-259328.05</v>
          </cell>
        </row>
        <row r="169">
          <cell r="A169">
            <v>1150060</v>
          </cell>
          <cell r="B169" t="str">
            <v>B/A UNDER-BCAP NON CORE FXD COST BAL AC</v>
          </cell>
          <cell r="C169">
            <v>-15791663.32</v>
          </cell>
          <cell r="D169">
            <v>6490991.7599999998</v>
          </cell>
        </row>
        <row r="170">
          <cell r="A170">
            <v>1150061</v>
          </cell>
          <cell r="B170" t="str">
            <v>B/A UNDER-BCAP CORE SUBSCRIPTION PGA AC</v>
          </cell>
          <cell r="C170">
            <v>-93445.65</v>
          </cell>
          <cell r="D170">
            <v>-118619.86</v>
          </cell>
        </row>
        <row r="171">
          <cell r="A171">
            <v>1150062</v>
          </cell>
          <cell r="B171" t="str">
            <v>B/A UNDER-BCAP NON CORE STANDBY SRVC PG</v>
          </cell>
          <cell r="C171">
            <v>0</v>
          </cell>
          <cell r="D171">
            <v>561638</v>
          </cell>
        </row>
        <row r="172">
          <cell r="A172">
            <v>1150067</v>
          </cell>
          <cell r="B172" t="str">
            <v>B/A UNDER-ACAP EORA NON CORE</v>
          </cell>
          <cell r="C172">
            <v>4351587.6900000004</v>
          </cell>
          <cell r="D172">
            <v>14869285.66</v>
          </cell>
        </row>
        <row r="173">
          <cell r="A173">
            <v>1150070</v>
          </cell>
          <cell r="B173" t="str">
            <v>B/A UNDER-BCAP BROKERAGE FEE ACCOUNT</v>
          </cell>
          <cell r="C173">
            <v>871417.78</v>
          </cell>
          <cell r="D173">
            <v>912891.19</v>
          </cell>
        </row>
        <row r="174">
          <cell r="A174">
            <v>1150072</v>
          </cell>
          <cell r="B174" t="str">
            <v>B/A UNDER-ACAP LIRA PROGRAM ACCOUNT</v>
          </cell>
          <cell r="C174">
            <v>-25560865.469999999</v>
          </cell>
          <cell r="D174">
            <v>-25228622.02</v>
          </cell>
        </row>
        <row r="175">
          <cell r="A175">
            <v>1150074</v>
          </cell>
          <cell r="B175" t="str">
            <v>B/A UNDER-NONCORE STOR BAL AC 75% SUBSC</v>
          </cell>
          <cell r="C175">
            <v>602180.24</v>
          </cell>
          <cell r="D175">
            <v>1045545.98</v>
          </cell>
        </row>
        <row r="176">
          <cell r="A176">
            <v>1150075</v>
          </cell>
          <cell r="B176" t="str">
            <v>B/A UNDER-NONCORE STGE BAL AC 100% STGE</v>
          </cell>
          <cell r="C176">
            <v>-3365756.83</v>
          </cell>
          <cell r="D176">
            <v>-986065.81</v>
          </cell>
        </row>
        <row r="177">
          <cell r="A177">
            <v>1150079</v>
          </cell>
          <cell r="B177" t="str">
            <v>B/A UNDER-HAZARD SUBSTANCE CST REC ACCT</v>
          </cell>
          <cell r="C177">
            <v>-23216042.640000001</v>
          </cell>
          <cell r="D177">
            <v>-18303294.109999999</v>
          </cell>
        </row>
        <row r="178">
          <cell r="A178">
            <v>1150080</v>
          </cell>
          <cell r="B178" t="str">
            <v>B/A UNDER-DSM ENERGY EFFICIENCY</v>
          </cell>
          <cell r="C178">
            <v>298560</v>
          </cell>
          <cell r="D178">
            <v>187341</v>
          </cell>
        </row>
        <row r="179">
          <cell r="A179">
            <v>1150081</v>
          </cell>
          <cell r="B179" t="str">
            <v>B/A UNDER-ITCSA-RELINQUSHED CAPACITY</v>
          </cell>
          <cell r="C179">
            <v>64138927.409999996</v>
          </cell>
          <cell r="D179">
            <v>0</v>
          </cell>
        </row>
        <row r="180">
          <cell r="A180">
            <v>1150082</v>
          </cell>
          <cell r="B180" t="str">
            <v>B/A UNDER-WHEELER RIDGE FIRM ACC CHG ME</v>
          </cell>
          <cell r="C180">
            <v>530362.76</v>
          </cell>
          <cell r="D180">
            <v>0</v>
          </cell>
        </row>
        <row r="181">
          <cell r="A181">
            <v>1150083</v>
          </cell>
          <cell r="B181" t="str">
            <v>B/A UNDER-NONCORE STRGE POST BCAP</v>
          </cell>
          <cell r="C181">
            <v>3508047.27</v>
          </cell>
          <cell r="D181">
            <v>0</v>
          </cell>
        </row>
        <row r="182">
          <cell r="A182">
            <v>1150348</v>
          </cell>
          <cell r="B182" t="str">
            <v>B/A UNDER-MISC BALANCING ACCOUNTS</v>
          </cell>
          <cell r="C182">
            <v>5972538.4400000004</v>
          </cell>
          <cell r="D182">
            <v>0</v>
          </cell>
        </row>
        <row r="183">
          <cell r="A183">
            <v>1200000</v>
          </cell>
          <cell r="B183" t="str">
            <v>INTERCO RECEIVABLE DUE FROM PARENT</v>
          </cell>
          <cell r="C183">
            <v>5913.29</v>
          </cell>
          <cell r="D183">
            <v>0</v>
          </cell>
        </row>
        <row r="184">
          <cell r="A184">
            <v>1300000</v>
          </cell>
          <cell r="B184" t="str">
            <v>OTHER INVESTMENTS</v>
          </cell>
          <cell r="C184">
            <v>2122544.85</v>
          </cell>
          <cell r="D184">
            <v>1400189.08</v>
          </cell>
        </row>
        <row r="185">
          <cell r="A185">
            <v>1300001</v>
          </cell>
          <cell r="B185" t="str">
            <v>OTHER INVEST NOMINAL VALUE</v>
          </cell>
          <cell r="C185">
            <v>124</v>
          </cell>
          <cell r="D185">
            <v>124</v>
          </cell>
        </row>
        <row r="186">
          <cell r="A186">
            <v>1300004</v>
          </cell>
          <cell r="B186" t="str">
            <v>OTHER INVESTMENT-PLUG POWER (RATEPAYER</v>
          </cell>
          <cell r="C186">
            <v>36475000</v>
          </cell>
          <cell r="D186">
            <v>38137500</v>
          </cell>
        </row>
        <row r="187">
          <cell r="A187">
            <v>1300005</v>
          </cell>
          <cell r="B187" t="str">
            <v>OTH INVESTMENT-PLUG POWER-R/P FUNDED (C</v>
          </cell>
          <cell r="C187">
            <v>-6670000</v>
          </cell>
          <cell r="D187">
            <v>-6670000</v>
          </cell>
        </row>
        <row r="188">
          <cell r="A188">
            <v>1300006</v>
          </cell>
          <cell r="B188" t="str">
            <v>OTH INVESTMENT-PLUG POWER (SHAREHOLDER</v>
          </cell>
          <cell r="C188">
            <v>47900000</v>
          </cell>
          <cell r="D188">
            <v>0</v>
          </cell>
        </row>
        <row r="189">
          <cell r="A189">
            <v>1310000</v>
          </cell>
          <cell r="B189" t="str">
            <v>INV IN DOMESTIC CONS SUBS</v>
          </cell>
          <cell r="C189">
            <v>325810.5</v>
          </cell>
          <cell r="D189">
            <v>325810.5</v>
          </cell>
        </row>
        <row r="190">
          <cell r="A190">
            <v>1315000</v>
          </cell>
          <cell r="B190" t="str">
            <v>INVESTMENT IN JOINT VENTURE</v>
          </cell>
          <cell r="C190">
            <v>500</v>
          </cell>
          <cell r="D190">
            <v>0</v>
          </cell>
        </row>
        <row r="191">
          <cell r="A191">
            <v>1320014</v>
          </cell>
          <cell r="B191" t="str">
            <v>PITCO POPCO TRANS COST TRK ACCT NON CUR</v>
          </cell>
          <cell r="C191">
            <v>0</v>
          </cell>
          <cell r="D191">
            <v>0.55000000000000004</v>
          </cell>
        </row>
        <row r="192">
          <cell r="A192">
            <v>1320031</v>
          </cell>
          <cell r="B192" t="str">
            <v>FAS 112  REGULATORY ASSET</v>
          </cell>
          <cell r="C192">
            <v>14130585</v>
          </cell>
          <cell r="D192">
            <v>0</v>
          </cell>
        </row>
        <row r="193">
          <cell r="A193">
            <v>1320032</v>
          </cell>
          <cell r="B193" t="str">
            <v>IBNR REG ASSET-NON CURRENT</v>
          </cell>
          <cell r="C193">
            <v>14475699</v>
          </cell>
          <cell r="D193">
            <v>0</v>
          </cell>
        </row>
        <row r="194">
          <cell r="A194">
            <v>1320035</v>
          </cell>
          <cell r="B194" t="str">
            <v>ENVIRON. CLEAN-UP-REG ASSET</v>
          </cell>
          <cell r="C194">
            <v>63000000</v>
          </cell>
          <cell r="D194">
            <v>0</v>
          </cell>
        </row>
        <row r="195">
          <cell r="A195">
            <v>1330101</v>
          </cell>
          <cell r="B195" t="str">
            <v>UNAMORT DEBT DIS &amp; EXP SER Y</v>
          </cell>
          <cell r="C195">
            <v>2231299</v>
          </cell>
          <cell r="D195">
            <v>2301576.12</v>
          </cell>
        </row>
        <row r="196">
          <cell r="A196">
            <v>1330102</v>
          </cell>
          <cell r="B196" t="str">
            <v>UNAM DEBT DIS &amp; EXP SER Z-2002</v>
          </cell>
          <cell r="C196">
            <v>278314.46999999997</v>
          </cell>
          <cell r="D196">
            <v>369192.71</v>
          </cell>
        </row>
        <row r="197">
          <cell r="A197">
            <v>1330104</v>
          </cell>
          <cell r="B197" t="str">
            <v>UNAMORT DEBT DISC &amp; EXP  SERIES BB  DUE</v>
          </cell>
          <cell r="C197">
            <v>770362.35</v>
          </cell>
          <cell r="D197">
            <v>793187.87</v>
          </cell>
        </row>
        <row r="198">
          <cell r="A198">
            <v>1330106</v>
          </cell>
          <cell r="B198" t="str">
            <v>SERIES DD: UNAMORT DEBT DISC &amp; EXP  DUE</v>
          </cell>
          <cell r="C198">
            <v>1625145.46</v>
          </cell>
          <cell r="D198">
            <v>1672681.7</v>
          </cell>
        </row>
        <row r="199">
          <cell r="A199">
            <v>1330107</v>
          </cell>
          <cell r="B199" t="str">
            <v>SERIES EE:UNAMORT DEBT DISC &amp; EXP  DUE</v>
          </cell>
          <cell r="C199">
            <v>5104148.5199999996</v>
          </cell>
          <cell r="D199">
            <v>5239357.72</v>
          </cell>
        </row>
        <row r="200">
          <cell r="A200">
            <v>1330108</v>
          </cell>
          <cell r="B200" t="str">
            <v>SERIES FF:UNAMORT DEBT DISC &amp; EXP  DUE</v>
          </cell>
          <cell r="C200">
            <v>898845.45</v>
          </cell>
          <cell r="D200">
            <v>1085618.49</v>
          </cell>
        </row>
        <row r="201">
          <cell r="A201">
            <v>1330111</v>
          </cell>
          <cell r="B201" t="str">
            <v>181.202 SWSS FRC B 7 1/2% R-10</v>
          </cell>
          <cell r="C201">
            <v>188935.4</v>
          </cell>
          <cell r="D201">
            <v>210691.8</v>
          </cell>
        </row>
        <row r="202">
          <cell r="A202">
            <v>1330125</v>
          </cell>
          <cell r="B202" t="str">
            <v>UNAMORT DISC MTN SERIES 18</v>
          </cell>
          <cell r="C202">
            <v>168750</v>
          </cell>
          <cell r="D202">
            <v>258750</v>
          </cell>
        </row>
        <row r="203">
          <cell r="A203">
            <v>1330126</v>
          </cell>
          <cell r="B203" t="str">
            <v>UNAMORT DISC MTN SERIES 19</v>
          </cell>
          <cell r="C203">
            <v>1493191.56</v>
          </cell>
          <cell r="D203">
            <v>1898124.92</v>
          </cell>
        </row>
        <row r="204">
          <cell r="A204">
            <v>1334000</v>
          </cell>
          <cell r="B204" t="str">
            <v>CLEARING ACCOUNT</v>
          </cell>
          <cell r="C204">
            <v>1614595.48</v>
          </cell>
          <cell r="D204">
            <v>1464291.26</v>
          </cell>
        </row>
        <row r="205">
          <cell r="A205">
            <v>1334010</v>
          </cell>
          <cell r="B205" t="str">
            <v>CLEARING ACCOUNT-FLEET</v>
          </cell>
          <cell r="C205">
            <v>1128677.23</v>
          </cell>
          <cell r="D205">
            <v>0</v>
          </cell>
        </row>
        <row r="206">
          <cell r="A206">
            <v>1334020</v>
          </cell>
          <cell r="B206" t="str">
            <v>CLEARING ACCOUNT-SHOP ORDERS</v>
          </cell>
          <cell r="C206">
            <v>33553.15</v>
          </cell>
          <cell r="D206">
            <v>0</v>
          </cell>
        </row>
        <row r="207">
          <cell r="A207">
            <v>1334050</v>
          </cell>
          <cell r="B207" t="str">
            <v>CLEARING ACCOUNT-SMALL TOOLS</v>
          </cell>
          <cell r="C207">
            <v>1014921.85</v>
          </cell>
          <cell r="D207">
            <v>0</v>
          </cell>
        </row>
        <row r="208">
          <cell r="A208">
            <v>1334051</v>
          </cell>
          <cell r="B208" t="str">
            <v>CLEAR A/C-MPM</v>
          </cell>
          <cell r="C208">
            <v>-132243.29999999999</v>
          </cell>
          <cell r="D208">
            <v>0</v>
          </cell>
        </row>
        <row r="209">
          <cell r="A209">
            <v>1334053</v>
          </cell>
          <cell r="B209" t="str">
            <v>CLEAR A/C-CRAFT SHOP</v>
          </cell>
          <cell r="C209">
            <v>34464.35</v>
          </cell>
          <cell r="D209">
            <v>0</v>
          </cell>
        </row>
        <row r="210">
          <cell r="A210">
            <v>1334054</v>
          </cell>
          <cell r="B210" t="str">
            <v>CLEAR A/C-STORES EXP</v>
          </cell>
          <cell r="C210">
            <v>-792441.72</v>
          </cell>
          <cell r="D210">
            <v>0</v>
          </cell>
        </row>
        <row r="211">
          <cell r="A211">
            <v>1334055</v>
          </cell>
          <cell r="B211" t="str">
            <v>CLEAR A/C-PURCHASING OH EXP</v>
          </cell>
          <cell r="C211">
            <v>-390253.13</v>
          </cell>
          <cell r="D211">
            <v>0</v>
          </cell>
        </row>
        <row r="212">
          <cell r="A212">
            <v>1334100</v>
          </cell>
          <cell r="B212" t="str">
            <v>CLEAR ACCOUNT TO INCOME STATEMENT</v>
          </cell>
          <cell r="C212">
            <v>-1464291.26</v>
          </cell>
          <cell r="D212">
            <v>-1464291.26</v>
          </cell>
        </row>
        <row r="213">
          <cell r="A213">
            <v>1334902</v>
          </cell>
          <cell r="B213" t="str">
            <v>MWO CLEARING</v>
          </cell>
          <cell r="C213">
            <v>208790.75</v>
          </cell>
          <cell r="D213">
            <v>208790.75</v>
          </cell>
        </row>
        <row r="214">
          <cell r="A214">
            <v>1334904</v>
          </cell>
          <cell r="B214" t="str">
            <v>MWO BEGINNING BAL-MUST USE EXP TYPE</v>
          </cell>
          <cell r="C214">
            <v>249924.43</v>
          </cell>
          <cell r="D214">
            <v>616225.87</v>
          </cell>
        </row>
        <row r="215">
          <cell r="A215">
            <v>1336000</v>
          </cell>
          <cell r="B215" t="str">
            <v>FI INTERFACE ERRORS</v>
          </cell>
          <cell r="C215">
            <v>8264.15</v>
          </cell>
          <cell r="D215">
            <v>5745.2</v>
          </cell>
        </row>
        <row r="216">
          <cell r="A216">
            <v>1338000</v>
          </cell>
          <cell r="B216" t="str">
            <v>MISCELLANEOUS DEFERRED DEBITS</v>
          </cell>
          <cell r="C216">
            <v>-112532.45</v>
          </cell>
          <cell r="D216">
            <v>-112532.45</v>
          </cell>
        </row>
        <row r="217">
          <cell r="A217">
            <v>1340557</v>
          </cell>
          <cell r="B217" t="str">
            <v>UNAMORT LOSS ON LT DEBT  SERIES BB</v>
          </cell>
          <cell r="C217">
            <v>5354013.38</v>
          </cell>
          <cell r="D217">
            <v>5512650.8200000003</v>
          </cell>
        </row>
        <row r="218">
          <cell r="A218">
            <v>1340559</v>
          </cell>
          <cell r="B218" t="str">
            <v>UNAMORT LOSS ON LT DEBT  SERIES DD</v>
          </cell>
          <cell r="C218">
            <v>9614797.7799999993</v>
          </cell>
          <cell r="D218">
            <v>9896034.9800000004</v>
          </cell>
        </row>
        <row r="219">
          <cell r="A219">
            <v>1340560</v>
          </cell>
          <cell r="B219" t="str">
            <v>UNAMORT LOSS ON LT DEBT  SERIES EE</v>
          </cell>
          <cell r="C219">
            <v>20203016.050000001</v>
          </cell>
          <cell r="D219">
            <v>20738195.25</v>
          </cell>
        </row>
        <row r="220">
          <cell r="A220">
            <v>1340561</v>
          </cell>
          <cell r="B220" t="str">
            <v>UNAMORT LOSS ON LT DEBT  SERIES FF</v>
          </cell>
          <cell r="C220">
            <v>3314059.35</v>
          </cell>
          <cell r="D220">
            <v>4002695.11</v>
          </cell>
        </row>
        <row r="221">
          <cell r="A221">
            <v>1360011</v>
          </cell>
          <cell r="B221" t="str">
            <v>AFUDC ASSET GAS</v>
          </cell>
          <cell r="C221">
            <v>95230.7</v>
          </cell>
          <cell r="D221">
            <v>95230.7</v>
          </cell>
        </row>
        <row r="222">
          <cell r="A222">
            <v>1360019</v>
          </cell>
          <cell r="B222" t="str">
            <v>REGULATORY ASSET PRC</v>
          </cell>
          <cell r="C222">
            <v>16662092</v>
          </cell>
          <cell r="D222">
            <v>16662092</v>
          </cell>
        </row>
        <row r="223">
          <cell r="A223">
            <v>1360020</v>
          </cell>
          <cell r="B223" t="str">
            <v>DEFERRED CHARGE-EMISSION CREDITS</v>
          </cell>
          <cell r="C223">
            <v>6730469.25</v>
          </cell>
          <cell r="D223">
            <v>5323569.63</v>
          </cell>
        </row>
        <row r="224">
          <cell r="A224">
            <v>1360023</v>
          </cell>
          <cell r="B224" t="str">
            <v>OTHER REGULATORY ASSETS</v>
          </cell>
          <cell r="C224">
            <v>8200000</v>
          </cell>
          <cell r="D224">
            <v>99806284</v>
          </cell>
        </row>
        <row r="225">
          <cell r="A225">
            <v>1360026</v>
          </cell>
          <cell r="B225" t="str">
            <v>PENSION ASSET</v>
          </cell>
          <cell r="C225">
            <v>42425345</v>
          </cell>
          <cell r="D225">
            <v>0</v>
          </cell>
        </row>
        <row r="226">
          <cell r="A226">
            <v>1360027</v>
          </cell>
          <cell r="B226" t="str">
            <v>PBOP ASSET</v>
          </cell>
          <cell r="C226">
            <v>9248193.75</v>
          </cell>
          <cell r="D226">
            <v>0</v>
          </cell>
        </row>
        <row r="227">
          <cell r="A227">
            <v>1410000</v>
          </cell>
          <cell r="B227" t="str">
            <v>PLANT IN SERV-GAS (RECONCILIATION A/C.)</v>
          </cell>
          <cell r="C227">
            <v>6050411979.2600002</v>
          </cell>
          <cell r="D227">
            <v>5967116754.4899998</v>
          </cell>
        </row>
        <row r="228">
          <cell r="A228">
            <v>1410501</v>
          </cell>
          <cell r="B228" t="str">
            <v>GAS PLANT IN SERVICE-KERN/MOJAVE (RECON</v>
          </cell>
          <cell r="C228">
            <v>34960906.649999999</v>
          </cell>
          <cell r="D228">
            <v>34343394.329999998</v>
          </cell>
        </row>
        <row r="229">
          <cell r="A229">
            <v>1410502</v>
          </cell>
          <cell r="B229" t="str">
            <v>GAS PLANT IN SERVICE-ALISO CANYON (RECO</v>
          </cell>
          <cell r="C229">
            <v>13002540.619999999</v>
          </cell>
          <cell r="D229">
            <v>13002540.619999999</v>
          </cell>
        </row>
        <row r="230">
          <cell r="A230">
            <v>1410700</v>
          </cell>
          <cell r="B230" t="str">
            <v>PLANT IN SERVICE-LEASED GAS (RECONCILIA</v>
          </cell>
          <cell r="C230">
            <v>15612150</v>
          </cell>
          <cell r="D230">
            <v>15612150</v>
          </cell>
        </row>
        <row r="231">
          <cell r="A231">
            <v>1411500</v>
          </cell>
          <cell r="B231" t="str">
            <v>CONSTRUCTION WORK IN PROGRESS-GAS (RECO</v>
          </cell>
          <cell r="C231">
            <v>78716130.120000005</v>
          </cell>
          <cell r="D231">
            <v>64287259.460000001</v>
          </cell>
        </row>
        <row r="232">
          <cell r="A232">
            <v>1411558</v>
          </cell>
          <cell r="B232" t="str">
            <v>CWIP CLEARING</v>
          </cell>
          <cell r="C232">
            <v>0</v>
          </cell>
          <cell r="D232">
            <v>-11079366.199999999</v>
          </cell>
        </row>
        <row r="233">
          <cell r="A233">
            <v>1411559</v>
          </cell>
          <cell r="B233" t="str">
            <v>CWIP BEGIN BAL ACCT-MUST USE AN EXP TYP</v>
          </cell>
          <cell r="C233">
            <v>0</v>
          </cell>
          <cell r="D233">
            <v>11079366.199999999</v>
          </cell>
        </row>
        <row r="234">
          <cell r="A234">
            <v>1411605</v>
          </cell>
          <cell r="B234" t="str">
            <v>CONSTRUCTION WORK IN PROGRESS-GAS (NON</v>
          </cell>
          <cell r="C234">
            <v>0</v>
          </cell>
          <cell r="D234">
            <v>-4437340.76</v>
          </cell>
        </row>
        <row r="235">
          <cell r="A235">
            <v>1412300</v>
          </cell>
          <cell r="B235" t="str">
            <v>GAS STORED UNDERGROUND NONCURRENT (RECO</v>
          </cell>
          <cell r="C235">
            <v>69833076.829999998</v>
          </cell>
          <cell r="D235">
            <v>69833076.829999998</v>
          </cell>
        </row>
        <row r="236">
          <cell r="A236">
            <v>1430000</v>
          </cell>
          <cell r="B236" t="str">
            <v>ACCUM DEPRECIATION-GAS (RECONCILIATION</v>
          </cell>
          <cell r="C236">
            <v>-3459212663.48</v>
          </cell>
          <cell r="D236">
            <v>-3303928920.23</v>
          </cell>
        </row>
        <row r="237">
          <cell r="A237">
            <v>1430301</v>
          </cell>
          <cell r="B237" t="str">
            <v>ACCUMULATED DEPRECIATION-KERNMOJAV</v>
          </cell>
          <cell r="C237">
            <v>-8672171.1400000006</v>
          </cell>
          <cell r="D237">
            <v>-7815122.9400000004</v>
          </cell>
        </row>
        <row r="238">
          <cell r="A238">
            <v>1430302</v>
          </cell>
          <cell r="B238" t="str">
            <v>ACC DEPN-ALISO CANYON (RECONCILIATION A</v>
          </cell>
          <cell r="C238">
            <v>-3776317.13</v>
          </cell>
          <cell r="D238">
            <v>-3423988.92</v>
          </cell>
        </row>
        <row r="239">
          <cell r="A239">
            <v>1430500</v>
          </cell>
          <cell r="B239" t="str">
            <v>ACCUM AMORT-AND DEPLETION GAS (RECONCIL</v>
          </cell>
          <cell r="C239">
            <v>-19967701.129999999</v>
          </cell>
          <cell r="D239">
            <v>-19725660.460000001</v>
          </cell>
        </row>
        <row r="240">
          <cell r="A240">
            <v>1430650</v>
          </cell>
          <cell r="B240" t="str">
            <v>ACCUMULATED AMORT-LEASED UTILITY PLANT</v>
          </cell>
          <cell r="C240">
            <v>-3651018.93</v>
          </cell>
          <cell r="D240">
            <v>-3252388.69</v>
          </cell>
        </row>
        <row r="241">
          <cell r="A241">
            <v>1450000</v>
          </cell>
          <cell r="B241" t="str">
            <v>PLANT  PROPERTY &amp; EQUIP-NON UTILITY (RE</v>
          </cell>
          <cell r="C241">
            <v>6199116.75</v>
          </cell>
          <cell r="D241">
            <v>7441386.7400000002</v>
          </cell>
        </row>
        <row r="242">
          <cell r="A242">
            <v>1450500</v>
          </cell>
          <cell r="B242" t="str">
            <v>LAND-NON UTILITY</v>
          </cell>
          <cell r="C242">
            <v>5278849.4000000004</v>
          </cell>
          <cell r="D242">
            <v>9492809.7400000002</v>
          </cell>
        </row>
        <row r="243">
          <cell r="A243">
            <v>1460000</v>
          </cell>
          <cell r="B243" t="str">
            <v>ACCUM DEPRECIATION-NON UTILITY (RECONCI</v>
          </cell>
          <cell r="C243">
            <v>-3412651.6</v>
          </cell>
          <cell r="D243">
            <v>-3258894.03</v>
          </cell>
        </row>
        <row r="244">
          <cell r="A244">
            <v>1600002</v>
          </cell>
          <cell r="B244" t="str">
            <v>BCAP-CATASTROPHIC EVENT MEMOACCT-DOUBLE</v>
          </cell>
          <cell r="C244">
            <v>-513497</v>
          </cell>
          <cell r="D244">
            <v>0</v>
          </cell>
        </row>
        <row r="245">
          <cell r="A245">
            <v>1600003</v>
          </cell>
          <cell r="B245" t="str">
            <v>BCAP TRACKING ACCOUNT-ZRCL ADJ</v>
          </cell>
          <cell r="C245">
            <v>-2181030.67</v>
          </cell>
          <cell r="D245">
            <v>-2199252.5499999998</v>
          </cell>
        </row>
        <row r="246">
          <cell r="A246">
            <v>1600004</v>
          </cell>
          <cell r="B246" t="str">
            <v>BCAP MERGER CREDIT TRACKING ACCOUNT</v>
          </cell>
          <cell r="C246">
            <v>-13867787.59</v>
          </cell>
          <cell r="D246">
            <v>-115816.39</v>
          </cell>
        </row>
        <row r="247">
          <cell r="A247">
            <v>2120000</v>
          </cell>
          <cell r="B247" t="str">
            <v>ACCOUNTS PAYABLE-TRADE (REG. VENDOR REC</v>
          </cell>
          <cell r="C247">
            <v>-11366465.58</v>
          </cell>
          <cell r="D247">
            <v>-10029670.449999999</v>
          </cell>
        </row>
        <row r="248">
          <cell r="A248">
            <v>2120004</v>
          </cell>
          <cell r="B248" t="str">
            <v>AP AUDITED VOUCHERS</v>
          </cell>
          <cell r="C248">
            <v>-2828554.23</v>
          </cell>
          <cell r="D248">
            <v>-2978712.36</v>
          </cell>
        </row>
        <row r="249">
          <cell r="A249">
            <v>2120005</v>
          </cell>
          <cell r="B249" t="str">
            <v>AP GAS AND MISCELLANEOUS</v>
          </cell>
          <cell r="C249">
            <v>-17944394.23</v>
          </cell>
          <cell r="D249">
            <v>-44136946.759999998</v>
          </cell>
        </row>
        <row r="250">
          <cell r="A250">
            <v>2120006</v>
          </cell>
          <cell r="B250" t="str">
            <v>AP UNCLMD &amp; UNDELVD CHECKS</v>
          </cell>
          <cell r="C250">
            <v>40295.9</v>
          </cell>
          <cell r="D250">
            <v>40295.9</v>
          </cell>
        </row>
        <row r="251">
          <cell r="A251">
            <v>2120007</v>
          </cell>
          <cell r="B251" t="str">
            <v>AP CONSTRUCTION CONTRACTS</v>
          </cell>
          <cell r="C251">
            <v>83555.11</v>
          </cell>
          <cell r="D251">
            <v>83555.11</v>
          </cell>
        </row>
        <row r="252">
          <cell r="A252">
            <v>2120008</v>
          </cell>
          <cell r="B252" t="str">
            <v>AP MONTEBLLO STRGE RENTAL FEE</v>
          </cell>
          <cell r="C252">
            <v>-97605.05</v>
          </cell>
          <cell r="D252">
            <v>-97605.05</v>
          </cell>
        </row>
        <row r="253">
          <cell r="A253">
            <v>2120009</v>
          </cell>
          <cell r="B253" t="str">
            <v>LIAB OF GAS PURC OTH THAN AF 5</v>
          </cell>
          <cell r="C253">
            <v>-30600514.530000001</v>
          </cell>
          <cell r="D253">
            <v>-25772260.23</v>
          </cell>
        </row>
        <row r="254">
          <cell r="A254">
            <v>2120010</v>
          </cell>
          <cell r="B254" t="str">
            <v>AP REFUNDABLE CREDIT BALANCES</v>
          </cell>
          <cell r="C254">
            <v>869294</v>
          </cell>
          <cell r="D254">
            <v>863930.07</v>
          </cell>
        </row>
        <row r="255">
          <cell r="A255">
            <v>2120011</v>
          </cell>
          <cell r="B255" t="str">
            <v>AP REFND CR BAL WFCP</v>
          </cell>
          <cell r="C255">
            <v>-512</v>
          </cell>
          <cell r="D255">
            <v>-512</v>
          </cell>
        </row>
        <row r="256">
          <cell r="A256">
            <v>2120025</v>
          </cell>
          <cell r="B256" t="str">
            <v>AP UNCLAIM FUNDS SUBJ TO ESCHEAT TO CA</v>
          </cell>
          <cell r="C256">
            <v>-142779.70000000001</v>
          </cell>
          <cell r="D256">
            <v>-143743.31</v>
          </cell>
        </row>
        <row r="257">
          <cell r="A257">
            <v>2120026</v>
          </cell>
          <cell r="B257" t="str">
            <v>AP UNCLAIM FUNDS SUBJ TO ESCHEAT TO CA</v>
          </cell>
          <cell r="C257">
            <v>-247310.42</v>
          </cell>
          <cell r="D257">
            <v>-247310.42</v>
          </cell>
        </row>
        <row r="258">
          <cell r="A258">
            <v>2120027</v>
          </cell>
          <cell r="B258" t="str">
            <v>AP UNCLAIM FUNDS SUBJ TO ESCHEAT TO CA</v>
          </cell>
          <cell r="C258">
            <v>-955518.23</v>
          </cell>
          <cell r="D258">
            <v>-955518.23</v>
          </cell>
        </row>
        <row r="259">
          <cell r="A259">
            <v>2120028</v>
          </cell>
          <cell r="B259" t="str">
            <v>AP UNCLAIM FUNDS SUBJ TO ESCHEAT TO CA</v>
          </cell>
          <cell r="C259">
            <v>-1546079.58</v>
          </cell>
          <cell r="D259">
            <v>-1546253.95</v>
          </cell>
        </row>
        <row r="260">
          <cell r="A260">
            <v>2120029</v>
          </cell>
          <cell r="B260" t="str">
            <v>AP UNCLAIM FUNDS SUBJ TO ESCHEAT TO CA-</v>
          </cell>
          <cell r="C260">
            <v>-1571398.15</v>
          </cell>
          <cell r="D260">
            <v>-1572563.26</v>
          </cell>
        </row>
        <row r="261">
          <cell r="A261">
            <v>2120030</v>
          </cell>
          <cell r="B261" t="str">
            <v>AP UNCLAIM FUNDS SUBJ TO ESCHEAT TO CA-</v>
          </cell>
          <cell r="C261">
            <v>-1111086.6499999999</v>
          </cell>
          <cell r="D261">
            <v>-406912.42</v>
          </cell>
        </row>
        <row r="262">
          <cell r="A262">
            <v>2120031</v>
          </cell>
          <cell r="B262" t="str">
            <v>AP LIABILITY MSA SYSTEM</v>
          </cell>
          <cell r="C262">
            <v>1641717.71</v>
          </cell>
          <cell r="D262">
            <v>1641717.71</v>
          </cell>
        </row>
        <row r="263">
          <cell r="A263">
            <v>2120032</v>
          </cell>
          <cell r="B263" t="str">
            <v>LIAB GAS PURC FROM SPMK EL PAS</v>
          </cell>
          <cell r="C263">
            <v>-74437887.730000004</v>
          </cell>
          <cell r="D263">
            <v>-49121727.020000003</v>
          </cell>
        </row>
        <row r="264">
          <cell r="A264">
            <v>2120035</v>
          </cell>
          <cell r="B264" t="str">
            <v>AP MED TERM NOTES DUE W 1YR</v>
          </cell>
          <cell r="C264">
            <v>0</v>
          </cell>
          <cell r="D264">
            <v>-30000000</v>
          </cell>
        </row>
        <row r="265">
          <cell r="A265">
            <v>2120050</v>
          </cell>
          <cell r="B265" t="str">
            <v>OVERNOM PURCH PAY DLY TS &gt; CUST USAGE</v>
          </cell>
          <cell r="C265">
            <v>1670939.4</v>
          </cell>
          <cell r="D265">
            <v>1524500.21</v>
          </cell>
        </row>
        <row r="266">
          <cell r="A266">
            <v>2120051</v>
          </cell>
          <cell r="B266" t="str">
            <v>CURTAIL PURCH PAYB NONCORE GAS TS</v>
          </cell>
          <cell r="C266">
            <v>25</v>
          </cell>
          <cell r="D266">
            <v>25</v>
          </cell>
        </row>
        <row r="267">
          <cell r="A267">
            <v>2120052</v>
          </cell>
          <cell r="B267" t="str">
            <v>IMBALANCE PURCHASES PAYABLE</v>
          </cell>
          <cell r="C267">
            <v>-1274476.8999999999</v>
          </cell>
          <cell r="D267">
            <v>-1270399.72</v>
          </cell>
        </row>
        <row r="268">
          <cell r="A268">
            <v>2120053</v>
          </cell>
          <cell r="B268" t="str">
            <v>LIAB GAS PURC FROM SPMK TRANSW</v>
          </cell>
          <cell r="C268">
            <v>-20000752.870000001</v>
          </cell>
          <cell r="D268">
            <v>-10243339.890000001</v>
          </cell>
        </row>
        <row r="269">
          <cell r="A269">
            <v>2120054</v>
          </cell>
          <cell r="B269" t="str">
            <v>LIAB GAS PURC FROM SPMK PG&amp;E</v>
          </cell>
          <cell r="C269">
            <v>-8588.15</v>
          </cell>
          <cell r="D269">
            <v>-333868.2</v>
          </cell>
        </row>
        <row r="270">
          <cell r="A270">
            <v>2120055</v>
          </cell>
          <cell r="B270" t="str">
            <v>AP GAS PURCH KERN RIVER TRANS</v>
          </cell>
          <cell r="C270">
            <v>-57197.83</v>
          </cell>
          <cell r="D270">
            <v>-136927.22</v>
          </cell>
        </row>
        <row r="271">
          <cell r="A271">
            <v>2120058</v>
          </cell>
          <cell r="B271" t="str">
            <v>AP JUNE 1985 RATE REF PEND LG</v>
          </cell>
          <cell r="C271">
            <v>-16898</v>
          </cell>
          <cell r="D271">
            <v>-16898</v>
          </cell>
        </row>
        <row r="272">
          <cell r="A272">
            <v>2120061</v>
          </cell>
          <cell r="B272" t="str">
            <v>AP DEC 1985 RATE REF PEND LEG</v>
          </cell>
          <cell r="C272">
            <v>-6002</v>
          </cell>
          <cell r="D272">
            <v>-6002</v>
          </cell>
        </row>
        <row r="273">
          <cell r="A273">
            <v>2120064</v>
          </cell>
          <cell r="B273" t="str">
            <v>AP DEC 87 RATE REF PEND LEGINV</v>
          </cell>
          <cell r="C273">
            <v>-328291</v>
          </cell>
          <cell r="D273">
            <v>-328291</v>
          </cell>
        </row>
        <row r="274">
          <cell r="A274">
            <v>2120065</v>
          </cell>
          <cell r="B274" t="str">
            <v>AP UNCLMD &amp; UNDEL REFCHK APR 91</v>
          </cell>
          <cell r="C274">
            <v>52765.1</v>
          </cell>
          <cell r="D274">
            <v>52765.1</v>
          </cell>
        </row>
        <row r="275">
          <cell r="A275">
            <v>2120067</v>
          </cell>
          <cell r="B275" t="str">
            <v>AP MAY 91 RATE RFD PNDG LGL DSP</v>
          </cell>
          <cell r="C275">
            <v>-74293</v>
          </cell>
          <cell r="D275">
            <v>-74293</v>
          </cell>
        </row>
        <row r="276">
          <cell r="A276">
            <v>2120073</v>
          </cell>
          <cell r="B276" t="str">
            <v>AP JAN 98 CAT REFUND</v>
          </cell>
          <cell r="C276">
            <v>1674187.63</v>
          </cell>
          <cell r="D276">
            <v>1674187.63</v>
          </cell>
        </row>
        <row r="277">
          <cell r="A277">
            <v>2120074</v>
          </cell>
          <cell r="B277" t="str">
            <v>ACCRUED LIABILITY FOR REGULATORY PROGRA</v>
          </cell>
          <cell r="C277">
            <v>-824459</v>
          </cell>
          <cell r="D277">
            <v>-824459</v>
          </cell>
        </row>
        <row r="278">
          <cell r="A278">
            <v>2120075</v>
          </cell>
          <cell r="B278" t="str">
            <v>DSM ACCRUED LIABILITY ACCOUNT</v>
          </cell>
          <cell r="C278">
            <v>-145487.41</v>
          </cell>
          <cell r="D278">
            <v>-145487.41</v>
          </cell>
        </row>
        <row r="279">
          <cell r="A279">
            <v>2120077</v>
          </cell>
          <cell r="B279" t="str">
            <v>LIHEAP A/P</v>
          </cell>
          <cell r="C279">
            <v>20661.060000000001</v>
          </cell>
          <cell r="D279">
            <v>22792.44</v>
          </cell>
        </row>
        <row r="280">
          <cell r="A280">
            <v>2120078</v>
          </cell>
          <cell r="B280" t="str">
            <v>MERGER CREDIT</v>
          </cell>
          <cell r="C280">
            <v>67534.759999999995</v>
          </cell>
          <cell r="D280">
            <v>297.33999999999997</v>
          </cell>
        </row>
        <row r="281">
          <cell r="A281">
            <v>2120079</v>
          </cell>
          <cell r="B281" t="str">
            <v>NOV 99 CFCA REFUND</v>
          </cell>
          <cell r="C281">
            <v>-31.71</v>
          </cell>
          <cell r="D281">
            <v>0</v>
          </cell>
        </row>
        <row r="282">
          <cell r="A282">
            <v>2120080</v>
          </cell>
          <cell r="B282" t="str">
            <v>AP INTER BUSINESS UNIT ACCOUNT</v>
          </cell>
          <cell r="C282">
            <v>-80990.12</v>
          </cell>
          <cell r="D282">
            <v>-80990.12</v>
          </cell>
        </row>
        <row r="283">
          <cell r="A283">
            <v>2120095</v>
          </cell>
          <cell r="B283" t="str">
            <v>ACCOUNTS PAYABLE</v>
          </cell>
          <cell r="C283">
            <v>-7342509.5499999998</v>
          </cell>
          <cell r="D283">
            <v>-14878975.67</v>
          </cell>
        </row>
        <row r="284">
          <cell r="A284">
            <v>2120124</v>
          </cell>
          <cell r="B284" t="str">
            <v>ACCRUALS-OTHER-SEE PROJ ACCTG</v>
          </cell>
          <cell r="C284">
            <v>108900</v>
          </cell>
          <cell r="D284">
            <v>-3516372.42</v>
          </cell>
        </row>
        <row r="285">
          <cell r="A285">
            <v>2120126</v>
          </cell>
          <cell r="B285" t="str">
            <v>ACCRUALS-SONGS-SEE PROJ ACCTG</v>
          </cell>
          <cell r="C285">
            <v>0</v>
          </cell>
          <cell r="D285">
            <v>-532662</v>
          </cell>
        </row>
        <row r="286">
          <cell r="A286">
            <v>2120212</v>
          </cell>
          <cell r="B286" t="str">
            <v>A/P-RETIREE BILLINGS-DENTAL</v>
          </cell>
          <cell r="C286">
            <v>-11162.63</v>
          </cell>
          <cell r="D286">
            <v>-8245.0400000000009</v>
          </cell>
        </row>
        <row r="287">
          <cell r="A287">
            <v>2120214</v>
          </cell>
          <cell r="B287" t="str">
            <v>A/P-RETIREE BILLINGS-MEDICAL</v>
          </cell>
          <cell r="C287">
            <v>-179269.28</v>
          </cell>
          <cell r="D287">
            <v>-101675.01</v>
          </cell>
        </row>
        <row r="288">
          <cell r="A288">
            <v>2120241</v>
          </cell>
          <cell r="B288" t="str">
            <v>TRANSAMERICA-ADD</v>
          </cell>
          <cell r="C288">
            <v>-69500</v>
          </cell>
          <cell r="D288">
            <v>-290701.93</v>
          </cell>
        </row>
        <row r="289">
          <cell r="A289">
            <v>2124001</v>
          </cell>
          <cell r="B289" t="str">
            <v>401K INCENTIVE MATCH</v>
          </cell>
          <cell r="C289">
            <v>-2150070.2400000002</v>
          </cell>
          <cell r="D289">
            <v>0</v>
          </cell>
        </row>
        <row r="290">
          <cell r="A290">
            <v>2125000</v>
          </cell>
          <cell r="B290" t="str">
            <v>A/P-ACCRUAL</v>
          </cell>
          <cell r="C290">
            <v>26182.7</v>
          </cell>
          <cell r="D290">
            <v>-1253342.97</v>
          </cell>
        </row>
        <row r="291">
          <cell r="A291">
            <v>2126000</v>
          </cell>
          <cell r="B291" t="str">
            <v>A/P-EMPLOYEE (RECONCILIATION ACCOUNT)</v>
          </cell>
          <cell r="C291">
            <v>-25578</v>
          </cell>
          <cell r="D291">
            <v>0</v>
          </cell>
        </row>
        <row r="292">
          <cell r="A292">
            <v>2126011</v>
          </cell>
          <cell r="B292" t="str">
            <v>A/P UNPAID COMPENSATION AWARDS</v>
          </cell>
          <cell r="C292">
            <v>-39618.559999999998</v>
          </cell>
          <cell r="D292">
            <v>-39618.559999999998</v>
          </cell>
        </row>
        <row r="293">
          <cell r="A293">
            <v>2126012</v>
          </cell>
          <cell r="B293" t="str">
            <v>A/P RETIREMENT GIFT ACCOUNT</v>
          </cell>
          <cell r="C293">
            <v>183.42</v>
          </cell>
          <cell r="D293">
            <v>183.42</v>
          </cell>
        </row>
        <row r="294">
          <cell r="A294">
            <v>2126013</v>
          </cell>
          <cell r="B294" t="str">
            <v>A/P STATE REGULATORY FEE</v>
          </cell>
          <cell r="C294">
            <v>-1141834.28</v>
          </cell>
          <cell r="D294">
            <v>-1603921.21</v>
          </cell>
        </row>
        <row r="295">
          <cell r="A295">
            <v>2126014</v>
          </cell>
          <cell r="B295" t="str">
            <v>A/P FIRST MORTGAGE BOND REACQ</v>
          </cell>
          <cell r="C295">
            <v>1147.6300000000001</v>
          </cell>
          <cell r="D295">
            <v>1147.6300000000001</v>
          </cell>
        </row>
        <row r="296">
          <cell r="A296">
            <v>2126015</v>
          </cell>
          <cell r="B296" t="str">
            <v>A/P CUS CONT UN WAY GAS ASST F</v>
          </cell>
          <cell r="C296">
            <v>80.14</v>
          </cell>
          <cell r="D296">
            <v>80.14</v>
          </cell>
        </row>
        <row r="297">
          <cell r="A297">
            <v>2126016</v>
          </cell>
          <cell r="B297" t="str">
            <v>A/P MOBILE HOME PK SURCHARGE</v>
          </cell>
          <cell r="C297">
            <v>-57232.66</v>
          </cell>
          <cell r="D297">
            <v>-72146.12</v>
          </cell>
        </row>
        <row r="298">
          <cell r="A298">
            <v>2126017</v>
          </cell>
          <cell r="B298" t="str">
            <v>MUNI SURCH PAY XPORTED GAS MUNI SURCH</v>
          </cell>
          <cell r="C298">
            <v>-14439850.130000001</v>
          </cell>
          <cell r="D298">
            <v>-12946942.640000001</v>
          </cell>
        </row>
        <row r="299">
          <cell r="A299">
            <v>2126018</v>
          </cell>
          <cell r="B299" t="str">
            <v>TS TAX PAY XPORTED GAS UTIL USERS TAX</v>
          </cell>
          <cell r="C299">
            <v>-1031182.09</v>
          </cell>
          <cell r="D299">
            <v>-425890.95</v>
          </cell>
        </row>
        <row r="300">
          <cell r="A300">
            <v>2126019</v>
          </cell>
          <cell r="B300" t="str">
            <v>A/P EMP CONT TO UNITED WAY CSH</v>
          </cell>
          <cell r="C300">
            <v>-1485</v>
          </cell>
          <cell r="D300">
            <v>-1485</v>
          </cell>
        </row>
        <row r="301">
          <cell r="A301">
            <v>2126020</v>
          </cell>
          <cell r="B301" t="str">
            <v>A/P PAYROLL DED FOR UNITED WAY</v>
          </cell>
          <cell r="C301">
            <v>-2492130.71</v>
          </cell>
          <cell r="D301">
            <v>-2226499.48</v>
          </cell>
        </row>
        <row r="302">
          <cell r="A302">
            <v>2126021</v>
          </cell>
          <cell r="B302" t="str">
            <v>A/P PENSION PLAN COSTS</v>
          </cell>
          <cell r="C302">
            <v>0</v>
          </cell>
          <cell r="D302">
            <v>-997137.25</v>
          </cell>
        </row>
        <row r="303">
          <cell r="A303">
            <v>2126022</v>
          </cell>
          <cell r="B303" t="str">
            <v>A/P PAYROLL DED UNION DUES</v>
          </cell>
          <cell r="C303">
            <v>3535.15</v>
          </cell>
          <cell r="D303">
            <v>3557.43</v>
          </cell>
        </row>
        <row r="304">
          <cell r="A304">
            <v>2126023</v>
          </cell>
          <cell r="B304" t="str">
            <v>A/P PAYROLL DED PLPAC</v>
          </cell>
          <cell r="C304">
            <v>-2115.1799999999998</v>
          </cell>
          <cell r="D304">
            <v>-2106.4899999999998</v>
          </cell>
        </row>
        <row r="305">
          <cell r="A305">
            <v>2126024</v>
          </cell>
          <cell r="B305" t="str">
            <v>A/P PR DED EMPL AC DT DSM INS</v>
          </cell>
          <cell r="C305">
            <v>-94414.97</v>
          </cell>
          <cell r="D305">
            <v>-87264.7</v>
          </cell>
        </row>
        <row r="306">
          <cell r="A306">
            <v>2126025</v>
          </cell>
          <cell r="B306" t="str">
            <v>A/P EMPL CONT ADDTL RET SAV PL</v>
          </cell>
          <cell r="C306">
            <v>101001.62</v>
          </cell>
          <cell r="D306">
            <v>101001.62</v>
          </cell>
        </row>
        <row r="307">
          <cell r="A307">
            <v>2126026</v>
          </cell>
          <cell r="B307" t="str">
            <v>A/P EMPL CONTR BASIC RET SAV P</v>
          </cell>
          <cell r="C307">
            <v>-53669.98</v>
          </cell>
          <cell r="D307">
            <v>83468.67</v>
          </cell>
        </row>
        <row r="308">
          <cell r="A308">
            <v>2126027</v>
          </cell>
          <cell r="B308" t="str">
            <v>A/P EMP CONT VOL DISABIL PLAN</v>
          </cell>
          <cell r="C308">
            <v>-876</v>
          </cell>
          <cell r="D308">
            <v>-876</v>
          </cell>
        </row>
        <row r="309">
          <cell r="A309">
            <v>2126028</v>
          </cell>
          <cell r="B309" t="str">
            <v>A/P PAYROLL DED CREDIT UNION</v>
          </cell>
          <cell r="C309">
            <v>76943.759999999995</v>
          </cell>
          <cell r="D309">
            <v>76824.759999999995</v>
          </cell>
        </row>
        <row r="310">
          <cell r="A310">
            <v>2126030</v>
          </cell>
          <cell r="B310" t="str">
            <v>MUNI PAYB NGV BILL &amp; COLL</v>
          </cell>
          <cell r="C310">
            <v>2162.0500000000002</v>
          </cell>
          <cell r="D310">
            <v>1572.88</v>
          </cell>
        </row>
        <row r="311">
          <cell r="A311">
            <v>2126031</v>
          </cell>
          <cell r="B311" t="str">
            <v>WORKERS COMP PAYMENTS PAYABLE</v>
          </cell>
          <cell r="C311">
            <v>-205058.18</v>
          </cell>
          <cell r="D311">
            <v>-205058.18</v>
          </cell>
        </row>
        <row r="312">
          <cell r="A312">
            <v>2126032</v>
          </cell>
          <cell r="B312" t="str">
            <v>A/P PAYROLL DEDN LONG TERM CARE</v>
          </cell>
          <cell r="C312">
            <v>12126.74</v>
          </cell>
          <cell r="D312">
            <v>10070.66</v>
          </cell>
        </row>
        <row r="313">
          <cell r="A313">
            <v>2126033</v>
          </cell>
          <cell r="B313" t="str">
            <v>EMPLOYEE 401K LOAN REPAYMENT</v>
          </cell>
          <cell r="C313">
            <v>13053.84</v>
          </cell>
          <cell r="D313">
            <v>13168.2</v>
          </cell>
        </row>
        <row r="314">
          <cell r="A314">
            <v>2126034</v>
          </cell>
          <cell r="B314" t="str">
            <v>A/P EMPLOYEE PERSONAL AIR EXP</v>
          </cell>
          <cell r="C314">
            <v>535</v>
          </cell>
          <cell r="D314">
            <v>535</v>
          </cell>
        </row>
        <row r="315">
          <cell r="A315">
            <v>2126035</v>
          </cell>
          <cell r="B315" t="str">
            <v>A/P UNITED WAY FUNDRAISERS</v>
          </cell>
          <cell r="C315">
            <v>296030.28000000003</v>
          </cell>
          <cell r="D315">
            <v>296030.28000000003</v>
          </cell>
        </row>
        <row r="316">
          <cell r="A316">
            <v>2126036</v>
          </cell>
          <cell r="B316" t="str">
            <v>G.A.S. WORKS CAMPAIGN</v>
          </cell>
          <cell r="C316">
            <v>1450175.16</v>
          </cell>
          <cell r="D316">
            <v>1450175.16</v>
          </cell>
        </row>
        <row r="317">
          <cell r="A317">
            <v>2126037</v>
          </cell>
          <cell r="B317" t="str">
            <v>A/P PAYROL DED HEALTHCARE CH AC</v>
          </cell>
          <cell r="C317">
            <v>-782896.92</v>
          </cell>
          <cell r="D317">
            <v>-470192.05</v>
          </cell>
        </row>
        <row r="318">
          <cell r="A318">
            <v>2126038</v>
          </cell>
          <cell r="B318" t="str">
            <v>A/P PYRL DED DEPENDENTCAR CH AC</v>
          </cell>
          <cell r="C318">
            <v>-577506.99</v>
          </cell>
          <cell r="D318">
            <v>-363436.4</v>
          </cell>
        </row>
        <row r="319">
          <cell r="A319">
            <v>2126039</v>
          </cell>
          <cell r="B319" t="str">
            <v>SINKING FND &amp;RENEWL FND PYMTS</v>
          </cell>
          <cell r="C319">
            <v>33571.35</v>
          </cell>
          <cell r="D319">
            <v>33571.35</v>
          </cell>
        </row>
        <row r="320">
          <cell r="A320">
            <v>2126040</v>
          </cell>
          <cell r="B320" t="str">
            <v>GAS DUE OTHERS</v>
          </cell>
          <cell r="C320">
            <v>0</v>
          </cell>
          <cell r="D320">
            <v>-93375.63</v>
          </cell>
        </row>
        <row r="321">
          <cell r="A321">
            <v>2126041</v>
          </cell>
          <cell r="B321" t="str">
            <v>OTHER CUR &amp; ACCRUED LIAB</v>
          </cell>
          <cell r="C321">
            <v>0</v>
          </cell>
          <cell r="D321">
            <v>-233.03</v>
          </cell>
        </row>
        <row r="322">
          <cell r="A322">
            <v>2126042</v>
          </cell>
          <cell r="B322" t="str">
            <v>ADV PYMT RECVD MISC SALES</v>
          </cell>
          <cell r="C322">
            <v>-1187390.74</v>
          </cell>
          <cell r="D322">
            <v>-1009989.2</v>
          </cell>
        </row>
        <row r="323">
          <cell r="A323">
            <v>2126043</v>
          </cell>
          <cell r="B323" t="str">
            <v>MISC DEF CR SUNDRY CURRENT</v>
          </cell>
          <cell r="C323">
            <v>-122029436.31999999</v>
          </cell>
          <cell r="D323">
            <v>-176956570.30000001</v>
          </cell>
        </row>
        <row r="324">
          <cell r="A324">
            <v>2126044</v>
          </cell>
          <cell r="B324" t="str">
            <v>GUL INSURANCE</v>
          </cell>
          <cell r="C324">
            <v>1170960.6000000001</v>
          </cell>
          <cell r="D324">
            <v>2068986.15</v>
          </cell>
        </row>
        <row r="325">
          <cell r="A325">
            <v>2126045</v>
          </cell>
          <cell r="B325" t="str">
            <v>MISC DEF CR LEVEL PYMT PLAN</v>
          </cell>
          <cell r="C325">
            <v>-2141985</v>
          </cell>
          <cell r="D325">
            <v>-8704332</v>
          </cell>
        </row>
        <row r="326">
          <cell r="A326">
            <v>2126047</v>
          </cell>
          <cell r="B326" t="str">
            <v>UNIVERSAL LIFE INS PAYR DEDUCT</v>
          </cell>
          <cell r="C326">
            <v>-2558053.61</v>
          </cell>
          <cell r="D326">
            <v>-3404190.35</v>
          </cell>
        </row>
        <row r="327">
          <cell r="A327">
            <v>2126048</v>
          </cell>
          <cell r="B327" t="str">
            <v>EMPL OPTIONAL LIFE INSURANCE</v>
          </cell>
          <cell r="C327">
            <v>-1240260.5</v>
          </cell>
          <cell r="D327">
            <v>-1240260.5</v>
          </cell>
        </row>
        <row r="328">
          <cell r="A328">
            <v>2126049</v>
          </cell>
          <cell r="B328" t="str">
            <v>L.A. CITY VANPOOL SUBSIDY</v>
          </cell>
          <cell r="C328">
            <v>0</v>
          </cell>
          <cell r="D328">
            <v>-180</v>
          </cell>
        </row>
        <row r="329">
          <cell r="A329">
            <v>2126050</v>
          </cell>
          <cell r="B329" t="str">
            <v>OFFSET FOR UNBILLED MAIN &amp; SERVICES</v>
          </cell>
          <cell r="C329">
            <v>-72804.25</v>
          </cell>
          <cell r="D329">
            <v>-2126982.5099999998</v>
          </cell>
        </row>
        <row r="330">
          <cell r="A330">
            <v>2126051</v>
          </cell>
          <cell r="B330" t="str">
            <v>INCOME TAX COMPONENT OF CONTRIBUTIONS A</v>
          </cell>
          <cell r="C330">
            <v>-3055594.98</v>
          </cell>
          <cell r="D330">
            <v>-2607525.5299999998</v>
          </cell>
        </row>
        <row r="331">
          <cell r="A331">
            <v>2126052</v>
          </cell>
          <cell r="B331" t="str">
            <v>RESVE FOR LOSS OF GAS SUP PROJ</v>
          </cell>
          <cell r="C331">
            <v>0</v>
          </cell>
          <cell r="D331">
            <v>-501075</v>
          </cell>
        </row>
        <row r="332">
          <cell r="A332">
            <v>2126060</v>
          </cell>
          <cell r="B332" t="str">
            <v>STRATEGIC COLLABORATION LIABILITY</v>
          </cell>
          <cell r="C332">
            <v>-752857.54</v>
          </cell>
          <cell r="D332">
            <v>-1756417.5</v>
          </cell>
        </row>
        <row r="333">
          <cell r="A333">
            <v>2126101</v>
          </cell>
          <cell r="B333" t="str">
            <v>GOODS RECEIVED/INVOICE RECEIVED CLEARIN</v>
          </cell>
          <cell r="C333">
            <v>-753514.48</v>
          </cell>
          <cell r="D333">
            <v>-914880.46</v>
          </cell>
        </row>
        <row r="334">
          <cell r="A334">
            <v>2126103</v>
          </cell>
          <cell r="B334" t="str">
            <v>CONSUMPTION LIABILITY ACCOUNT</v>
          </cell>
          <cell r="C334">
            <v>-12791.5</v>
          </cell>
          <cell r="D334">
            <v>-192439.61</v>
          </cell>
        </row>
        <row r="335">
          <cell r="A335">
            <v>2126105</v>
          </cell>
          <cell r="B335" t="str">
            <v>GR/IR ADJUSTMENT ACCT</v>
          </cell>
          <cell r="C335">
            <v>-3067.37</v>
          </cell>
          <cell r="D335">
            <v>0</v>
          </cell>
        </row>
        <row r="336">
          <cell r="A336">
            <v>2129001</v>
          </cell>
          <cell r="B336" t="str">
            <v>A/P-VERIFIED-PAC INTER TRANS C</v>
          </cell>
          <cell r="C336">
            <v>750000</v>
          </cell>
          <cell r="D336">
            <v>0</v>
          </cell>
        </row>
        <row r="337">
          <cell r="A337">
            <v>2129004</v>
          </cell>
          <cell r="B337" t="str">
            <v>A/P-SO CAL CONS FIN CO</v>
          </cell>
          <cell r="C337">
            <v>-82677.149999999994</v>
          </cell>
          <cell r="D337">
            <v>-82677.149999999994</v>
          </cell>
        </row>
        <row r="338">
          <cell r="A338">
            <v>2129005</v>
          </cell>
          <cell r="B338" t="str">
            <v>A/P-EMS</v>
          </cell>
          <cell r="C338">
            <v>-44432.27</v>
          </cell>
          <cell r="D338">
            <v>-44534.43</v>
          </cell>
        </row>
        <row r="339">
          <cell r="A339">
            <v>2129007</v>
          </cell>
          <cell r="B339" t="str">
            <v>A/P-AIG TRADING COMPANY</v>
          </cell>
          <cell r="C339">
            <v>-14850</v>
          </cell>
          <cell r="D339">
            <v>-24189</v>
          </cell>
        </row>
        <row r="340">
          <cell r="A340">
            <v>2129018</v>
          </cell>
          <cell r="B340" t="str">
            <v>A/P-FWSC</v>
          </cell>
          <cell r="C340">
            <v>-419115.06</v>
          </cell>
          <cell r="D340">
            <v>-957853.83</v>
          </cell>
        </row>
        <row r="341">
          <cell r="A341">
            <v>2129019</v>
          </cell>
          <cell r="B341" t="str">
            <v>A/P-(FWSC) PMTS. BY WIRE TRANSFER</v>
          </cell>
          <cell r="C341">
            <v>0</v>
          </cell>
          <cell r="D341">
            <v>611984.88</v>
          </cell>
        </row>
        <row r="342">
          <cell r="A342">
            <v>2129104</v>
          </cell>
          <cell r="B342" t="str">
            <v>A/P AFFIL-SEMPRA ENERGY INTERNATIONAL</v>
          </cell>
          <cell r="C342">
            <v>0</v>
          </cell>
          <cell r="D342">
            <v>-336868.24</v>
          </cell>
        </row>
        <row r="343">
          <cell r="A343">
            <v>2130001</v>
          </cell>
          <cell r="B343" t="str">
            <v>CUST DEPS GAS</v>
          </cell>
          <cell r="C343">
            <v>-32788164.129999999</v>
          </cell>
          <cell r="D343">
            <v>-33571334.159999996</v>
          </cell>
        </row>
        <row r="344">
          <cell r="A344">
            <v>2130002</v>
          </cell>
          <cell r="B344" t="str">
            <v>CUST DEPS UNPOSTED TRANSACTION</v>
          </cell>
          <cell r="C344">
            <v>1240.3800000000001</v>
          </cell>
          <cell r="D344">
            <v>1240.3800000000001</v>
          </cell>
        </row>
        <row r="345">
          <cell r="A345">
            <v>2130003</v>
          </cell>
          <cell r="B345" t="str">
            <v>UNPOSTED CASH TRANSACTION-235.501</v>
          </cell>
          <cell r="C345">
            <v>-16050</v>
          </cell>
          <cell r="D345">
            <v>-16050</v>
          </cell>
        </row>
        <row r="346">
          <cell r="A346">
            <v>2130004</v>
          </cell>
          <cell r="B346" t="str">
            <v>UNPOSTED CASH TRANSACTION-235.502</v>
          </cell>
          <cell r="C346">
            <v>16499</v>
          </cell>
          <cell r="D346">
            <v>16499</v>
          </cell>
        </row>
        <row r="347">
          <cell r="A347">
            <v>2160009</v>
          </cell>
          <cell r="B347" t="str">
            <v>EMPLOYEE UNITED WAY</v>
          </cell>
          <cell r="C347">
            <v>563117.56000000006</v>
          </cell>
          <cell r="D347">
            <v>8807.77</v>
          </cell>
        </row>
        <row r="348">
          <cell r="A348">
            <v>2160012</v>
          </cell>
          <cell r="B348" t="str">
            <v>EMPLOYEE PARK/VANPOOL</v>
          </cell>
          <cell r="C348">
            <v>-4123.5</v>
          </cell>
          <cell r="D348">
            <v>2102.5</v>
          </cell>
        </row>
        <row r="349">
          <cell r="A349">
            <v>2160014</v>
          </cell>
          <cell r="B349" t="str">
            <v>HEALTHCARE FSA</v>
          </cell>
          <cell r="C349">
            <v>769341.34</v>
          </cell>
          <cell r="D349">
            <v>0</v>
          </cell>
        </row>
        <row r="350">
          <cell r="A350">
            <v>2160015</v>
          </cell>
          <cell r="B350" t="str">
            <v>DEPENDENT CARE FSA</v>
          </cell>
          <cell r="C350">
            <v>635542.86</v>
          </cell>
          <cell r="D350">
            <v>0</v>
          </cell>
        </row>
        <row r="351">
          <cell r="A351">
            <v>2160018</v>
          </cell>
          <cell r="B351" t="str">
            <v>LONG-TERM CARE INSURANCE</v>
          </cell>
          <cell r="C351">
            <v>3220.47</v>
          </cell>
          <cell r="D351">
            <v>0</v>
          </cell>
        </row>
        <row r="352">
          <cell r="A352">
            <v>2160029</v>
          </cell>
          <cell r="B352" t="str">
            <v>AP AUDITED PAYROLLS</v>
          </cell>
          <cell r="C352">
            <v>-13618635.529999999</v>
          </cell>
          <cell r="D352">
            <v>-9681772.5399999991</v>
          </cell>
        </row>
        <row r="353">
          <cell r="A353">
            <v>2160030</v>
          </cell>
          <cell r="B353" t="str">
            <v>AP UNAUDITED PAYROLLS</v>
          </cell>
          <cell r="C353">
            <v>-31594742.969999999</v>
          </cell>
          <cell r="D353">
            <v>-40463040.229999997</v>
          </cell>
        </row>
        <row r="354">
          <cell r="A354">
            <v>2160031</v>
          </cell>
          <cell r="B354" t="str">
            <v>AP PAYROLL ADJUSTMENTS</v>
          </cell>
          <cell r="C354">
            <v>-751.45</v>
          </cell>
          <cell r="D354">
            <v>-751.45</v>
          </cell>
        </row>
        <row r="355">
          <cell r="A355">
            <v>2163002</v>
          </cell>
          <cell r="B355" t="str">
            <v>EMPLOYEE WITHHOLD FICA</v>
          </cell>
          <cell r="C355">
            <v>69776.649999999994</v>
          </cell>
          <cell r="D355">
            <v>0</v>
          </cell>
        </row>
        <row r="356">
          <cell r="A356">
            <v>2163003</v>
          </cell>
          <cell r="B356" t="str">
            <v>EMPLOYER  FICA</v>
          </cell>
          <cell r="C356">
            <v>15306.37</v>
          </cell>
          <cell r="D356">
            <v>0</v>
          </cell>
        </row>
        <row r="357">
          <cell r="A357">
            <v>2163004</v>
          </cell>
          <cell r="B357" t="str">
            <v>EMPLOYEE WITHHOLD SIT</v>
          </cell>
          <cell r="C357">
            <v>10775.42</v>
          </cell>
          <cell r="D357">
            <v>0</v>
          </cell>
        </row>
        <row r="358">
          <cell r="A358">
            <v>2163005</v>
          </cell>
          <cell r="B358" t="str">
            <v>EMPLOYEE WITHHOLD SDI/UC</v>
          </cell>
          <cell r="C358">
            <v>299.60000000000002</v>
          </cell>
          <cell r="D358">
            <v>0</v>
          </cell>
        </row>
        <row r="359">
          <cell r="A359">
            <v>2163010</v>
          </cell>
          <cell r="B359" t="str">
            <v>ACCRUED USE TAX-CA</v>
          </cell>
          <cell r="C359">
            <v>-39705.67</v>
          </cell>
          <cell r="D359">
            <v>-33489.83</v>
          </cell>
        </row>
        <row r="360">
          <cell r="A360">
            <v>2163014</v>
          </cell>
          <cell r="B360" t="str">
            <v>TAXES ACCRUED FED PAYROLL TAX</v>
          </cell>
          <cell r="C360">
            <v>-815779.86</v>
          </cell>
          <cell r="D360">
            <v>-1237141.3799999999</v>
          </cell>
        </row>
        <row r="361">
          <cell r="A361">
            <v>2163015</v>
          </cell>
          <cell r="B361" t="str">
            <v>TAXES ACCRUED STATE PAYRL TAX</v>
          </cell>
          <cell r="C361">
            <v>-8440.73</v>
          </cell>
          <cell r="D361">
            <v>-45970.16</v>
          </cell>
        </row>
        <row r="362">
          <cell r="A362">
            <v>2163016</v>
          </cell>
          <cell r="B362" t="str">
            <v>TAXES ACCRUED AD VALOREM</v>
          </cell>
          <cell r="C362">
            <v>-5349753.49</v>
          </cell>
          <cell r="D362">
            <v>0</v>
          </cell>
        </row>
        <row r="363">
          <cell r="A363">
            <v>2163017</v>
          </cell>
          <cell r="B363" t="str">
            <v>ACCRUED LOCAL FRANCHISE PYMTS</v>
          </cell>
          <cell r="C363">
            <v>-17108164.050000001</v>
          </cell>
          <cell r="D363">
            <v>-27091331.559999999</v>
          </cell>
        </row>
        <row r="364">
          <cell r="A364">
            <v>2163044</v>
          </cell>
          <cell r="B364" t="str">
            <v>FED CNG FUEL TAX</v>
          </cell>
          <cell r="C364">
            <v>-8476.85</v>
          </cell>
          <cell r="D364">
            <v>0</v>
          </cell>
        </row>
        <row r="365">
          <cell r="A365">
            <v>2165001</v>
          </cell>
          <cell r="B365" t="str">
            <v>RIVERSIDE COUNTY TS TAX</v>
          </cell>
          <cell r="C365">
            <v>-6685.54</v>
          </cell>
          <cell r="D365">
            <v>-6685.54</v>
          </cell>
        </row>
        <row r="366">
          <cell r="A366">
            <v>2165002</v>
          </cell>
          <cell r="B366" t="str">
            <v>EMP DISABLTY INS TAX DEDS</v>
          </cell>
          <cell r="C366">
            <v>6951489.8600000003</v>
          </cell>
          <cell r="D366">
            <v>33727.870000000003</v>
          </cell>
        </row>
        <row r="367">
          <cell r="A367">
            <v>2165003</v>
          </cell>
          <cell r="B367" t="str">
            <v>AMTS WTHLD FOR EMP FIT</v>
          </cell>
          <cell r="C367">
            <v>3164576.29</v>
          </cell>
          <cell r="D367">
            <v>1661095.34</v>
          </cell>
        </row>
        <row r="368">
          <cell r="A368">
            <v>2165004</v>
          </cell>
          <cell r="B368" t="str">
            <v>EMP DEDS FED SOCIAL SECURITY</v>
          </cell>
          <cell r="C368">
            <v>623224.86</v>
          </cell>
          <cell r="D368">
            <v>-215704.52</v>
          </cell>
        </row>
        <row r="369">
          <cell r="A369">
            <v>2165005</v>
          </cell>
          <cell r="B369" t="str">
            <v>STATE LOCAL &amp;USE TAXES COLLECT</v>
          </cell>
          <cell r="C369">
            <v>-14281.56</v>
          </cell>
          <cell r="D369">
            <v>-14226.78</v>
          </cell>
        </row>
        <row r="370">
          <cell r="A370">
            <v>2165006</v>
          </cell>
          <cell r="B370" t="str">
            <v>AMTS WITHLD FOR PERS TAX DIVS</v>
          </cell>
          <cell r="C370">
            <v>-215.25</v>
          </cell>
          <cell r="D370">
            <v>-215.25</v>
          </cell>
        </row>
        <row r="371">
          <cell r="A371">
            <v>2165007</v>
          </cell>
          <cell r="B371" t="str">
            <v>LACTC TRANSPORTATION TAX</v>
          </cell>
          <cell r="C371">
            <v>-1091.28</v>
          </cell>
          <cell r="D371">
            <v>-1162.31</v>
          </cell>
        </row>
        <row r="372">
          <cell r="A372">
            <v>2165008</v>
          </cell>
          <cell r="B372" t="str">
            <v>UTILITY USERS TAX BILLED</v>
          </cell>
          <cell r="C372">
            <v>-8629230.0500000007</v>
          </cell>
          <cell r="D372">
            <v>-11621865.99</v>
          </cell>
        </row>
        <row r="373">
          <cell r="A373">
            <v>2165009</v>
          </cell>
          <cell r="B373" t="str">
            <v>AMTS WITHLD EMP STATE INC TAX</v>
          </cell>
          <cell r="C373">
            <v>-4656505.1100000003</v>
          </cell>
          <cell r="D373">
            <v>1722820.98</v>
          </cell>
        </row>
        <row r="374">
          <cell r="A374">
            <v>2165010</v>
          </cell>
          <cell r="B374" t="str">
            <v>FUEL CELL ST ENERGY TAX BILLED</v>
          </cell>
          <cell r="C374">
            <v>-87.09</v>
          </cell>
          <cell r="D374">
            <v>-246.71</v>
          </cell>
        </row>
        <row r="375">
          <cell r="A375">
            <v>2165011</v>
          </cell>
          <cell r="B375" t="str">
            <v>AMTS WITHLD STATE INC TAX OTHR</v>
          </cell>
          <cell r="C375">
            <v>10287.450000000001</v>
          </cell>
          <cell r="D375">
            <v>10287.450000000001</v>
          </cell>
        </row>
        <row r="376">
          <cell r="A376">
            <v>2165012</v>
          </cell>
          <cell r="B376" t="str">
            <v>BACKUP WITHHOLDING PMTS FED</v>
          </cell>
          <cell r="C376">
            <v>-2657.45</v>
          </cell>
          <cell r="D376">
            <v>-2657.45</v>
          </cell>
        </row>
        <row r="377">
          <cell r="A377">
            <v>2165013</v>
          </cell>
          <cell r="B377" t="str">
            <v>BACKUP WITHHOLDING PMTS STATE</v>
          </cell>
          <cell r="C377">
            <v>-5435.26</v>
          </cell>
          <cell r="D377">
            <v>-5435.26</v>
          </cell>
        </row>
        <row r="378">
          <cell r="A378">
            <v>2165014</v>
          </cell>
          <cell r="B378" t="str">
            <v>RIVERSIDE CO TS TAX</v>
          </cell>
          <cell r="C378">
            <v>-74.45</v>
          </cell>
          <cell r="D378">
            <v>-58.68</v>
          </cell>
        </row>
        <row r="379">
          <cell r="A379">
            <v>2165015</v>
          </cell>
          <cell r="B379" t="str">
            <v>SAN BERNARDINO CO TS TAX</v>
          </cell>
          <cell r="C379">
            <v>-52.64</v>
          </cell>
          <cell r="D379">
            <v>-68.55</v>
          </cell>
        </row>
        <row r="380">
          <cell r="A380">
            <v>2165016</v>
          </cell>
          <cell r="B380" t="str">
            <v>SANTA BARBARA CO TS TAX</v>
          </cell>
          <cell r="C380">
            <v>-17.82</v>
          </cell>
          <cell r="D380">
            <v>-14.82</v>
          </cell>
        </row>
        <row r="381">
          <cell r="A381">
            <v>2165017</v>
          </cell>
          <cell r="B381" t="str">
            <v>IMPERIAL CO LOCAL TS TAX</v>
          </cell>
          <cell r="C381">
            <v>-3.6</v>
          </cell>
          <cell r="D381">
            <v>-5.67</v>
          </cell>
        </row>
        <row r="382">
          <cell r="A382">
            <v>2165018</v>
          </cell>
          <cell r="B382" t="str">
            <v>ORANGE COUNTY LOCAL TS TAX</v>
          </cell>
          <cell r="C382">
            <v>-109.19</v>
          </cell>
          <cell r="D382">
            <v>-125.65</v>
          </cell>
        </row>
        <row r="383">
          <cell r="A383">
            <v>2165020</v>
          </cell>
          <cell r="B383" t="str">
            <v>NGV FUEL ST TAX  SALES OF NAT GAS  VEH</v>
          </cell>
          <cell r="C383">
            <v>-12589.57</v>
          </cell>
          <cell r="D383">
            <v>-17671.509999999998</v>
          </cell>
        </row>
        <row r="384">
          <cell r="A384">
            <v>2165021</v>
          </cell>
          <cell r="B384" t="str">
            <v>NGV FUEL FED TAX SALES OF CMPRSSD NAT G</v>
          </cell>
          <cell r="C384">
            <v>72998.539999999994</v>
          </cell>
          <cell r="D384">
            <v>10987.49</v>
          </cell>
        </row>
        <row r="385">
          <cell r="A385">
            <v>2165025</v>
          </cell>
          <cell r="B385" t="str">
            <v>FRESNO COUNTY DISTRICT TAX TRANSACTIONS</v>
          </cell>
          <cell r="C385">
            <v>-2</v>
          </cell>
          <cell r="D385">
            <v>-2.36</v>
          </cell>
        </row>
        <row r="386">
          <cell r="A386">
            <v>2165026</v>
          </cell>
          <cell r="B386" t="str">
            <v>SAN DIEGO COUNTY DIST TAX TRANSACTIONS</v>
          </cell>
          <cell r="C386">
            <v>-49.44</v>
          </cell>
          <cell r="D386">
            <v>-10.35</v>
          </cell>
        </row>
        <row r="387">
          <cell r="A387">
            <v>2165027</v>
          </cell>
          <cell r="B387" t="str">
            <v>VENTURA COUNTY SALES TAX</v>
          </cell>
          <cell r="C387">
            <v>0</v>
          </cell>
          <cell r="D387">
            <v>-0.09</v>
          </cell>
        </row>
        <row r="388">
          <cell r="A388">
            <v>2165032</v>
          </cell>
          <cell r="B388" t="str">
            <v>A/P COMBINED STATE-LOCAL TAX</v>
          </cell>
          <cell r="C388">
            <v>-131.91999999999999</v>
          </cell>
          <cell r="D388">
            <v>-15.32</v>
          </cell>
        </row>
        <row r="389">
          <cell r="A389">
            <v>2170006</v>
          </cell>
          <cell r="B389" t="str">
            <v>TAXES ACCRUED FED INCOME</v>
          </cell>
          <cell r="C389">
            <v>-16177001</v>
          </cell>
          <cell r="D389">
            <v>90297761</v>
          </cell>
        </row>
        <row r="390">
          <cell r="A390">
            <v>2170007</v>
          </cell>
          <cell r="B390" t="str">
            <v>TAX ACCRD STATE CORP FRAN TAX</v>
          </cell>
          <cell r="C390">
            <v>-4730003.91</v>
          </cell>
          <cell r="D390">
            <v>12790377.09</v>
          </cell>
        </row>
        <row r="391">
          <cell r="A391">
            <v>2170008</v>
          </cell>
          <cell r="B391" t="str">
            <v>ACCRUED FEDERAL INCOME TAXES (PRC)</v>
          </cell>
          <cell r="C391">
            <v>0</v>
          </cell>
          <cell r="D391">
            <v>-89398760</v>
          </cell>
        </row>
        <row r="392">
          <cell r="A392">
            <v>2170009</v>
          </cell>
          <cell r="B392" t="str">
            <v>ACCRUED STATE INCOME TAXES (PRC)</v>
          </cell>
          <cell r="C392">
            <v>0</v>
          </cell>
          <cell r="D392">
            <v>-17590625</v>
          </cell>
        </row>
        <row r="393">
          <cell r="A393">
            <v>2171000</v>
          </cell>
          <cell r="B393" t="str">
            <v>DEFERRED FIT-CURRENT</v>
          </cell>
          <cell r="C393">
            <v>0</v>
          </cell>
          <cell r="D393">
            <v>15025902</v>
          </cell>
        </row>
        <row r="394">
          <cell r="A394">
            <v>2172001</v>
          </cell>
          <cell r="B394" t="str">
            <v>TX REC CR-DEF FIT CURRENT</v>
          </cell>
          <cell r="C394">
            <v>15728123</v>
          </cell>
          <cell r="D394">
            <v>0</v>
          </cell>
        </row>
        <row r="395">
          <cell r="A395">
            <v>2172003</v>
          </cell>
          <cell r="B395" t="str">
            <v>TX REC CR-DEF SIT CURRENT</v>
          </cell>
          <cell r="C395">
            <v>8777512</v>
          </cell>
          <cell r="D395">
            <v>0</v>
          </cell>
        </row>
        <row r="396">
          <cell r="A396">
            <v>2173000</v>
          </cell>
          <cell r="B396" t="str">
            <v>DEFERRED SIT-CURRENT</v>
          </cell>
          <cell r="C396">
            <v>0</v>
          </cell>
          <cell r="D396">
            <v>10103512</v>
          </cell>
        </row>
        <row r="397">
          <cell r="A397">
            <v>2180007</v>
          </cell>
          <cell r="B397" t="str">
            <v>DIVIDENDS FROM SOCAL PREFERRED</v>
          </cell>
          <cell r="C397">
            <v>-215510.77</v>
          </cell>
          <cell r="D397">
            <v>-323266.13</v>
          </cell>
        </row>
        <row r="398">
          <cell r="A398">
            <v>2180008</v>
          </cell>
          <cell r="B398" t="str">
            <v>DIVIDENDS ACCRUED</v>
          </cell>
          <cell r="C398">
            <v>0</v>
          </cell>
          <cell r="D398">
            <v>-0.01</v>
          </cell>
        </row>
        <row r="399">
          <cell r="A399">
            <v>2183001</v>
          </cell>
          <cell r="B399" t="str">
            <v>INT ACCRUED ON LONG-TERM DEBT</v>
          </cell>
          <cell r="C399">
            <v>-17229801.899999999</v>
          </cell>
          <cell r="D399">
            <v>-11746142.49</v>
          </cell>
        </row>
        <row r="400">
          <cell r="A400">
            <v>2183002</v>
          </cell>
          <cell r="B400" t="str">
            <v>INT ACCRUED ON OTHR LIABILITY</v>
          </cell>
          <cell r="C400">
            <v>-10615878.42</v>
          </cell>
          <cell r="D400">
            <v>-12335420.810000001</v>
          </cell>
        </row>
        <row r="401">
          <cell r="A401">
            <v>2183003</v>
          </cell>
          <cell r="B401" t="str">
            <v>INT ACCRUED ON MED-TERM NOTES</v>
          </cell>
          <cell r="C401">
            <v>-5954250.0599999996</v>
          </cell>
          <cell r="D401">
            <v>-4844500.04</v>
          </cell>
        </row>
        <row r="402">
          <cell r="A402">
            <v>2183054</v>
          </cell>
          <cell r="B402" t="str">
            <v>INT ACCR RDD PROJECTS</v>
          </cell>
          <cell r="C402">
            <v>-15428.96</v>
          </cell>
          <cell r="D402">
            <v>-12519.61</v>
          </cell>
        </row>
        <row r="403">
          <cell r="A403">
            <v>2197050</v>
          </cell>
          <cell r="B403" t="str">
            <v>LEASED VEHICLE PAYABLE CLEARING-BLC</v>
          </cell>
          <cell r="C403">
            <v>12941.09</v>
          </cell>
          <cell r="D403">
            <v>9429.7999999999993</v>
          </cell>
        </row>
        <row r="404">
          <cell r="A404">
            <v>2197061</v>
          </cell>
          <cell r="B404" t="str">
            <v>CURRENT PORTION IBNR LIABILITY CONTRA</v>
          </cell>
          <cell r="C404">
            <v>-2697650</v>
          </cell>
          <cell r="D404">
            <v>0</v>
          </cell>
        </row>
        <row r="405">
          <cell r="A405">
            <v>2197063</v>
          </cell>
          <cell r="B405" t="str">
            <v>PROV WORKERS-CURRENT PORTION</v>
          </cell>
          <cell r="C405">
            <v>-12500000</v>
          </cell>
          <cell r="D405">
            <v>0</v>
          </cell>
        </row>
        <row r="406">
          <cell r="A406">
            <v>2200001</v>
          </cell>
          <cell r="B406" t="str">
            <v>DUE TO PARENT FROM SOCALGAS</v>
          </cell>
          <cell r="C406">
            <v>0</v>
          </cell>
          <cell r="D406">
            <v>-14324628.59</v>
          </cell>
        </row>
        <row r="407">
          <cell r="A407">
            <v>2330003</v>
          </cell>
          <cell r="B407" t="str">
            <v>FRST MRT BNDS SER Y 8-3/4 2021-ISSUANCE</v>
          </cell>
          <cell r="C407">
            <v>-150000000</v>
          </cell>
          <cell r="D407">
            <v>-150000000</v>
          </cell>
        </row>
        <row r="408">
          <cell r="A408">
            <v>2330004</v>
          </cell>
          <cell r="B408" t="str">
            <v>1ST MORTG BONDS SERIES Z-2002-ISSUANCES</v>
          </cell>
          <cell r="C408">
            <v>-100000000</v>
          </cell>
          <cell r="D408">
            <v>-100000000</v>
          </cell>
        </row>
        <row r="409">
          <cell r="A409">
            <v>2330006</v>
          </cell>
          <cell r="B409" t="str">
            <v>FIRST MORT BONDS  SERIES BB (7-3/8%) DU</v>
          </cell>
          <cell r="C409">
            <v>-100000000</v>
          </cell>
          <cell r="D409">
            <v>-100000000</v>
          </cell>
        </row>
        <row r="410">
          <cell r="A410">
            <v>2330008</v>
          </cell>
          <cell r="B410" t="str">
            <v>SERIES DD:FIRST MORT BONDS  (7-1/2%) DU</v>
          </cell>
          <cell r="C410">
            <v>-125000000</v>
          </cell>
          <cell r="D410">
            <v>-125000000</v>
          </cell>
        </row>
        <row r="411">
          <cell r="A411">
            <v>2330009</v>
          </cell>
          <cell r="B411" t="str">
            <v>SERIES EE:1ST MORT BONDS DUE 2025 NON-R</v>
          </cell>
          <cell r="C411">
            <v>-175000000</v>
          </cell>
          <cell r="D411">
            <v>-175000000</v>
          </cell>
        </row>
        <row r="412">
          <cell r="A412">
            <v>2330010</v>
          </cell>
          <cell r="B412" t="str">
            <v>SERIES FF:1ST MORT BONDS DUE2003  NON-R</v>
          </cell>
          <cell r="C412">
            <v>-100000000</v>
          </cell>
          <cell r="D412">
            <v>-100000000</v>
          </cell>
        </row>
        <row r="413">
          <cell r="A413">
            <v>2330014</v>
          </cell>
          <cell r="B413" t="str">
            <v>OLTD: SWSS FRC BND 7 1/2% R-10-ISSUANCE</v>
          </cell>
          <cell r="C413">
            <v>-7877038.2400000002</v>
          </cell>
          <cell r="D413">
            <v>-7877038.2400000002</v>
          </cell>
        </row>
        <row r="414">
          <cell r="A414">
            <v>2330015</v>
          </cell>
          <cell r="B414" t="str">
            <v>OTHER LONG-TERM DEBT:MED-TERM-ISSUANCES</v>
          </cell>
          <cell r="C414">
            <v>-195000000</v>
          </cell>
          <cell r="D414">
            <v>-225000000</v>
          </cell>
        </row>
        <row r="415">
          <cell r="A415">
            <v>2330017</v>
          </cell>
          <cell r="B415" t="str">
            <v>A/P OTH LONG-TRM DEBT DUE 1 YR</v>
          </cell>
          <cell r="C415">
            <v>0</v>
          </cell>
          <cell r="D415">
            <v>30000000</v>
          </cell>
        </row>
        <row r="416">
          <cell r="A416">
            <v>2355000</v>
          </cell>
          <cell r="B416" t="str">
            <v>CAC TAX-FEDERAL</v>
          </cell>
          <cell r="C416">
            <v>1718777.66</v>
          </cell>
          <cell r="D416">
            <v>1985511.55</v>
          </cell>
        </row>
        <row r="417">
          <cell r="A417">
            <v>2355001</v>
          </cell>
          <cell r="B417" t="str">
            <v>CAC TAX-STATE</v>
          </cell>
          <cell r="C417">
            <v>-358078.11</v>
          </cell>
          <cell r="D417">
            <v>-70064.45</v>
          </cell>
        </row>
        <row r="418">
          <cell r="A418">
            <v>2410013</v>
          </cell>
          <cell r="B418" t="str">
            <v>DEF FED INCOME TAXES-NON CRNT</v>
          </cell>
          <cell r="C418">
            <v>-366181191</v>
          </cell>
          <cell r="D418">
            <v>-370571770</v>
          </cell>
        </row>
        <row r="419">
          <cell r="A419">
            <v>2410014</v>
          </cell>
          <cell r="B419" t="str">
            <v>DEF TAX-CONTRIB IN AID OF CONS-FED</v>
          </cell>
          <cell r="C419">
            <v>1173780</v>
          </cell>
          <cell r="D419">
            <v>3647172</v>
          </cell>
        </row>
        <row r="420">
          <cell r="A420">
            <v>2410015</v>
          </cell>
          <cell r="B420" t="str">
            <v>DEF TAX-TAX GROSS-UP OF CIAC-FED</v>
          </cell>
          <cell r="C420">
            <v>275179</v>
          </cell>
          <cell r="D420">
            <v>997444</v>
          </cell>
        </row>
        <row r="421">
          <cell r="A421">
            <v>2410016</v>
          </cell>
          <cell r="B421" t="str">
            <v>DEFERRED FED INC TAXES NON-CURRENT (PRC</v>
          </cell>
          <cell r="C421">
            <v>30830143</v>
          </cell>
          <cell r="D421">
            <v>71939227</v>
          </cell>
        </row>
        <row r="422">
          <cell r="A422">
            <v>2420011</v>
          </cell>
          <cell r="B422" t="str">
            <v>DEF TAXES ON CONTRIBUTIONS IN AID OF CO</v>
          </cell>
          <cell r="C422">
            <v>1939911</v>
          </cell>
          <cell r="D422">
            <v>2423389</v>
          </cell>
        </row>
        <row r="423">
          <cell r="A423">
            <v>2420012</v>
          </cell>
          <cell r="B423" t="str">
            <v>DEF TAXES ON TAX GROSS-UP PORTION OF CI</v>
          </cell>
          <cell r="C423">
            <v>780110</v>
          </cell>
          <cell r="D423">
            <v>900876</v>
          </cell>
        </row>
        <row r="424">
          <cell r="A424">
            <v>2420013</v>
          </cell>
          <cell r="B424" t="str">
            <v>DEFERRED STATE INCOME TAXES NON-CURRENT</v>
          </cell>
          <cell r="C424">
            <v>-34954894</v>
          </cell>
          <cell r="D424">
            <v>-28144457</v>
          </cell>
        </row>
        <row r="425">
          <cell r="A425">
            <v>2430001</v>
          </cell>
          <cell r="B425" t="str">
            <v>ACC DEF INC TAX 2 YR AVG</v>
          </cell>
          <cell r="C425">
            <v>0</v>
          </cell>
          <cell r="D425">
            <v>-576821.52</v>
          </cell>
        </row>
        <row r="426">
          <cell r="A426">
            <v>2430002</v>
          </cell>
          <cell r="B426" t="str">
            <v>ACC DEF INC TAX CR 6% INCREMTL</v>
          </cell>
          <cell r="C426">
            <v>-52760712.520000003</v>
          </cell>
          <cell r="D426">
            <v>-53981983</v>
          </cell>
        </row>
        <row r="427">
          <cell r="A427">
            <v>2430003</v>
          </cell>
          <cell r="B427" t="str">
            <v>ACCUMULATED DEFERRED ITC</v>
          </cell>
          <cell r="C427">
            <v>-918726.19</v>
          </cell>
          <cell r="D427">
            <v>-1005531.19</v>
          </cell>
        </row>
        <row r="428">
          <cell r="A428">
            <v>2500007</v>
          </cell>
          <cell r="B428" t="str">
            <v>PROV WORKERS</v>
          </cell>
          <cell r="C428">
            <v>-26610817</v>
          </cell>
          <cell r="D428">
            <v>0</v>
          </cell>
        </row>
        <row r="429">
          <cell r="A429">
            <v>2500008</v>
          </cell>
          <cell r="B429" t="str">
            <v>PROV WORKERS-CURRENT CONTRA</v>
          </cell>
          <cell r="C429">
            <v>12500000</v>
          </cell>
          <cell r="D429">
            <v>0</v>
          </cell>
        </row>
        <row r="430">
          <cell r="A430">
            <v>2500012</v>
          </cell>
          <cell r="B430" t="str">
            <v>PROV FOR PROPERTY DAMAGE</v>
          </cell>
          <cell r="C430">
            <v>-298023.27</v>
          </cell>
          <cell r="D430">
            <v>0</v>
          </cell>
        </row>
        <row r="431">
          <cell r="A431">
            <v>2500016</v>
          </cell>
          <cell r="B431" t="str">
            <v>PROV FOR BODILY INJURY</v>
          </cell>
          <cell r="C431">
            <v>-3234105.79</v>
          </cell>
          <cell r="D431">
            <v>0</v>
          </cell>
        </row>
        <row r="432">
          <cell r="A432">
            <v>2500068</v>
          </cell>
          <cell r="B432" t="str">
            <v>FAS 112 LIABILITY</v>
          </cell>
          <cell r="C432">
            <v>-3810000</v>
          </cell>
          <cell r="D432">
            <v>0</v>
          </cell>
        </row>
        <row r="433">
          <cell r="A433">
            <v>2500069</v>
          </cell>
          <cell r="B433" t="str">
            <v>PROV WORKERS-IBNR NONCURRENT</v>
          </cell>
          <cell r="C433">
            <v>-14475697</v>
          </cell>
          <cell r="D433">
            <v>0</v>
          </cell>
        </row>
        <row r="434">
          <cell r="A434">
            <v>2504005</v>
          </cell>
          <cell r="B434" t="str">
            <v>EXECUTIVE SRSP LIABILITY</v>
          </cell>
          <cell r="C434">
            <v>-6435582</v>
          </cell>
          <cell r="D434">
            <v>0</v>
          </cell>
        </row>
        <row r="435">
          <cell r="A435">
            <v>2504028</v>
          </cell>
          <cell r="B435" t="str">
            <v>UNREFUNDED BALANCE FOR MAIN EXTENSION</v>
          </cell>
          <cell r="C435">
            <v>-21342753.609999999</v>
          </cell>
          <cell r="D435">
            <v>-22749589.530000001</v>
          </cell>
        </row>
        <row r="436">
          <cell r="A436">
            <v>2504029</v>
          </cell>
          <cell r="B436" t="str">
            <v>UNREFNDABLE CRS FOR DEF (CNTRA</v>
          </cell>
          <cell r="C436">
            <v>-3423281.63</v>
          </cell>
          <cell r="D436">
            <v>-3423281.63</v>
          </cell>
        </row>
        <row r="437">
          <cell r="A437">
            <v>2504030</v>
          </cell>
          <cell r="B437" t="str">
            <v>UNRECOVERED DEF CNTRA DEBIT</v>
          </cell>
          <cell r="C437">
            <v>1239767.8500000001</v>
          </cell>
          <cell r="D437">
            <v>1239767.8500000001</v>
          </cell>
        </row>
        <row r="438">
          <cell r="A438">
            <v>2504031</v>
          </cell>
          <cell r="B438" t="str">
            <v>UNREFUNDED BALANCE FOR TEMP SERVICES</v>
          </cell>
          <cell r="C438">
            <v>-572211.66</v>
          </cell>
          <cell r="D438">
            <v>-711021.69</v>
          </cell>
        </row>
        <row r="439">
          <cell r="A439">
            <v>2504032</v>
          </cell>
          <cell r="B439" t="str">
            <v>UNREFUNDED BALANCE FOR STUB SERVICES</v>
          </cell>
          <cell r="C439">
            <v>-1619387.5</v>
          </cell>
          <cell r="D439">
            <v>-1504891.96</v>
          </cell>
        </row>
        <row r="440">
          <cell r="A440">
            <v>2504033</v>
          </cell>
          <cell r="B440" t="str">
            <v>UNREFUNDED BALANCE FOR SERVICES</v>
          </cell>
          <cell r="C440">
            <v>-486852.41</v>
          </cell>
          <cell r="D440">
            <v>-208118.99</v>
          </cell>
        </row>
        <row r="441">
          <cell r="A441">
            <v>2504034</v>
          </cell>
          <cell r="B441" t="str">
            <v>MONTEBELLO STORAGE FEE IMPOUND</v>
          </cell>
          <cell r="C441">
            <v>-23158.51</v>
          </cell>
          <cell r="D441">
            <v>-23158.51</v>
          </cell>
        </row>
        <row r="442">
          <cell r="A442">
            <v>2504035</v>
          </cell>
          <cell r="B442" t="str">
            <v>MONTEBELLO 8TH ZONE ROYALTY</v>
          </cell>
          <cell r="C442">
            <v>-1406.54</v>
          </cell>
          <cell r="D442">
            <v>-1406.54</v>
          </cell>
        </row>
        <row r="443">
          <cell r="A443">
            <v>2504036</v>
          </cell>
          <cell r="B443" t="str">
            <v>MISC DEF CR SUNDRY NONCURRENT</v>
          </cell>
          <cell r="C443">
            <v>-50981391.520000003</v>
          </cell>
          <cell r="D443">
            <v>-133418305.5</v>
          </cell>
        </row>
        <row r="444">
          <cell r="A444">
            <v>2504037</v>
          </cell>
          <cell r="B444" t="str">
            <v>OTHER DEF CR-ITC OF C&amp;A</v>
          </cell>
          <cell r="C444">
            <v>0</v>
          </cell>
          <cell r="D444">
            <v>458.64</v>
          </cell>
        </row>
        <row r="445">
          <cell r="A445">
            <v>2504038</v>
          </cell>
          <cell r="B445" t="str">
            <v>RESERVE FOR GAIN ON SALE OF PROPERTY</v>
          </cell>
          <cell r="C445">
            <v>-21250253.890000001</v>
          </cell>
          <cell r="D445">
            <v>-21360127.829999998</v>
          </cell>
        </row>
        <row r="446">
          <cell r="A446">
            <v>2504039</v>
          </cell>
          <cell r="B446" t="str">
            <v>SERP ADDITIONAL MINIMUM LIABILITY</v>
          </cell>
          <cell r="C446">
            <v>-1514651</v>
          </cell>
          <cell r="D446">
            <v>0</v>
          </cell>
        </row>
        <row r="447">
          <cell r="A447">
            <v>2504043</v>
          </cell>
          <cell r="B447" t="str">
            <v>SEMPRA I/C SERP ADDITIONAL MINIMUM LIAB</v>
          </cell>
          <cell r="C447">
            <v>-883040</v>
          </cell>
          <cell r="D447">
            <v>0</v>
          </cell>
        </row>
        <row r="448">
          <cell r="A448">
            <v>2504137</v>
          </cell>
          <cell r="B448" t="str">
            <v>ENVIRON. CLEAN-UP LIABILITY</v>
          </cell>
          <cell r="C448">
            <v>-63000000</v>
          </cell>
          <cell r="D448">
            <v>0</v>
          </cell>
        </row>
        <row r="449">
          <cell r="A449">
            <v>2504191</v>
          </cell>
          <cell r="B449" t="str">
            <v>SALVAGE CREDIT-CLEARING-MISC</v>
          </cell>
          <cell r="C449">
            <v>-41473.72</v>
          </cell>
          <cell r="D449">
            <v>-23024</v>
          </cell>
        </row>
        <row r="450">
          <cell r="A450">
            <v>2509006</v>
          </cell>
          <cell r="B450" t="str">
            <v>UNM GAIN BB REACQ R 1ST MORTG BNDS AMRT</v>
          </cell>
          <cell r="C450">
            <v>-1560770.11</v>
          </cell>
          <cell r="D450">
            <v>-1607015.15</v>
          </cell>
        </row>
        <row r="451">
          <cell r="A451">
            <v>2509007</v>
          </cell>
          <cell r="B451" t="str">
            <v>S/R DD:UNAMRT GAIN ON REACQ 1ST MORT BO</v>
          </cell>
          <cell r="C451">
            <v>-74291.070000000007</v>
          </cell>
          <cell r="D451">
            <v>-76464.11</v>
          </cell>
        </row>
        <row r="452">
          <cell r="A452">
            <v>2520004</v>
          </cell>
          <cell r="B452" t="str">
            <v>PBOP REGULATORY LIABILITY</v>
          </cell>
          <cell r="C452">
            <v>-53889330.670000002</v>
          </cell>
          <cell r="D452">
            <v>0</v>
          </cell>
        </row>
        <row r="453">
          <cell r="A453">
            <v>2520006</v>
          </cell>
          <cell r="B453" t="str">
            <v>PENSION  REGULATORY LIAB</v>
          </cell>
          <cell r="C453">
            <v>-65725216.670000002</v>
          </cell>
          <cell r="D453">
            <v>0</v>
          </cell>
        </row>
        <row r="454">
          <cell r="A454">
            <v>2520007</v>
          </cell>
          <cell r="B454" t="str">
            <v>FLOWERS  REGULATORY LIAB</v>
          </cell>
          <cell r="C454">
            <v>-1976767</v>
          </cell>
          <cell r="D454">
            <v>0</v>
          </cell>
        </row>
        <row r="455">
          <cell r="A455">
            <v>2520008</v>
          </cell>
          <cell r="B455" t="str">
            <v>PLUG POWER  REGULATORY LIAB</v>
          </cell>
          <cell r="C455">
            <v>-22179311</v>
          </cell>
          <cell r="D455">
            <v>0</v>
          </cell>
        </row>
        <row r="456">
          <cell r="A456">
            <v>2610000</v>
          </cell>
          <cell r="B456" t="str">
            <v>INTERFACE OFFSET ACCOUNT</v>
          </cell>
          <cell r="C456">
            <v>-95657.21</v>
          </cell>
          <cell r="D456">
            <v>-48134.62</v>
          </cell>
        </row>
        <row r="457">
          <cell r="A457">
            <v>3100003</v>
          </cell>
          <cell r="B457" t="str">
            <v>COMMON CAPITAL STOCK ISSUED</v>
          </cell>
          <cell r="C457">
            <v>-834888907</v>
          </cell>
          <cell r="D457">
            <v>-834888907</v>
          </cell>
        </row>
        <row r="458">
          <cell r="A458">
            <v>3220001</v>
          </cell>
          <cell r="B458" t="str">
            <v>GAIN ON RESAL OR CAN CAP STK</v>
          </cell>
          <cell r="C458">
            <v>-9721.99</v>
          </cell>
          <cell r="D458">
            <v>-9721.99</v>
          </cell>
        </row>
        <row r="459">
          <cell r="A459">
            <v>3230000</v>
          </cell>
          <cell r="B459" t="str">
            <v>CAPITAL STOCK EXPENSE-PREFERRED</v>
          </cell>
          <cell r="C459">
            <v>244341.14</v>
          </cell>
          <cell r="D459">
            <v>570710.22</v>
          </cell>
        </row>
        <row r="460">
          <cell r="A460">
            <v>3230008</v>
          </cell>
          <cell r="B460" t="str">
            <v>CAP STK EXP-COMMON</v>
          </cell>
          <cell r="C460">
            <v>143261</v>
          </cell>
          <cell r="D460">
            <v>0</v>
          </cell>
        </row>
        <row r="461">
          <cell r="A461">
            <v>3300006</v>
          </cell>
          <cell r="B461" t="str">
            <v>PREF CAP STK ORIG SER AUTHORIZ</v>
          </cell>
          <cell r="C461">
            <v>-4000000</v>
          </cell>
          <cell r="D461">
            <v>-4000000</v>
          </cell>
        </row>
        <row r="462">
          <cell r="A462">
            <v>3300007</v>
          </cell>
          <cell r="B462" t="str">
            <v>PREF CAP STK ORIG SER UNISSUED</v>
          </cell>
          <cell r="C462">
            <v>2024725</v>
          </cell>
          <cell r="D462">
            <v>2024725</v>
          </cell>
        </row>
        <row r="463">
          <cell r="A463">
            <v>3300008</v>
          </cell>
          <cell r="B463" t="str">
            <v>PREF CAP STK SER A AUTHORIZED</v>
          </cell>
          <cell r="C463">
            <v>-21000000</v>
          </cell>
          <cell r="D463">
            <v>-21000000</v>
          </cell>
        </row>
        <row r="464">
          <cell r="A464">
            <v>3300009</v>
          </cell>
          <cell r="B464" t="str">
            <v>PREF CAP STK SER A UNISSUED</v>
          </cell>
          <cell r="C464">
            <v>1424200</v>
          </cell>
          <cell r="D464">
            <v>1424200</v>
          </cell>
        </row>
        <row r="465">
          <cell r="A465">
            <v>3400000</v>
          </cell>
          <cell r="B465" t="str">
            <v>RETAINED EARNINGS-PRIOR YEAR</v>
          </cell>
          <cell r="C465">
            <v>-446547550.31</v>
          </cell>
          <cell r="D465">
            <v>-515298910.06999999</v>
          </cell>
        </row>
        <row r="466">
          <cell r="A466">
            <v>3410000</v>
          </cell>
          <cell r="B466" t="str">
            <v>RETAINED EARNINGS-CURRENT YEAR</v>
          </cell>
          <cell r="C466">
            <v>0</v>
          </cell>
          <cell r="D466">
            <v>-9960598.8200000003</v>
          </cell>
        </row>
        <row r="467">
          <cell r="A467">
            <v>3430000</v>
          </cell>
          <cell r="B467" t="str">
            <v>ACCUM OTHER COMP INC-EQUITY SEC</v>
          </cell>
          <cell r="C467">
            <v>-31138386</v>
          </cell>
          <cell r="D467">
            <v>-10079846</v>
          </cell>
        </row>
        <row r="468">
          <cell r="A468">
            <v>3440000</v>
          </cell>
          <cell r="B468" t="str">
            <v>ACCUM OTHER COMP INC-SERP</v>
          </cell>
          <cell r="C468">
            <v>1420728</v>
          </cell>
          <cell r="D468">
            <v>4086718</v>
          </cell>
        </row>
        <row r="470">
          <cell r="A470">
            <v>4100001</v>
          </cell>
          <cell r="B470" t="str">
            <v>RESIDENT SINGLE FAMILY ACTUAL</v>
          </cell>
          <cell r="C470">
            <v>-909703957.97000003</v>
          </cell>
          <cell r="D470">
            <v>-1276580140.98</v>
          </cell>
        </row>
        <row r="471">
          <cell r="A471">
            <v>4100002</v>
          </cell>
          <cell r="B471" t="str">
            <v>RESIDENT SINGLE FAMILY ACCRUAL</v>
          </cell>
          <cell r="C471">
            <v>57469751.909999996</v>
          </cell>
          <cell r="D471">
            <v>1122318</v>
          </cell>
        </row>
        <row r="472">
          <cell r="A472">
            <v>4100003</v>
          </cell>
          <cell r="B472" t="str">
            <v>RSDNT MULTI FAM ACTUAL</v>
          </cell>
          <cell r="C472">
            <v>-302898377.60000002</v>
          </cell>
          <cell r="D472">
            <v>-421673744.38999999</v>
          </cell>
        </row>
        <row r="473">
          <cell r="A473">
            <v>4100004</v>
          </cell>
          <cell r="B473" t="str">
            <v>RSIDNT MULTI FAM ACCRUAL</v>
          </cell>
          <cell r="C473">
            <v>8541859.0199999996</v>
          </cell>
          <cell r="D473">
            <v>6770967.96</v>
          </cell>
        </row>
        <row r="474">
          <cell r="A474">
            <v>4100005</v>
          </cell>
          <cell r="B474" t="str">
            <v>RSDNT MASTER METERS ACTUAL</v>
          </cell>
          <cell r="C474">
            <v>-91699505.590000004</v>
          </cell>
          <cell r="D474">
            <v>-126748718.29000001</v>
          </cell>
        </row>
        <row r="475">
          <cell r="A475">
            <v>4100006</v>
          </cell>
          <cell r="B475" t="str">
            <v>RSDNT MASTER METERS ACCRUAL</v>
          </cell>
          <cell r="C475">
            <v>4273504</v>
          </cell>
          <cell r="D475">
            <v>3110147</v>
          </cell>
        </row>
        <row r="476">
          <cell r="A476">
            <v>4100007</v>
          </cell>
          <cell r="B476" t="str">
            <v>RSDNT CORE TS SINGLE FAM ACTUAL</v>
          </cell>
          <cell r="C476">
            <v>-4089571.17</v>
          </cell>
          <cell r="D476">
            <v>-3770602.05</v>
          </cell>
        </row>
        <row r="477">
          <cell r="A477">
            <v>4100008</v>
          </cell>
          <cell r="B477" t="str">
            <v>RSDNT CORE TS MULTI FAM ACTUAL</v>
          </cell>
          <cell r="C477">
            <v>-2059676.61</v>
          </cell>
          <cell r="D477">
            <v>-2344316.7000000002</v>
          </cell>
        </row>
        <row r="478">
          <cell r="A478">
            <v>4100009</v>
          </cell>
          <cell r="B478" t="str">
            <v>RSDNT CORE TS MASTER MET ACTUAL</v>
          </cell>
          <cell r="C478">
            <v>-2985785.55</v>
          </cell>
          <cell r="D478">
            <v>-4489704.91</v>
          </cell>
        </row>
        <row r="479">
          <cell r="A479">
            <v>4100010</v>
          </cell>
          <cell r="B479" t="str">
            <v>RSDNT CORE TS SGL FAM ACCRUAL</v>
          </cell>
          <cell r="C479">
            <v>0</v>
          </cell>
          <cell r="D479">
            <v>8690.81</v>
          </cell>
        </row>
        <row r="480">
          <cell r="A480">
            <v>4100011</v>
          </cell>
          <cell r="B480" t="str">
            <v>RSDNT CORE TS MULTI FAM ACCRUAL</v>
          </cell>
          <cell r="C480">
            <v>21</v>
          </cell>
          <cell r="D480">
            <v>127351.19</v>
          </cell>
        </row>
        <row r="481">
          <cell r="A481">
            <v>4100012</v>
          </cell>
          <cell r="B481" t="str">
            <v>RSDNT CORE TS MSTR MET ACCRUAL</v>
          </cell>
          <cell r="C481">
            <v>7</v>
          </cell>
          <cell r="D481">
            <v>529554</v>
          </cell>
        </row>
        <row r="482">
          <cell r="A482">
            <v>4100013</v>
          </cell>
          <cell r="B482" t="str">
            <v>RSDNT NEW CONSTR SGL FAM ACTUAL</v>
          </cell>
          <cell r="C482">
            <v>-2347502.35</v>
          </cell>
          <cell r="D482">
            <v>-5871012.7400000002</v>
          </cell>
        </row>
        <row r="483">
          <cell r="A483">
            <v>4100014</v>
          </cell>
          <cell r="B483" t="str">
            <v>RSDNT NEW CONSTR MULTI FAM ACTUAL</v>
          </cell>
          <cell r="C483">
            <v>-197298.46</v>
          </cell>
          <cell r="D483">
            <v>-539428.71</v>
          </cell>
        </row>
        <row r="484">
          <cell r="A484">
            <v>4100015</v>
          </cell>
          <cell r="B484" t="str">
            <v>RSDNT NEW CONSTR SGL FAM ACCRUAL</v>
          </cell>
          <cell r="C484">
            <v>683099.95</v>
          </cell>
          <cell r="D484">
            <v>-360275.02</v>
          </cell>
        </row>
        <row r="485">
          <cell r="A485">
            <v>4100016</v>
          </cell>
          <cell r="B485" t="str">
            <v>RSDNT NEW CONSTR MULTI FAM ACCRUAL</v>
          </cell>
          <cell r="C485">
            <v>48504.01</v>
          </cell>
          <cell r="D485">
            <v>-2896.02</v>
          </cell>
        </row>
        <row r="486">
          <cell r="A486">
            <v>4100017</v>
          </cell>
          <cell r="B486" t="str">
            <v>RSDNT NEW CNSTR TS SGL FAM ACTUAL</v>
          </cell>
          <cell r="C486">
            <v>-29.7</v>
          </cell>
          <cell r="D486">
            <v>-12953.99</v>
          </cell>
        </row>
        <row r="487">
          <cell r="A487">
            <v>4100018</v>
          </cell>
          <cell r="B487" t="str">
            <v>RSDNT NW CNSTR TS MLTI FAM ACTUAL</v>
          </cell>
          <cell r="C487">
            <v>-24.55</v>
          </cell>
          <cell r="D487">
            <v>-45.1</v>
          </cell>
        </row>
        <row r="488">
          <cell r="A488">
            <v>4100019</v>
          </cell>
          <cell r="B488" t="str">
            <v>RSDN NEW CNSTR TS SGL FAM ACCRUAL</v>
          </cell>
          <cell r="C488">
            <v>0.13</v>
          </cell>
          <cell r="D488">
            <v>8.06</v>
          </cell>
        </row>
        <row r="489">
          <cell r="A489">
            <v>4110001</v>
          </cell>
          <cell r="B489" t="str">
            <v>COMM (SML CORE 0 TO 3000) ACTUAL</v>
          </cell>
          <cell r="C489">
            <v>-49215870.590000004</v>
          </cell>
          <cell r="D489">
            <v>-78822126.420000002</v>
          </cell>
        </row>
        <row r="490">
          <cell r="A490">
            <v>4110002</v>
          </cell>
          <cell r="B490" t="str">
            <v>COMMERCIAL (3001-250K) ACTUAL</v>
          </cell>
          <cell r="C490">
            <v>-112107906.27</v>
          </cell>
          <cell r="D490">
            <v>-169497775.99000001</v>
          </cell>
        </row>
        <row r="491">
          <cell r="A491">
            <v>4110003</v>
          </cell>
          <cell r="B491" t="str">
            <v>COMM (LARGE CORE &gt;250K) ACTUAL</v>
          </cell>
          <cell r="C491">
            <v>-6858822.1699999999</v>
          </cell>
          <cell r="D491">
            <v>-5659053.96</v>
          </cell>
        </row>
        <row r="492">
          <cell r="A492">
            <v>4110004</v>
          </cell>
          <cell r="B492" t="str">
            <v>COMMERCIAL RESTAURANTS ACTUAL</v>
          </cell>
          <cell r="C492">
            <v>-63073921.799999997</v>
          </cell>
          <cell r="D492">
            <v>-85533037.030000001</v>
          </cell>
        </row>
        <row r="493">
          <cell r="A493">
            <v>4110005</v>
          </cell>
          <cell r="B493" t="str">
            <v>COMM (SML CORE 0-3000) ACCRUAL</v>
          </cell>
          <cell r="C493">
            <v>657010.91</v>
          </cell>
          <cell r="D493">
            <v>664204.99</v>
          </cell>
        </row>
        <row r="494">
          <cell r="A494">
            <v>4110006</v>
          </cell>
          <cell r="B494" t="str">
            <v>COMMERCIAL (3001-250K) ACCRUAL</v>
          </cell>
          <cell r="C494">
            <v>2022703.03</v>
          </cell>
          <cell r="D494">
            <v>3845714.92</v>
          </cell>
        </row>
        <row r="495">
          <cell r="A495">
            <v>4110007</v>
          </cell>
          <cell r="B495" t="str">
            <v>COMM (LRG CORE &gt;250K) ACCRUAL</v>
          </cell>
          <cell r="C495">
            <v>134991.93</v>
          </cell>
          <cell r="D495">
            <v>46820.01</v>
          </cell>
        </row>
        <row r="496">
          <cell r="A496">
            <v>4110008</v>
          </cell>
          <cell r="B496" t="str">
            <v>COMMERCIAL RESTAURANTS ACCRUAL</v>
          </cell>
          <cell r="C496">
            <v>-1817532.96</v>
          </cell>
          <cell r="D496">
            <v>2620085.9700000002</v>
          </cell>
        </row>
        <row r="497">
          <cell r="A497">
            <v>4110009</v>
          </cell>
          <cell r="B497" t="str">
            <v>COMM CORE TS COMM (0-3000) ACTUAL</v>
          </cell>
          <cell r="C497">
            <v>-688568.91</v>
          </cell>
          <cell r="D497">
            <v>-1536817.44</v>
          </cell>
        </row>
        <row r="498">
          <cell r="A498">
            <v>4110010</v>
          </cell>
          <cell r="B498" t="str">
            <v>COMMERCIAL-CORE TRANSP COMMC'L (3001-25</v>
          </cell>
          <cell r="C498">
            <v>-7961215</v>
          </cell>
          <cell r="D498">
            <v>-17192523.969999999</v>
          </cell>
        </row>
        <row r="499">
          <cell r="A499">
            <v>4110011</v>
          </cell>
          <cell r="B499" t="str">
            <v>COMM CORE TS COMM (&gt;250K) ACTUAL</v>
          </cell>
          <cell r="C499">
            <v>-657774.39</v>
          </cell>
          <cell r="D499">
            <v>-757859.96</v>
          </cell>
        </row>
        <row r="500">
          <cell r="A500">
            <v>4110012</v>
          </cell>
          <cell r="B500" t="str">
            <v>COMM RESTAURANTS TS ACTUAL</v>
          </cell>
          <cell r="C500">
            <v>-3033147.97</v>
          </cell>
          <cell r="D500">
            <v>-7343873.1699999999</v>
          </cell>
        </row>
        <row r="501">
          <cell r="A501">
            <v>4110014</v>
          </cell>
          <cell r="B501" t="str">
            <v>COMM CORE TS COMM (3001-250K) ACCRUAL</v>
          </cell>
          <cell r="C501">
            <v>9243.83</v>
          </cell>
          <cell r="D501">
            <v>12595.98</v>
          </cell>
        </row>
        <row r="502">
          <cell r="A502">
            <v>4110015</v>
          </cell>
          <cell r="B502" t="str">
            <v>COMM CORE TS COMM (&gt;250K) ACCRUAL</v>
          </cell>
          <cell r="C502">
            <v>-9131.24</v>
          </cell>
          <cell r="D502">
            <v>52602.14</v>
          </cell>
        </row>
        <row r="503">
          <cell r="A503">
            <v>4110016</v>
          </cell>
          <cell r="B503" t="str">
            <v>COMM RESTAURANTS TS ACCRUAL</v>
          </cell>
          <cell r="C503">
            <v>0</v>
          </cell>
          <cell r="D503">
            <v>14795.8</v>
          </cell>
        </row>
        <row r="504">
          <cell r="A504">
            <v>4110017</v>
          </cell>
          <cell r="B504" t="str">
            <v>COMM NEW CNSTR CORE COMM (0-3000) ACTUA</v>
          </cell>
          <cell r="C504">
            <v>-501423.43</v>
          </cell>
          <cell r="D504">
            <v>-1060909.83</v>
          </cell>
        </row>
        <row r="505">
          <cell r="A505">
            <v>4110018</v>
          </cell>
          <cell r="B505" t="str">
            <v>COMM NEW CONSTR CORE COMM (&gt;3001) ACTUA</v>
          </cell>
          <cell r="C505">
            <v>-710702.95</v>
          </cell>
          <cell r="D505">
            <v>-1144779.81</v>
          </cell>
        </row>
        <row r="506">
          <cell r="A506">
            <v>4110019</v>
          </cell>
          <cell r="B506" t="str">
            <v>COMM NEW CONSTR CORE COMM(&gt;250K)ACTUAL</v>
          </cell>
          <cell r="C506">
            <v>-0.06</v>
          </cell>
          <cell r="D506">
            <v>-69220.399999999994</v>
          </cell>
        </row>
        <row r="507">
          <cell r="A507">
            <v>4110022</v>
          </cell>
          <cell r="B507" t="str">
            <v>COMM NEW CONSTR CORE COMM(&gt;250K)ACCRUAL</v>
          </cell>
          <cell r="C507">
            <v>20726.66</v>
          </cell>
          <cell r="D507">
            <v>-20726.66</v>
          </cell>
        </row>
        <row r="508">
          <cell r="A508">
            <v>4110023</v>
          </cell>
          <cell r="B508" t="str">
            <v>COMM NEW CONSTR TS COMM (0-3000) ACTUAL</v>
          </cell>
          <cell r="C508">
            <v>-163843.31</v>
          </cell>
          <cell r="D508">
            <v>-721889.21</v>
          </cell>
        </row>
        <row r="509">
          <cell r="A509">
            <v>4110024</v>
          </cell>
          <cell r="B509" t="str">
            <v>COMM NW CNSTR TS COMM (&gt;3001) ACTUAL</v>
          </cell>
          <cell r="C509">
            <v>-3729.56</v>
          </cell>
          <cell r="D509">
            <v>-11389.31</v>
          </cell>
        </row>
        <row r="510">
          <cell r="A510">
            <v>4110029</v>
          </cell>
          <cell r="B510" t="str">
            <v>COMM NONCORE COMM ACTUAL</v>
          </cell>
          <cell r="C510">
            <v>-1798020.95</v>
          </cell>
          <cell r="D510">
            <v>-4424713.34</v>
          </cell>
        </row>
        <row r="511">
          <cell r="A511">
            <v>4110030</v>
          </cell>
          <cell r="B511" t="str">
            <v>COMM NONCORE COMM ACCRUAL</v>
          </cell>
          <cell r="C511">
            <v>21154.58</v>
          </cell>
          <cell r="D511">
            <v>254658.99</v>
          </cell>
        </row>
        <row r="512">
          <cell r="A512">
            <v>4110031</v>
          </cell>
          <cell r="B512" t="str">
            <v>COMM MRKTR&amp;BRKR IMBL&amp;STOR ACTUAL</v>
          </cell>
          <cell r="C512">
            <v>-361062.6</v>
          </cell>
          <cell r="D512">
            <v>-760064.37</v>
          </cell>
        </row>
        <row r="513">
          <cell r="A513">
            <v>4110032</v>
          </cell>
          <cell r="B513" t="str">
            <v>COMM MRKTR&amp;BRKR IMBL&amp;STOR ACCRUAL</v>
          </cell>
          <cell r="C513">
            <v>89840.02</v>
          </cell>
          <cell r="D513">
            <v>-11476.93</v>
          </cell>
        </row>
        <row r="514">
          <cell r="A514">
            <v>4110033</v>
          </cell>
          <cell r="B514" t="str">
            <v>COMM AGGRGTR CHRG IMBL&amp;STOR ACTUAL</v>
          </cell>
          <cell r="C514">
            <v>-259282.42</v>
          </cell>
          <cell r="D514">
            <v>-491848.78</v>
          </cell>
        </row>
        <row r="515">
          <cell r="A515">
            <v>4110035</v>
          </cell>
          <cell r="B515" t="str">
            <v>COMM NONCORE COMM TS ACTUAL</v>
          </cell>
          <cell r="C515">
            <v>-20775453.5</v>
          </cell>
          <cell r="D515">
            <v>-39677486.439999998</v>
          </cell>
        </row>
        <row r="516">
          <cell r="A516">
            <v>4110036</v>
          </cell>
          <cell r="B516" t="str">
            <v>COMM NONCORE COMM TS ACCRUAL</v>
          </cell>
          <cell r="C516">
            <v>275033.03999999998</v>
          </cell>
          <cell r="D516">
            <v>57641.52</v>
          </cell>
        </row>
        <row r="517">
          <cell r="A517">
            <v>4110045</v>
          </cell>
          <cell r="B517" t="str">
            <v>VIP RESTAURANT (ACTUAL)</v>
          </cell>
          <cell r="C517">
            <v>-2701951.69</v>
          </cell>
          <cell r="D517">
            <v>-5366352.49</v>
          </cell>
        </row>
        <row r="518">
          <cell r="A518">
            <v>4110047</v>
          </cell>
          <cell r="B518" t="str">
            <v>VIP RESTAURANT-TS (ACTUAL)</v>
          </cell>
          <cell r="C518">
            <v>-586438.57999999996</v>
          </cell>
          <cell r="D518">
            <v>-3457777.85</v>
          </cell>
        </row>
        <row r="519">
          <cell r="A519">
            <v>4110049</v>
          </cell>
          <cell r="B519" t="str">
            <v>COMMERCIAL &lt;50K SALES (ACTUAL)</v>
          </cell>
          <cell r="C519">
            <v>-43482.19</v>
          </cell>
          <cell r="D519">
            <v>-9320.2099999999991</v>
          </cell>
        </row>
        <row r="520">
          <cell r="A520">
            <v>4110050</v>
          </cell>
          <cell r="B520" t="str">
            <v>COMMERCIAL &lt;50K TRANS (ACTUAL)</v>
          </cell>
          <cell r="C520">
            <v>-24389.47</v>
          </cell>
          <cell r="D520">
            <v>-13389.96</v>
          </cell>
        </row>
        <row r="521">
          <cell r="A521">
            <v>4110051</v>
          </cell>
          <cell r="B521" t="str">
            <v>COMMERCIAL 50-250K TRANS (ACTUAL)</v>
          </cell>
          <cell r="C521">
            <v>-691567.66</v>
          </cell>
          <cell r="D521">
            <v>-678337.16</v>
          </cell>
        </row>
        <row r="522">
          <cell r="A522">
            <v>4110052</v>
          </cell>
          <cell r="B522" t="str">
            <v>COMMERCIAL AIR COND SALES (ACTUAL)</v>
          </cell>
          <cell r="C522">
            <v>-477292.12</v>
          </cell>
          <cell r="D522">
            <v>-226713.31</v>
          </cell>
        </row>
        <row r="523">
          <cell r="A523">
            <v>4110053</v>
          </cell>
          <cell r="B523" t="str">
            <v>COMMERCIAL GAS ENG SALES (ACTUAL)</v>
          </cell>
          <cell r="C523">
            <v>-7880085.6100000003</v>
          </cell>
          <cell r="D523">
            <v>-5255976.4400000004</v>
          </cell>
        </row>
        <row r="524">
          <cell r="A524">
            <v>4110054</v>
          </cell>
          <cell r="B524" t="str">
            <v>COMMERCIAL GAS ENG TRANS (ACTUAL)</v>
          </cell>
          <cell r="C524">
            <v>-32865.01</v>
          </cell>
          <cell r="D524">
            <v>-74353.67</v>
          </cell>
        </row>
        <row r="525">
          <cell r="A525">
            <v>4110055</v>
          </cell>
          <cell r="B525" t="str">
            <v>COMMERCIAL AIR COND TRANS (ACTUAL)</v>
          </cell>
          <cell r="C525">
            <v>-23331.97</v>
          </cell>
          <cell r="D525">
            <v>-9575.09</v>
          </cell>
        </row>
        <row r="526">
          <cell r="A526">
            <v>4110056</v>
          </cell>
          <cell r="B526" t="str">
            <v>COMM NON-CORE COMM ACTUAL-EG TRANSFER</v>
          </cell>
          <cell r="C526">
            <v>117.24</v>
          </cell>
          <cell r="D526">
            <v>0</v>
          </cell>
        </row>
        <row r="527">
          <cell r="A527">
            <v>4110057</v>
          </cell>
          <cell r="B527" t="str">
            <v>COMM (3001-250K) ACTUAL-EG TRANSFER</v>
          </cell>
          <cell r="C527">
            <v>99.79</v>
          </cell>
          <cell r="D527">
            <v>0</v>
          </cell>
        </row>
        <row r="528">
          <cell r="A528">
            <v>4110058</v>
          </cell>
          <cell r="B528" t="str">
            <v>COMM NONCORE COMM TS ACTUAL-EG TRANSFER</v>
          </cell>
          <cell r="C528">
            <v>9648.6299999999992</v>
          </cell>
          <cell r="D528">
            <v>0</v>
          </cell>
        </row>
        <row r="529">
          <cell r="A529">
            <v>4120001</v>
          </cell>
          <cell r="B529" t="str">
            <v>INDUSTRIAL (SML CORE 0-3000) ACTUAL</v>
          </cell>
          <cell r="C529">
            <v>-7664540.4199999999</v>
          </cell>
          <cell r="D529">
            <v>-13018382.060000001</v>
          </cell>
        </row>
        <row r="530">
          <cell r="A530">
            <v>4120002</v>
          </cell>
          <cell r="B530" t="str">
            <v>INDUSTRIAL (3000-250K) ACTUAL</v>
          </cell>
          <cell r="C530">
            <v>-44354580.219999999</v>
          </cell>
          <cell r="D530">
            <v>-64357828.130000003</v>
          </cell>
        </row>
        <row r="531">
          <cell r="A531">
            <v>4120003</v>
          </cell>
          <cell r="B531" t="str">
            <v>INDUSTRIAL-(LARGE CORE &gt;250K)-ACTUAL</v>
          </cell>
          <cell r="C531">
            <v>-8814105.0500000007</v>
          </cell>
          <cell r="D531">
            <v>-5978711.4299999997</v>
          </cell>
        </row>
        <row r="532">
          <cell r="A532">
            <v>4120004</v>
          </cell>
          <cell r="B532" t="str">
            <v>INDUSTRIAL (SML CORE 0-3000) ACCRUAL</v>
          </cell>
          <cell r="C532">
            <v>305320.99</v>
          </cell>
          <cell r="D532">
            <v>-182445.05</v>
          </cell>
        </row>
        <row r="533">
          <cell r="A533">
            <v>4120005</v>
          </cell>
          <cell r="B533" t="str">
            <v>INDUSTRIAL (3000-250K) ACCRUAL</v>
          </cell>
          <cell r="C533">
            <v>-1779700.02</v>
          </cell>
          <cell r="D533">
            <v>1399974.94</v>
          </cell>
        </row>
        <row r="534">
          <cell r="A534">
            <v>4120006</v>
          </cell>
          <cell r="B534" t="str">
            <v>INDUSTRIAL-(LARGE CORE &gt;250K)-ACCRUAL</v>
          </cell>
          <cell r="C534">
            <v>-578948.31999999995</v>
          </cell>
          <cell r="D534">
            <v>526386.02</v>
          </cell>
        </row>
        <row r="535">
          <cell r="A535">
            <v>4120007</v>
          </cell>
          <cell r="B535" t="str">
            <v>INDUSTRIAL CORE INDUST TS (0-3000) ACTU</v>
          </cell>
          <cell r="C535">
            <v>-57300.959999999999</v>
          </cell>
          <cell r="D535">
            <v>-239586.92</v>
          </cell>
        </row>
        <row r="536">
          <cell r="A536">
            <v>4120008</v>
          </cell>
          <cell r="B536" t="str">
            <v>INDUSTRIAL-CORE INDS TRAN(3001-250K) AC</v>
          </cell>
          <cell r="C536">
            <v>-1439095.11</v>
          </cell>
          <cell r="D536">
            <v>-3345289.4</v>
          </cell>
        </row>
        <row r="537">
          <cell r="A537">
            <v>4120009</v>
          </cell>
          <cell r="B537" t="str">
            <v>INDUSTRIAL-CORE INDS TRANSP(&gt;250K)-ACTU</v>
          </cell>
          <cell r="C537">
            <v>-475610.03</v>
          </cell>
          <cell r="D537">
            <v>-626076.75</v>
          </cell>
        </row>
        <row r="538">
          <cell r="A538">
            <v>4120010</v>
          </cell>
          <cell r="B538" t="str">
            <v>INDUSTRIAL-CORE INDS TRANSP(0-3000)-ACC</v>
          </cell>
          <cell r="C538">
            <v>0</v>
          </cell>
          <cell r="D538">
            <v>20151.849999999999</v>
          </cell>
        </row>
        <row r="539">
          <cell r="A539">
            <v>4120011</v>
          </cell>
          <cell r="B539" t="str">
            <v>INDUSTRIAL-CORE INDS TRANSP(3001-250K)-</v>
          </cell>
          <cell r="C539">
            <v>0</v>
          </cell>
          <cell r="D539">
            <v>657.82</v>
          </cell>
        </row>
        <row r="540">
          <cell r="A540">
            <v>4120012</v>
          </cell>
          <cell r="B540" t="str">
            <v>INDUSTRIAL-CORE INDS TRANSP(&gt;250K)-ACCR</v>
          </cell>
          <cell r="C540">
            <v>-11946.02</v>
          </cell>
          <cell r="D540">
            <v>62555.83</v>
          </cell>
        </row>
        <row r="541">
          <cell r="A541">
            <v>4120013</v>
          </cell>
          <cell r="B541" t="str">
            <v>INDUSTRIAL-NONCORE INDUSTRIAL-ACTUAL</v>
          </cell>
          <cell r="C541">
            <v>-4448323.5199999996</v>
          </cell>
          <cell r="D541">
            <v>-10812891.07</v>
          </cell>
        </row>
        <row r="542">
          <cell r="A542">
            <v>4120014</v>
          </cell>
          <cell r="B542" t="str">
            <v>INDUSTRIAL-NONCORE INDUSTRIAL-ACCRUAL</v>
          </cell>
          <cell r="C542">
            <v>159299.46</v>
          </cell>
          <cell r="D542">
            <v>402472.9</v>
          </cell>
        </row>
        <row r="543">
          <cell r="A543">
            <v>4120015</v>
          </cell>
          <cell r="B543" t="str">
            <v>INDUSTRIAL-NONCORE INDSTRL TRANSP-ACTUA</v>
          </cell>
          <cell r="C543">
            <v>-36132043.649999999</v>
          </cell>
          <cell r="D543">
            <v>-55412715.640000001</v>
          </cell>
        </row>
        <row r="544">
          <cell r="A544">
            <v>4120017</v>
          </cell>
          <cell r="B544" t="str">
            <v>INDUSTRIAL-NONCORE INDSTRL TRANSP-ACCRU</v>
          </cell>
          <cell r="C544">
            <v>677950.87</v>
          </cell>
          <cell r="D544">
            <v>589968.67000000004</v>
          </cell>
        </row>
        <row r="545">
          <cell r="A545">
            <v>4120019</v>
          </cell>
          <cell r="B545" t="str">
            <v>INDUSTRIAL EOR STEAMING ACTUAL</v>
          </cell>
          <cell r="C545">
            <v>-6019.18</v>
          </cell>
          <cell r="D545">
            <v>-16640.669999999998</v>
          </cell>
        </row>
        <row r="546">
          <cell r="A546">
            <v>4120020</v>
          </cell>
          <cell r="B546" t="str">
            <v>INDUSTRIAL EOR COGENERATOR ACTUAL</v>
          </cell>
          <cell r="C546">
            <v>-110.23</v>
          </cell>
          <cell r="D546">
            <v>-390.05</v>
          </cell>
        </row>
        <row r="547">
          <cell r="A547">
            <v>4120021</v>
          </cell>
          <cell r="B547" t="str">
            <v>INDUSTRIAL EOR STEAMING ACCRUAL</v>
          </cell>
          <cell r="C547">
            <v>211.02</v>
          </cell>
          <cell r="D547">
            <v>-253.88</v>
          </cell>
        </row>
        <row r="548">
          <cell r="A548">
            <v>4120023</v>
          </cell>
          <cell r="B548" t="str">
            <v>INDUSTRIAL EOR TS STEAMING ACTUAL</v>
          </cell>
          <cell r="C548">
            <v>-13133612.07</v>
          </cell>
          <cell r="D548">
            <v>-4686959.5599999996</v>
          </cell>
        </row>
        <row r="549">
          <cell r="A549">
            <v>4120024</v>
          </cell>
          <cell r="B549" t="str">
            <v>INDUSTRIAL EOR TS COGEN ACTUAL</v>
          </cell>
          <cell r="C549">
            <v>-13757123.710000001</v>
          </cell>
          <cell r="D549">
            <v>-17768577.079999998</v>
          </cell>
        </row>
        <row r="550">
          <cell r="A550">
            <v>4120025</v>
          </cell>
          <cell r="B550" t="str">
            <v>INDUSTRIAL EOR TS STEAMING ACCRUAL</v>
          </cell>
          <cell r="C550">
            <v>-914679.01</v>
          </cell>
          <cell r="D550">
            <v>-93932.99</v>
          </cell>
        </row>
        <row r="551">
          <cell r="A551">
            <v>4120026</v>
          </cell>
          <cell r="B551" t="str">
            <v>INDUSTRIAL EOR TS COGEN ACCRUAL</v>
          </cell>
          <cell r="C551">
            <v>-974553.99</v>
          </cell>
          <cell r="D551">
            <v>565564.05000000005</v>
          </cell>
        </row>
        <row r="552">
          <cell r="A552">
            <v>4120027</v>
          </cell>
          <cell r="B552" t="str">
            <v>INDUSTRIAL NON EOR COGEN PURPA ACTUAL</v>
          </cell>
          <cell r="C552">
            <v>-2109.9899999999998</v>
          </cell>
          <cell r="D552">
            <v>-7096076.6799999997</v>
          </cell>
        </row>
        <row r="553">
          <cell r="A553">
            <v>4120028</v>
          </cell>
          <cell r="B553" t="str">
            <v>INDUSTRIAL NON EOR COGEN OTHER ACTUAL</v>
          </cell>
          <cell r="C553">
            <v>-1600252.27</v>
          </cell>
          <cell r="D553">
            <v>-2350661.7000000002</v>
          </cell>
        </row>
        <row r="554">
          <cell r="A554">
            <v>4120030</v>
          </cell>
          <cell r="B554" t="str">
            <v>INDUSTRIAL NON EOR COGEN OTHER ACCRUAL</v>
          </cell>
          <cell r="C554">
            <v>-43787.16</v>
          </cell>
          <cell r="D554">
            <v>69391.83</v>
          </cell>
        </row>
        <row r="555">
          <cell r="A555">
            <v>4120031</v>
          </cell>
          <cell r="B555" t="str">
            <v>INDUSTRIAL NON EOR COGEN TS PURPA ACTUA</v>
          </cell>
          <cell r="C555">
            <v>-16718067.32</v>
          </cell>
          <cell r="D555">
            <v>-28734213.82</v>
          </cell>
        </row>
        <row r="556">
          <cell r="A556">
            <v>4120032</v>
          </cell>
          <cell r="B556" t="str">
            <v>INDUSTRIAL NON EOR COGEN TS OTH ACTUAL</v>
          </cell>
          <cell r="C556">
            <v>-8318198.4800000004</v>
          </cell>
          <cell r="D556">
            <v>-8030010.54</v>
          </cell>
        </row>
        <row r="557">
          <cell r="A557">
            <v>4120033</v>
          </cell>
          <cell r="B557" t="str">
            <v>INDUSTRIAL NON EOR COGEN TS PURPA ACCRU</v>
          </cell>
          <cell r="C557">
            <v>520067.2</v>
          </cell>
          <cell r="D557">
            <v>493043.35</v>
          </cell>
        </row>
        <row r="558">
          <cell r="A558">
            <v>4120034</v>
          </cell>
          <cell r="B558" t="str">
            <v>INDUSTRIAL NON EOR COGEN TS OTH ACCRUAL</v>
          </cell>
          <cell r="C558">
            <v>-318266.84000000003</v>
          </cell>
          <cell r="D558">
            <v>292930.98</v>
          </cell>
        </row>
        <row r="559">
          <cell r="A559">
            <v>4120035</v>
          </cell>
          <cell r="B559" t="str">
            <v>INDUSTRIAL REFINERIES ACTUAL</v>
          </cell>
          <cell r="C559">
            <v>-3463.11</v>
          </cell>
          <cell r="D559">
            <v>-44766.55</v>
          </cell>
        </row>
        <row r="560">
          <cell r="A560">
            <v>4120037</v>
          </cell>
          <cell r="B560" t="str">
            <v>INDUSTRIAL REFINERIES ACCRUAL</v>
          </cell>
          <cell r="C560">
            <v>-115.95</v>
          </cell>
          <cell r="D560">
            <v>102.02</v>
          </cell>
        </row>
        <row r="561">
          <cell r="A561">
            <v>4120039</v>
          </cell>
          <cell r="B561" t="str">
            <v>INDUSTRIAL REFINERIES TS ACTL</v>
          </cell>
          <cell r="C561">
            <v>-2217629.5699999998</v>
          </cell>
          <cell r="D561">
            <v>-3634725.68</v>
          </cell>
        </row>
        <row r="562">
          <cell r="A562">
            <v>4120040</v>
          </cell>
          <cell r="B562" t="str">
            <v>INDUST REFIN TS OTHER ACTL</v>
          </cell>
          <cell r="C562">
            <v>-20312508.91</v>
          </cell>
          <cell r="D562">
            <v>-29107823.760000002</v>
          </cell>
        </row>
        <row r="563">
          <cell r="A563">
            <v>4120041</v>
          </cell>
          <cell r="B563" t="str">
            <v>INDUSTRIAL REFINERIES TS ACCR</v>
          </cell>
          <cell r="C563">
            <v>56686.86</v>
          </cell>
          <cell r="D563">
            <v>5259.95</v>
          </cell>
        </row>
        <row r="564">
          <cell r="A564">
            <v>4120042</v>
          </cell>
          <cell r="B564" t="str">
            <v>INDUST REFIN TS OTHER ACCRUAL</v>
          </cell>
          <cell r="C564">
            <v>592173.76</v>
          </cell>
          <cell r="D564">
            <v>33400.97</v>
          </cell>
        </row>
        <row r="565">
          <cell r="A565">
            <v>4120047</v>
          </cell>
          <cell r="B565" t="str">
            <v>INDUSTRIAL (SML 3,001-50,000) ACTUAL</v>
          </cell>
          <cell r="C565">
            <v>-12658.88</v>
          </cell>
          <cell r="D565">
            <v>-57953.1</v>
          </cell>
        </row>
        <row r="566">
          <cell r="A566">
            <v>4120052</v>
          </cell>
          <cell r="B566" t="str">
            <v>INDUSTRIAL NON-CORE INDUSTR TRANSP ACTU</v>
          </cell>
          <cell r="C566">
            <v>323.57</v>
          </cell>
          <cell r="D566">
            <v>0</v>
          </cell>
        </row>
        <row r="567">
          <cell r="A567">
            <v>4120053</v>
          </cell>
          <cell r="B567" t="str">
            <v>INDUSTRIAL NON-EOR COGEN OTHER ACTUAL-E</v>
          </cell>
          <cell r="C567">
            <v>5649.5</v>
          </cell>
          <cell r="D567">
            <v>0</v>
          </cell>
        </row>
        <row r="568">
          <cell r="A568">
            <v>4120054</v>
          </cell>
          <cell r="B568" t="str">
            <v>INDUSTRIAL NON-EOR COGEN TS PURPA ACTUA</v>
          </cell>
          <cell r="C568">
            <v>163443.21</v>
          </cell>
          <cell r="D568">
            <v>0</v>
          </cell>
        </row>
        <row r="569">
          <cell r="A569">
            <v>4120055</v>
          </cell>
          <cell r="B569" t="str">
            <v>INDUSTRIAL NON-EOR COGEN TS OTHER ACTUA</v>
          </cell>
          <cell r="C569">
            <v>40405.599999999999</v>
          </cell>
          <cell r="D569">
            <v>0</v>
          </cell>
        </row>
        <row r="570">
          <cell r="A570">
            <v>4120056</v>
          </cell>
          <cell r="B570" t="str">
            <v>INDUSTRIAL REFINERIES TS ACTUAL-EG TRAN</v>
          </cell>
          <cell r="C570">
            <v>489.55</v>
          </cell>
          <cell r="D570">
            <v>0</v>
          </cell>
        </row>
        <row r="571">
          <cell r="A571">
            <v>4120057</v>
          </cell>
          <cell r="B571" t="str">
            <v>INDUSTRIAL REFINERIES TS OTHER ACTUAL-E</v>
          </cell>
          <cell r="C571">
            <v>45768.15</v>
          </cell>
          <cell r="D571">
            <v>0</v>
          </cell>
        </row>
        <row r="572">
          <cell r="A572">
            <v>4130001</v>
          </cell>
          <cell r="B572" t="str">
            <v>EXEMPT WHOLESALE GENERATORS-ACCRUAL</v>
          </cell>
          <cell r="C572">
            <v>-9602290.0199999996</v>
          </cell>
          <cell r="D572">
            <v>-3308597.94</v>
          </cell>
        </row>
        <row r="573">
          <cell r="A573">
            <v>4130002</v>
          </cell>
          <cell r="B573" t="str">
            <v>UEG SO CAL EDISON ACTUAL</v>
          </cell>
          <cell r="C573">
            <v>0.04</v>
          </cell>
          <cell r="D573">
            <v>-5286.29</v>
          </cell>
        </row>
        <row r="574">
          <cell r="A574">
            <v>4130003</v>
          </cell>
          <cell r="B574" t="str">
            <v>UEG LOS ANGELES DWP ACTUAL</v>
          </cell>
          <cell r="C574">
            <v>-17055770.16</v>
          </cell>
          <cell r="D574">
            <v>-21648043.640000001</v>
          </cell>
        </row>
        <row r="575">
          <cell r="A575">
            <v>4130004</v>
          </cell>
          <cell r="B575" t="str">
            <v>UEG PASADENA ACTUAL</v>
          </cell>
          <cell r="C575">
            <v>-684045.03</v>
          </cell>
          <cell r="D575">
            <v>-1068137.97</v>
          </cell>
        </row>
        <row r="576">
          <cell r="A576">
            <v>4130005</v>
          </cell>
          <cell r="B576" t="str">
            <v>UEG GLENDALE ACTUAL</v>
          </cell>
          <cell r="C576">
            <v>-456294.95</v>
          </cell>
          <cell r="D576">
            <v>-1363768.31</v>
          </cell>
        </row>
        <row r="577">
          <cell r="A577">
            <v>4130006</v>
          </cell>
          <cell r="B577" t="str">
            <v>UEG BURBANK ACTUAL</v>
          </cell>
          <cell r="C577">
            <v>-441756.8</v>
          </cell>
          <cell r="D577">
            <v>-339517.73</v>
          </cell>
        </row>
        <row r="578">
          <cell r="A578">
            <v>4130007</v>
          </cell>
          <cell r="B578" t="str">
            <v>UEG VERNON ACTUAL</v>
          </cell>
          <cell r="C578">
            <v>-19881.03</v>
          </cell>
          <cell r="D578">
            <v>-11236.98</v>
          </cell>
        </row>
        <row r="579">
          <cell r="A579">
            <v>4130008</v>
          </cell>
          <cell r="B579" t="str">
            <v>UEG IMPERIAL IRGATION DSTRCT ACTL</v>
          </cell>
          <cell r="C579">
            <v>-1500310.12</v>
          </cell>
          <cell r="D579">
            <v>-1761731.47</v>
          </cell>
        </row>
        <row r="580">
          <cell r="A580">
            <v>4130009</v>
          </cell>
          <cell r="B580" t="str">
            <v>UEG ANAHEIM ACTUAL</v>
          </cell>
          <cell r="C580">
            <v>-100936.47</v>
          </cell>
          <cell r="D580">
            <v>-141080.29999999999</v>
          </cell>
        </row>
        <row r="581">
          <cell r="A581">
            <v>4130010</v>
          </cell>
          <cell r="B581" t="str">
            <v>EWG-EXEMPT WHOLESALE GENERATORS-ACTUAL</v>
          </cell>
          <cell r="C581">
            <v>-38496989.359999999</v>
          </cell>
          <cell r="D581">
            <v>-47710043.659999996</v>
          </cell>
        </row>
        <row r="582">
          <cell r="A582">
            <v>4130011</v>
          </cell>
          <cell r="B582" t="str">
            <v>UEG SO CAL EDISON ACCRUAL</v>
          </cell>
          <cell r="C582">
            <v>0</v>
          </cell>
          <cell r="D582">
            <v>1359357.02</v>
          </cell>
        </row>
        <row r="583">
          <cell r="A583">
            <v>4130012</v>
          </cell>
          <cell r="B583" t="str">
            <v>UEG LOS ANGELES DWP ACCRUAL</v>
          </cell>
          <cell r="C583">
            <v>-2111577.9700000002</v>
          </cell>
          <cell r="D583">
            <v>-811454.87</v>
          </cell>
        </row>
        <row r="584">
          <cell r="A584">
            <v>4130013</v>
          </cell>
          <cell r="B584" t="str">
            <v>UEG PASADENA ACCRUAL</v>
          </cell>
          <cell r="C584">
            <v>-97351.98</v>
          </cell>
          <cell r="D584">
            <v>18312.12</v>
          </cell>
        </row>
        <row r="585">
          <cell r="A585">
            <v>4130014</v>
          </cell>
          <cell r="B585" t="str">
            <v>UEG GLENDALE ACCRUAL</v>
          </cell>
          <cell r="C585">
            <v>-126245.14</v>
          </cell>
          <cell r="D585">
            <v>111212.13</v>
          </cell>
        </row>
        <row r="586">
          <cell r="A586">
            <v>4130015</v>
          </cell>
          <cell r="B586" t="str">
            <v>UEG BURBANK ACCRUAL</v>
          </cell>
          <cell r="C586">
            <v>-105191.02</v>
          </cell>
          <cell r="D586">
            <v>-8586.91</v>
          </cell>
        </row>
        <row r="587">
          <cell r="A587">
            <v>4130016</v>
          </cell>
          <cell r="B587" t="str">
            <v>UEG VERNON ACCRUAL</v>
          </cell>
          <cell r="C587">
            <v>-15341.05</v>
          </cell>
          <cell r="D587">
            <v>1211.1300000000001</v>
          </cell>
        </row>
        <row r="588">
          <cell r="A588">
            <v>4130017</v>
          </cell>
          <cell r="B588" t="str">
            <v>UEG IMPERIAL IRGATION DSTRCT ACCR</v>
          </cell>
          <cell r="C588">
            <v>-338954.97</v>
          </cell>
          <cell r="D588">
            <v>78669.91</v>
          </cell>
        </row>
        <row r="589">
          <cell r="A589">
            <v>4130018</v>
          </cell>
          <cell r="B589" t="str">
            <v>UEG ANAHEIM ACCRUAL</v>
          </cell>
          <cell r="C589">
            <v>-22655.94</v>
          </cell>
          <cell r="D589">
            <v>-13134.6</v>
          </cell>
        </row>
        <row r="590">
          <cell r="A590">
            <v>4130021</v>
          </cell>
          <cell r="B590" t="str">
            <v>EWG EXEMPT WHOLESALE GENERATORS ACTUAL-</v>
          </cell>
          <cell r="C590">
            <v>869912.08</v>
          </cell>
          <cell r="D590">
            <v>0</v>
          </cell>
        </row>
        <row r="591">
          <cell r="A591">
            <v>4130022</v>
          </cell>
          <cell r="B591" t="str">
            <v>UEG LOS ANGELES DWP ACTUAL-EG TRANSFER</v>
          </cell>
          <cell r="C591">
            <v>268783.65999999997</v>
          </cell>
          <cell r="D591">
            <v>0</v>
          </cell>
        </row>
        <row r="592">
          <cell r="A592">
            <v>4130023</v>
          </cell>
          <cell r="B592" t="str">
            <v>UEG PASADENA ACTUAL-EG TRANSFER</v>
          </cell>
          <cell r="C592">
            <v>9856.18</v>
          </cell>
          <cell r="D592">
            <v>0</v>
          </cell>
        </row>
        <row r="593">
          <cell r="A593">
            <v>4130024</v>
          </cell>
          <cell r="B593" t="str">
            <v>UEG GLENDALE ACTUAL-EG TRANSFER</v>
          </cell>
          <cell r="C593">
            <v>7557.38</v>
          </cell>
          <cell r="D593">
            <v>0</v>
          </cell>
        </row>
        <row r="594">
          <cell r="A594">
            <v>4130025</v>
          </cell>
          <cell r="B594" t="str">
            <v>UEG BURBANK ACTUAL-EG TRANSFER</v>
          </cell>
          <cell r="C594">
            <v>9918.65</v>
          </cell>
          <cell r="D594">
            <v>0</v>
          </cell>
        </row>
        <row r="595">
          <cell r="A595">
            <v>4130026</v>
          </cell>
          <cell r="B595" t="str">
            <v>UEG VERNON ACTUAL-EG TRANSFER</v>
          </cell>
          <cell r="C595">
            <v>641.74</v>
          </cell>
          <cell r="D595">
            <v>0</v>
          </cell>
        </row>
        <row r="596">
          <cell r="A596">
            <v>4130027</v>
          </cell>
          <cell r="B596" t="str">
            <v>UEG IMPERIAL IRRIGATION DISTRICT ACTUAL</v>
          </cell>
          <cell r="C596">
            <v>31711.06</v>
          </cell>
          <cell r="D596">
            <v>0</v>
          </cell>
        </row>
        <row r="597">
          <cell r="A597">
            <v>4130028</v>
          </cell>
          <cell r="B597" t="str">
            <v>UEG ANAHEIM ACTUAL-EG TRANSFER</v>
          </cell>
          <cell r="C597">
            <v>2312.5</v>
          </cell>
          <cell r="D597">
            <v>0</v>
          </cell>
        </row>
        <row r="598">
          <cell r="A598">
            <v>4140001</v>
          </cell>
          <cell r="B598" t="str">
            <v>WHOLESL SDIEGO GAS&amp;ELECTRIC ACTL</v>
          </cell>
          <cell r="C598">
            <v>-29420785.629999999</v>
          </cell>
          <cell r="D598">
            <v>-48309305.609999999</v>
          </cell>
        </row>
        <row r="599">
          <cell r="A599">
            <v>4140002</v>
          </cell>
          <cell r="B599" t="str">
            <v>WHOLESALE LONG BEACH ACTUAL</v>
          </cell>
          <cell r="C599">
            <v>-2886141.58</v>
          </cell>
          <cell r="D599">
            <v>-4943734.28</v>
          </cell>
        </row>
        <row r="600">
          <cell r="A600">
            <v>4140003</v>
          </cell>
          <cell r="B600" t="str">
            <v>WHOLESALE SOUTHWEST GAS ACTUAL</v>
          </cell>
          <cell r="C600">
            <v>-3225624.3</v>
          </cell>
          <cell r="D600">
            <v>-5203531.24</v>
          </cell>
        </row>
        <row r="601">
          <cell r="A601">
            <v>4140004</v>
          </cell>
          <cell r="B601" t="str">
            <v>WHOLSL SDIEGO GAS&amp;ELECTRIC ACCR</v>
          </cell>
          <cell r="C601">
            <v>588765.97</v>
          </cell>
          <cell r="D601">
            <v>1115423.07</v>
          </cell>
        </row>
        <row r="602">
          <cell r="A602">
            <v>4140005</v>
          </cell>
          <cell r="B602" t="str">
            <v>WHOLESALE LONG BEACH ACCRUAL</v>
          </cell>
          <cell r="C602">
            <v>303469.93</v>
          </cell>
          <cell r="D602">
            <v>94915.98</v>
          </cell>
        </row>
        <row r="603">
          <cell r="A603">
            <v>4140006</v>
          </cell>
          <cell r="B603" t="str">
            <v>WHOLESALE SOUTHWEST GAS ACCR</v>
          </cell>
          <cell r="C603">
            <v>309336</v>
          </cell>
          <cell r="D603">
            <v>49259.99</v>
          </cell>
        </row>
        <row r="604">
          <cell r="A604">
            <v>4140011</v>
          </cell>
          <cell r="B604" t="str">
            <v>WHOLESALE MEXICALI ACTUAL</v>
          </cell>
          <cell r="C604">
            <v>-1086187.73</v>
          </cell>
          <cell r="D604">
            <v>-1340060.26</v>
          </cell>
        </row>
        <row r="605">
          <cell r="A605">
            <v>4140012</v>
          </cell>
          <cell r="B605" t="str">
            <v>WHOLESALE MEXICALI ACCRUAL</v>
          </cell>
          <cell r="C605">
            <v>21256</v>
          </cell>
          <cell r="D605">
            <v>-53690</v>
          </cell>
        </row>
        <row r="606">
          <cell r="A606">
            <v>4170001</v>
          </cell>
          <cell r="B606" t="str">
            <v>GAS SALES FOR NGV UNCOMPRESSED</v>
          </cell>
          <cell r="C606">
            <v>-6797529.0199999996</v>
          </cell>
          <cell r="D606">
            <v>-5245218.37</v>
          </cell>
        </row>
        <row r="607">
          <cell r="A607">
            <v>4170002</v>
          </cell>
          <cell r="B607" t="str">
            <v>GAS SALES FOR NGV COMPRESSED ACTL</v>
          </cell>
          <cell r="C607">
            <v>-645797.49</v>
          </cell>
          <cell r="D607">
            <v>-718659.71</v>
          </cell>
        </row>
        <row r="608">
          <cell r="A608">
            <v>4170003</v>
          </cell>
          <cell r="B608" t="str">
            <v>GAS TRANS FOR NGV UNCOMPRESS ACTL</v>
          </cell>
          <cell r="C608">
            <v>-292890.38</v>
          </cell>
          <cell r="D608">
            <v>-423244.05</v>
          </cell>
        </row>
        <row r="609">
          <cell r="A609">
            <v>4170004</v>
          </cell>
          <cell r="B609" t="str">
            <v>GAS SALES FOR NGV UNCOMPRESS ACCR</v>
          </cell>
          <cell r="C609">
            <v>-1111800</v>
          </cell>
          <cell r="D609">
            <v>148500</v>
          </cell>
        </row>
        <row r="610">
          <cell r="A610">
            <v>4170005</v>
          </cell>
          <cell r="B610" t="str">
            <v>GAS SALES FOR NGV COMPRESSED ACCR</v>
          </cell>
          <cell r="C610">
            <v>-55800</v>
          </cell>
          <cell r="D610">
            <v>-7800</v>
          </cell>
        </row>
        <row r="611">
          <cell r="A611">
            <v>4170006</v>
          </cell>
          <cell r="B611" t="str">
            <v>GAS TRANS FOR NGV UNCOMPRESS ACCR</v>
          </cell>
          <cell r="C611">
            <v>-11000</v>
          </cell>
          <cell r="D611">
            <v>16700</v>
          </cell>
        </row>
        <row r="612">
          <cell r="A612">
            <v>4180001</v>
          </cell>
          <cell r="B612" t="str">
            <v>CORE COMMERCIAL &lt; 3,000 THERMS-CHAIN</v>
          </cell>
          <cell r="C612">
            <v>-3668462.6</v>
          </cell>
          <cell r="D612">
            <v>0</v>
          </cell>
        </row>
        <row r="613">
          <cell r="A613">
            <v>4180002</v>
          </cell>
          <cell r="B613" t="str">
            <v>CORE COMMERCIAL &lt; 3,000 THERMS-CHAIN</v>
          </cell>
          <cell r="C613">
            <v>-175230.44</v>
          </cell>
          <cell r="D613">
            <v>0</v>
          </cell>
        </row>
        <row r="614">
          <cell r="A614">
            <v>4180005</v>
          </cell>
          <cell r="B614" t="str">
            <v>CORE INDUSTRIAL &lt;3,000 THERMS-CHAIN</v>
          </cell>
          <cell r="C614">
            <v>-194206.73</v>
          </cell>
          <cell r="D614">
            <v>0</v>
          </cell>
        </row>
        <row r="615">
          <cell r="A615">
            <v>4180006</v>
          </cell>
          <cell r="B615" t="str">
            <v>CORE INDUSTRIAL &lt;3,000 THERMS-CHAIN</v>
          </cell>
          <cell r="C615">
            <v>-10133.41</v>
          </cell>
          <cell r="D615">
            <v>0</v>
          </cell>
        </row>
        <row r="616">
          <cell r="A616">
            <v>4180009</v>
          </cell>
          <cell r="B616" t="str">
            <v>CORE COMMERCIAL 3-5,000 THERMS-CHAIN</v>
          </cell>
          <cell r="C616">
            <v>-20042075.289999999</v>
          </cell>
          <cell r="D616">
            <v>0</v>
          </cell>
        </row>
        <row r="617">
          <cell r="A617">
            <v>4180010</v>
          </cell>
          <cell r="B617" t="str">
            <v>CORE COMMERCIAL   3-5,000 THERMS CHAIN</v>
          </cell>
          <cell r="C617">
            <v>-2679883.5499999998</v>
          </cell>
          <cell r="D617">
            <v>0</v>
          </cell>
        </row>
        <row r="618">
          <cell r="A618">
            <v>4180013</v>
          </cell>
          <cell r="B618" t="str">
            <v>CORE INDUSTRIAL 3-5,000 THERMS-CHAIN</v>
          </cell>
          <cell r="C618">
            <v>-7218828.2599999998</v>
          </cell>
          <cell r="D618">
            <v>0</v>
          </cell>
        </row>
        <row r="619">
          <cell r="A619">
            <v>4180014</v>
          </cell>
          <cell r="B619" t="str">
            <v>CORE INDUSTRIAL 3-5,000 THERMS CHAIN T</v>
          </cell>
          <cell r="C619">
            <v>-547626.79</v>
          </cell>
          <cell r="D619">
            <v>0</v>
          </cell>
        </row>
        <row r="620">
          <cell r="A620">
            <v>4180017</v>
          </cell>
          <cell r="B620" t="str">
            <v>RESTAURANT-CH SALES-ACTL</v>
          </cell>
          <cell r="C620">
            <v>-6790190.2000000002</v>
          </cell>
          <cell r="D620">
            <v>0</v>
          </cell>
        </row>
        <row r="621">
          <cell r="A621">
            <v>4180018</v>
          </cell>
          <cell r="B621" t="str">
            <v>RESTAURANT-CH TRANS-ACTL</v>
          </cell>
          <cell r="C621">
            <v>-3746403.79</v>
          </cell>
          <cell r="D621">
            <v>0</v>
          </cell>
        </row>
        <row r="622">
          <cell r="A622">
            <v>4210002</v>
          </cell>
          <cell r="B622" t="str">
            <v>BCAP PURCH COST ACCT CORE PGA SUB ACCT</v>
          </cell>
          <cell r="C622">
            <v>-28129185</v>
          </cell>
          <cell r="D622">
            <v>-62010734.380000003</v>
          </cell>
        </row>
        <row r="623">
          <cell r="A623">
            <v>4210003</v>
          </cell>
          <cell r="B623" t="str">
            <v>BCAP CORE BROKAGE PGA ACCOUNT</v>
          </cell>
          <cell r="C623">
            <v>0</v>
          </cell>
          <cell r="D623">
            <v>-546145</v>
          </cell>
        </row>
        <row r="624">
          <cell r="A624">
            <v>4210004</v>
          </cell>
          <cell r="B624" t="str">
            <v>BCAP CORE FIXED COST ACCT CFCA</v>
          </cell>
          <cell r="C624">
            <v>33048191.82</v>
          </cell>
          <cell r="D624">
            <v>18394236.800000001</v>
          </cell>
        </row>
        <row r="625">
          <cell r="A625">
            <v>4210007</v>
          </cell>
          <cell r="B625" t="str">
            <v>BCAP CORE STANDBY SVC PGA ACCT</v>
          </cell>
          <cell r="C625">
            <v>0</v>
          </cell>
          <cell r="D625">
            <v>-53245</v>
          </cell>
        </row>
        <row r="626">
          <cell r="A626">
            <v>4210009</v>
          </cell>
          <cell r="B626" t="str">
            <v>ACAP CCOG &amp; S CORE</v>
          </cell>
          <cell r="C626">
            <v>752871</v>
          </cell>
          <cell r="D626">
            <v>1889043</v>
          </cell>
        </row>
        <row r="627">
          <cell r="A627">
            <v>4210010</v>
          </cell>
          <cell r="B627" t="str">
            <v>OTHER REGULATORY REV NCFCTA</v>
          </cell>
          <cell r="C627">
            <v>628270.43999999994</v>
          </cell>
          <cell r="D627">
            <v>-3974746.13</v>
          </cell>
        </row>
        <row r="628">
          <cell r="A628">
            <v>4210013</v>
          </cell>
          <cell r="B628" t="str">
            <v>OTH RGLTORY REVNUE CEA</v>
          </cell>
          <cell r="C628">
            <v>3080721.77</v>
          </cell>
          <cell r="D628">
            <v>-12952387.109999999</v>
          </cell>
        </row>
        <row r="629">
          <cell r="A629">
            <v>4210015</v>
          </cell>
          <cell r="B629" t="str">
            <v>OTH RGLTORY REVNUE PCBEA</v>
          </cell>
          <cell r="C629">
            <v>-26146.21</v>
          </cell>
          <cell r="D629">
            <v>258813.19</v>
          </cell>
        </row>
        <row r="630">
          <cell r="A630">
            <v>4210016</v>
          </cell>
          <cell r="B630" t="str">
            <v>OTH RGLTORY REVNUE EFA</v>
          </cell>
          <cell r="C630">
            <v>0</v>
          </cell>
          <cell r="D630">
            <v>576.41999999999996</v>
          </cell>
        </row>
        <row r="631">
          <cell r="A631">
            <v>4210018</v>
          </cell>
          <cell r="B631" t="str">
            <v>OTH RGLTORY REVNUE RDD</v>
          </cell>
          <cell r="C631">
            <v>-94810</v>
          </cell>
          <cell r="D631">
            <v>-7086603</v>
          </cell>
        </row>
        <row r="632">
          <cell r="A632">
            <v>4210026</v>
          </cell>
          <cell r="B632" t="str">
            <v>OTH RGLTORY REVNUE NGVOA</v>
          </cell>
          <cell r="C632">
            <v>130859.12</v>
          </cell>
          <cell r="D632">
            <v>-4302883.0999999996</v>
          </cell>
        </row>
        <row r="633">
          <cell r="A633">
            <v>4210027</v>
          </cell>
          <cell r="B633" t="str">
            <v>OTH RGLTORY REVNUE NGVRA</v>
          </cell>
          <cell r="C633">
            <v>1928011.27</v>
          </cell>
          <cell r="D633">
            <v>2324870.81</v>
          </cell>
        </row>
        <row r="634">
          <cell r="A634">
            <v>4210028</v>
          </cell>
          <cell r="B634" t="str">
            <v>OTH RGLTORY REVNUE DSMT</v>
          </cell>
          <cell r="C634">
            <v>604664</v>
          </cell>
          <cell r="D634">
            <v>-907000</v>
          </cell>
        </row>
        <row r="635">
          <cell r="A635">
            <v>4210030</v>
          </cell>
          <cell r="B635" t="str">
            <v>OTH RGLTRY REVNUE PITAS PT F&amp;U</v>
          </cell>
          <cell r="C635">
            <v>-35439.64</v>
          </cell>
          <cell r="D635">
            <v>-297252</v>
          </cell>
        </row>
        <row r="636">
          <cell r="A636">
            <v>4210035</v>
          </cell>
          <cell r="B636" t="str">
            <v>OTH RGLTORY REVNUE CEMA</v>
          </cell>
          <cell r="C636">
            <v>-3224772.1</v>
          </cell>
          <cell r="D636">
            <v>-8058800.7800000003</v>
          </cell>
        </row>
        <row r="637">
          <cell r="A637">
            <v>4210036</v>
          </cell>
          <cell r="B637" t="str">
            <v>OTH RGLTORY REVNUE RRMA</v>
          </cell>
          <cell r="C637">
            <v>34685.32</v>
          </cell>
          <cell r="D637">
            <v>57143.01</v>
          </cell>
        </row>
        <row r="638">
          <cell r="A638">
            <v>4210037</v>
          </cell>
          <cell r="B638" t="str">
            <v>OTH RGLTORY REVNUE ICMA</v>
          </cell>
          <cell r="C638">
            <v>1610266.19</v>
          </cell>
          <cell r="D638">
            <v>1652679.72</v>
          </cell>
        </row>
        <row r="639">
          <cell r="A639">
            <v>4210038</v>
          </cell>
          <cell r="B639" t="str">
            <v>OTH RGLTORY REVNUE FCPMA</v>
          </cell>
          <cell r="C639">
            <v>0</v>
          </cell>
          <cell r="D639">
            <v>-8117.16</v>
          </cell>
        </row>
        <row r="640">
          <cell r="A640">
            <v>4210039</v>
          </cell>
          <cell r="B640" t="str">
            <v>OTH RGLTRY REVNUE IZRCA</v>
          </cell>
          <cell r="C640">
            <v>0</v>
          </cell>
          <cell r="D640">
            <v>-12506.45</v>
          </cell>
        </row>
        <row r="641">
          <cell r="A641">
            <v>4210041</v>
          </cell>
          <cell r="B641" t="str">
            <v>OTH RGLTRY REVNUE PPTCA CURRENT</v>
          </cell>
          <cell r="C641">
            <v>8638395.7599999998</v>
          </cell>
          <cell r="D641">
            <v>29134049.09</v>
          </cell>
        </row>
        <row r="642">
          <cell r="A642">
            <v>4210042</v>
          </cell>
          <cell r="B642" t="str">
            <v>OTH RGLTORY REVNUE NCRMA</v>
          </cell>
          <cell r="C642">
            <v>3538240.86</v>
          </cell>
          <cell r="D642">
            <v>-54043.1</v>
          </cell>
        </row>
        <row r="643">
          <cell r="A643">
            <v>4210047</v>
          </cell>
          <cell r="B643" t="str">
            <v>REG REV-ITCSA-CORE SUBSCRIP &amp; REMAINING</v>
          </cell>
          <cell r="C643">
            <v>16173705.880000001</v>
          </cell>
          <cell r="D643">
            <v>73270838.719999999</v>
          </cell>
        </row>
        <row r="644">
          <cell r="A644">
            <v>4210049</v>
          </cell>
          <cell r="B644" t="str">
            <v>OTH RGLTORY REVNUE RDD NGV</v>
          </cell>
          <cell r="C644">
            <v>-149222.79999999999</v>
          </cell>
          <cell r="D644">
            <v>743457.9</v>
          </cell>
        </row>
        <row r="645">
          <cell r="A645">
            <v>4210055</v>
          </cell>
          <cell r="B645" t="str">
            <v>PBR AUDIT/BASE MARGIN CONSULT EXP-CURR</v>
          </cell>
          <cell r="C645">
            <v>0</v>
          </cell>
          <cell r="D645">
            <v>21644.91</v>
          </cell>
        </row>
        <row r="646">
          <cell r="A646">
            <v>4210059</v>
          </cell>
          <cell r="B646" t="str">
            <v>BCAP NON CORE FXD COST BAL ACT</v>
          </cell>
          <cell r="C646">
            <v>18112064.879999999</v>
          </cell>
          <cell r="D646">
            <v>-6414000</v>
          </cell>
        </row>
        <row r="647">
          <cell r="A647">
            <v>4210060</v>
          </cell>
          <cell r="B647" t="str">
            <v>BCAP CORE SUBSCRIPTION PGA ACT</v>
          </cell>
          <cell r="C647">
            <v>-226930</v>
          </cell>
          <cell r="D647">
            <v>540543.4</v>
          </cell>
        </row>
        <row r="648">
          <cell r="A648">
            <v>4210061</v>
          </cell>
          <cell r="B648" t="str">
            <v>BCAP NON CORE STANDBY SVC PGA</v>
          </cell>
          <cell r="C648">
            <v>0</v>
          </cell>
          <cell r="D648">
            <v>-11448226</v>
          </cell>
        </row>
        <row r="649">
          <cell r="A649">
            <v>4210066</v>
          </cell>
          <cell r="B649" t="str">
            <v>ACAP ENHANCED OIL RECOVERY EOR</v>
          </cell>
          <cell r="C649">
            <v>10845942.810000001</v>
          </cell>
          <cell r="D649">
            <v>-8528484.5</v>
          </cell>
        </row>
        <row r="650">
          <cell r="A650">
            <v>4210069</v>
          </cell>
          <cell r="B650" t="str">
            <v>BCAP NONCORE BRKR FEE ACCT</v>
          </cell>
          <cell r="C650">
            <v>83377.41</v>
          </cell>
          <cell r="D650">
            <v>-169088.06</v>
          </cell>
        </row>
        <row r="651">
          <cell r="A651">
            <v>4210071</v>
          </cell>
          <cell r="B651" t="str">
            <v>BCAP LIRA PROG ACCT</v>
          </cell>
          <cell r="C651">
            <v>-740004.11</v>
          </cell>
          <cell r="D651">
            <v>12266288.289999999</v>
          </cell>
        </row>
        <row r="652">
          <cell r="A652">
            <v>4210073</v>
          </cell>
          <cell r="B652" t="str">
            <v>BCAP NONCORE STGE BAL A/C 75%  SUB STGE</v>
          </cell>
          <cell r="C652">
            <v>482405.74</v>
          </cell>
          <cell r="D652">
            <v>79501.259999999995</v>
          </cell>
        </row>
        <row r="653">
          <cell r="A653">
            <v>4210074</v>
          </cell>
          <cell r="B653" t="str">
            <v>BCAP N CORE STGE BAL A/C 100% STGE TRNS</v>
          </cell>
          <cell r="C653">
            <v>2320001.7799999998</v>
          </cell>
          <cell r="D653">
            <v>13538958.529999999</v>
          </cell>
        </row>
        <row r="654">
          <cell r="A654">
            <v>4210077</v>
          </cell>
          <cell r="B654" t="str">
            <v>APPLIANCE FINANCING COMMISSION</v>
          </cell>
          <cell r="C654">
            <v>-372.28</v>
          </cell>
          <cell r="D654">
            <v>-125258.25</v>
          </cell>
        </row>
        <row r="655">
          <cell r="A655">
            <v>4210083</v>
          </cell>
          <cell r="B655" t="str">
            <v>HAZARD SBSTNCE CST RECOVR REV ACCT</v>
          </cell>
          <cell r="C655">
            <v>4078171.6</v>
          </cell>
          <cell r="D655">
            <v>-1954124.42</v>
          </cell>
        </row>
        <row r="656">
          <cell r="A656">
            <v>4210085</v>
          </cell>
          <cell r="B656" t="str">
            <v>DSM ENERGY EFFICIENCY</v>
          </cell>
          <cell r="C656">
            <v>-102000</v>
          </cell>
          <cell r="D656">
            <v>-186000</v>
          </cell>
        </row>
        <row r="657">
          <cell r="A657">
            <v>4210086</v>
          </cell>
          <cell r="B657" t="str">
            <v>REGULATORY REV ITCSA-RELINQUISHED CAPAC</v>
          </cell>
          <cell r="C657">
            <v>-52000684</v>
          </cell>
          <cell r="D657">
            <v>0</v>
          </cell>
        </row>
        <row r="658">
          <cell r="A658">
            <v>4210087</v>
          </cell>
          <cell r="B658" t="str">
            <v>REG REV WHEELER RIDGE FIRM ACC CHG MEMO</v>
          </cell>
          <cell r="C658">
            <v>-521789.49</v>
          </cell>
          <cell r="D658">
            <v>0</v>
          </cell>
        </row>
        <row r="659">
          <cell r="A659">
            <v>4210088</v>
          </cell>
          <cell r="B659" t="str">
            <v>REG REV NONCORE STRGR POST BCAP</v>
          </cell>
          <cell r="C659">
            <v>-3535186.27</v>
          </cell>
          <cell r="D659">
            <v>0</v>
          </cell>
        </row>
        <row r="660">
          <cell r="A660">
            <v>4290001</v>
          </cell>
          <cell r="B660" t="str">
            <v>EXCHNGE GAS REVNUE CA PRODUCERS</v>
          </cell>
          <cell r="C660">
            <v>-655803.81999999995</v>
          </cell>
          <cell r="D660">
            <v>-85681.919999999998</v>
          </cell>
        </row>
        <row r="661">
          <cell r="A661">
            <v>4290002</v>
          </cell>
          <cell r="B661" t="str">
            <v>EXCH GAS RVNUE PG&amp;E MSTR EXCH &amp; SW</v>
          </cell>
          <cell r="C661">
            <v>662501.31000000006</v>
          </cell>
          <cell r="D661">
            <v>146112.87</v>
          </cell>
        </row>
        <row r="662">
          <cell r="A662">
            <v>4310006</v>
          </cell>
          <cell r="B662" t="str">
            <v>INTERCO BILL TO POLICY BU 00495025</v>
          </cell>
          <cell r="C662">
            <v>0</v>
          </cell>
          <cell r="D662">
            <v>-9557638.0800000001</v>
          </cell>
        </row>
        <row r="663">
          <cell r="A663">
            <v>4310009</v>
          </cell>
          <cell r="B663" t="str">
            <v>INTER-BU REV ERC FR POLICY GRP</v>
          </cell>
          <cell r="C663">
            <v>-3250</v>
          </cell>
          <cell r="D663">
            <v>-20582.830000000002</v>
          </cell>
        </row>
        <row r="664">
          <cell r="A664">
            <v>4310011</v>
          </cell>
          <cell r="B664" t="str">
            <v>INTERCO BILLING TO EMS BU</v>
          </cell>
          <cell r="C664">
            <v>0</v>
          </cell>
          <cell r="D664">
            <v>-493808.41</v>
          </cell>
        </row>
        <row r="665">
          <cell r="A665">
            <v>4310017</v>
          </cell>
          <cell r="B665" t="str">
            <v>INTER-BU REV ERC FR EMS</v>
          </cell>
          <cell r="C665">
            <v>0</v>
          </cell>
          <cell r="D665">
            <v>-465.66</v>
          </cell>
        </row>
        <row r="666">
          <cell r="A666">
            <v>4310025</v>
          </cell>
          <cell r="B666" t="str">
            <v>INTERCO BILL TO INTERNATIONAL BU 004950</v>
          </cell>
          <cell r="C666">
            <v>-22489.77</v>
          </cell>
          <cell r="D666">
            <v>-121172.55</v>
          </cell>
        </row>
        <row r="667">
          <cell r="A667">
            <v>4310031</v>
          </cell>
          <cell r="B667" t="str">
            <v>INTERCO BILL TO TGN</v>
          </cell>
          <cell r="C667">
            <v>0</v>
          </cell>
          <cell r="D667">
            <v>-95170.46</v>
          </cell>
        </row>
        <row r="668">
          <cell r="A668">
            <v>4330000</v>
          </cell>
          <cell r="B668" t="str">
            <v>MISCELLANEOUS SERVICE REVENUES</v>
          </cell>
          <cell r="C668">
            <v>1972.86</v>
          </cell>
          <cell r="D668">
            <v>0</v>
          </cell>
        </row>
        <row r="669">
          <cell r="A669">
            <v>4330002</v>
          </cell>
          <cell r="B669" t="str">
            <v>MISC SVS REV RECONNECT CHARGE</v>
          </cell>
          <cell r="C669">
            <v>-829580.35</v>
          </cell>
          <cell r="D669">
            <v>-1267926.02</v>
          </cell>
        </row>
        <row r="670">
          <cell r="A670">
            <v>4330003</v>
          </cell>
          <cell r="B670" t="str">
            <v>SRVC ESTABLISHMENT FEE ACTUAL</v>
          </cell>
          <cell r="C670">
            <v>-14004239.470000001</v>
          </cell>
          <cell r="D670">
            <v>-22815646.030000001</v>
          </cell>
        </row>
        <row r="671">
          <cell r="A671">
            <v>4330005</v>
          </cell>
          <cell r="B671" t="str">
            <v>REV FROM COMM PARTS SALES</v>
          </cell>
          <cell r="C671">
            <v>-952439.42</v>
          </cell>
          <cell r="D671">
            <v>-1309118.33</v>
          </cell>
        </row>
        <row r="672">
          <cell r="A672">
            <v>4330006</v>
          </cell>
          <cell r="B672" t="str">
            <v>REV FROM RES NEUTRAL PARTS SALES</v>
          </cell>
          <cell r="C672">
            <v>-447536.93</v>
          </cell>
          <cell r="D672">
            <v>-758036.3</v>
          </cell>
        </row>
        <row r="673">
          <cell r="A673">
            <v>4330007</v>
          </cell>
          <cell r="B673" t="str">
            <v>REV FROM SET TIME APPT SVC CH</v>
          </cell>
          <cell r="C673">
            <v>-14925</v>
          </cell>
          <cell r="D673">
            <v>-19950</v>
          </cell>
        </row>
        <row r="674">
          <cell r="A674">
            <v>4330008</v>
          </cell>
          <cell r="B674" t="str">
            <v>REVS FROM WATER HTER WRP&amp;STRPG</v>
          </cell>
          <cell r="C674">
            <v>-3653.12</v>
          </cell>
          <cell r="D674">
            <v>-7059.73</v>
          </cell>
        </row>
        <row r="675">
          <cell r="A675">
            <v>4330009</v>
          </cell>
          <cell r="B675" t="str">
            <v>REVS FROM APPL CONNECTION SVC</v>
          </cell>
          <cell r="C675">
            <v>-270016.84999999998</v>
          </cell>
          <cell r="D675">
            <v>-363513.9</v>
          </cell>
        </row>
        <row r="676">
          <cell r="A676">
            <v>4330010</v>
          </cell>
          <cell r="B676" t="str">
            <v>REVS FR FUEL CELL EQUIP FEES ACTL</v>
          </cell>
          <cell r="C676">
            <v>-35521.360000000001</v>
          </cell>
          <cell r="D676">
            <v>-60360.2</v>
          </cell>
        </row>
        <row r="677">
          <cell r="A677">
            <v>4330011</v>
          </cell>
          <cell r="B677" t="str">
            <v>REV FROM METER SHOP OPERATIONS</v>
          </cell>
          <cell r="C677">
            <v>-190341.21</v>
          </cell>
          <cell r="D677">
            <v>-245666.75</v>
          </cell>
        </row>
        <row r="678">
          <cell r="A678">
            <v>4330012</v>
          </cell>
          <cell r="B678" t="str">
            <v>REVNUE FROM METER SHOP TRANSPORT</v>
          </cell>
          <cell r="C678">
            <v>-304.75</v>
          </cell>
          <cell r="D678">
            <v>-4299.91</v>
          </cell>
        </row>
        <row r="679">
          <cell r="A679">
            <v>4330013</v>
          </cell>
          <cell r="B679" t="str">
            <v>REVNUE FR GAS SLECT PROG SVCS ACTL</v>
          </cell>
          <cell r="C679">
            <v>-383775.5</v>
          </cell>
          <cell r="D679">
            <v>-513641.55</v>
          </cell>
        </row>
        <row r="680">
          <cell r="A680">
            <v>4330016</v>
          </cell>
          <cell r="B680" t="str">
            <v>REV FROM NGV ADMIN FEES ACTUAL</v>
          </cell>
          <cell r="C680">
            <v>-5030.2</v>
          </cell>
          <cell r="D680">
            <v>-21870.1</v>
          </cell>
        </row>
        <row r="681">
          <cell r="A681">
            <v>4330017</v>
          </cell>
          <cell r="B681" t="str">
            <v>REV FR DEMO PROJECTS ACTUAL</v>
          </cell>
          <cell r="C681">
            <v>-30251.25</v>
          </cell>
          <cell r="D681">
            <v>-40347.629999999997</v>
          </cell>
        </row>
        <row r="682">
          <cell r="A682">
            <v>4330019</v>
          </cell>
          <cell r="B682" t="str">
            <v>REV FROM SEISMIC SERVICES</v>
          </cell>
          <cell r="C682">
            <v>-552.01</v>
          </cell>
          <cell r="D682">
            <v>-6335</v>
          </cell>
        </row>
        <row r="683">
          <cell r="A683">
            <v>4330021</v>
          </cell>
          <cell r="B683" t="str">
            <v>REVENUE FROM HUB SERVICES</v>
          </cell>
          <cell r="C683">
            <v>-8294802.5099999998</v>
          </cell>
          <cell r="D683">
            <v>-8453216.6400000006</v>
          </cell>
        </row>
        <row r="684">
          <cell r="A684">
            <v>4330022</v>
          </cell>
          <cell r="B684" t="str">
            <v>REV FR LG BEACH GAS SVCS OFFER</v>
          </cell>
          <cell r="C684">
            <v>-2754</v>
          </cell>
          <cell r="D684">
            <v>0</v>
          </cell>
        </row>
        <row r="685">
          <cell r="A685">
            <v>4330026</v>
          </cell>
          <cell r="B685" t="str">
            <v>MISC REV ERC EXTL CUST 00488027</v>
          </cell>
          <cell r="C685">
            <v>-28132.57</v>
          </cell>
          <cell r="D685">
            <v>-172899.6</v>
          </cell>
        </row>
        <row r="686">
          <cell r="A686">
            <v>4330029</v>
          </cell>
          <cell r="B686" t="str">
            <v>REV FR PUBL AFF SELLG DISPL AD IN ENGY</v>
          </cell>
          <cell r="C686">
            <v>0</v>
          </cell>
          <cell r="D686">
            <v>346.14</v>
          </cell>
        </row>
        <row r="687">
          <cell r="A687">
            <v>4330031</v>
          </cell>
          <cell r="B687" t="str">
            <v>SERVICE ESTABLISHMENT FEE ACCR</v>
          </cell>
          <cell r="C687">
            <v>-73730</v>
          </cell>
          <cell r="D687">
            <v>302940</v>
          </cell>
        </row>
        <row r="688">
          <cell r="A688">
            <v>4330076</v>
          </cell>
          <cell r="B688" t="str">
            <v>MISC SERV REV-PIPELINE SERVICES</v>
          </cell>
          <cell r="C688">
            <v>-552138.26</v>
          </cell>
          <cell r="D688">
            <v>0</v>
          </cell>
        </row>
        <row r="689">
          <cell r="A689">
            <v>4350001</v>
          </cell>
          <cell r="B689" t="str">
            <v>RENT FROM PROP USED IN OPERATION</v>
          </cell>
          <cell r="C689">
            <v>-74765.47</v>
          </cell>
          <cell r="D689">
            <v>0</v>
          </cell>
        </row>
        <row r="690">
          <cell r="A690">
            <v>4370001</v>
          </cell>
          <cell r="B690" t="str">
            <v>MISC REGULATORY REVENUE</v>
          </cell>
          <cell r="C690">
            <v>27322044.829999998</v>
          </cell>
          <cell r="D690">
            <v>-16612054.25</v>
          </cell>
        </row>
        <row r="691">
          <cell r="A691">
            <v>4370002</v>
          </cell>
          <cell r="B691" t="str">
            <v>OTHER MISCELLANEOUS REVENUES</v>
          </cell>
          <cell r="C691">
            <v>-1641028.51</v>
          </cell>
          <cell r="D691">
            <v>113268223.95</v>
          </cell>
        </row>
        <row r="692">
          <cell r="A692">
            <v>4370003</v>
          </cell>
          <cell r="B692" t="str">
            <v>MISC REVENUE DEFERRED</v>
          </cell>
          <cell r="C692">
            <v>26137000</v>
          </cell>
          <cell r="D692">
            <v>0</v>
          </cell>
        </row>
        <row r="693">
          <cell r="A693">
            <v>4370005</v>
          </cell>
          <cell r="B693" t="str">
            <v>PRE-PBR RESEARCH ROYALTY REVENUE</v>
          </cell>
          <cell r="C693">
            <v>-151196.32</v>
          </cell>
          <cell r="D693">
            <v>-173821.46</v>
          </cell>
        </row>
        <row r="694">
          <cell r="A694">
            <v>4370006</v>
          </cell>
          <cell r="B694" t="str">
            <v>RETURNED CHECK CHARGES ACTUAL</v>
          </cell>
          <cell r="C694">
            <v>-411311.57</v>
          </cell>
          <cell r="D694">
            <v>-575238.03</v>
          </cell>
        </row>
        <row r="695">
          <cell r="A695">
            <v>4370008</v>
          </cell>
          <cell r="B695" t="str">
            <v>AMORTIZATION OF ITCCA</v>
          </cell>
          <cell r="C695">
            <v>0</v>
          </cell>
          <cell r="D695">
            <v>-1455347</v>
          </cell>
        </row>
        <row r="696">
          <cell r="A696">
            <v>4370009</v>
          </cell>
          <cell r="B696" t="str">
            <v>AMORT TAX GAIN OF FLOWER ST</v>
          </cell>
          <cell r="C696">
            <v>-2260680</v>
          </cell>
          <cell r="D696">
            <v>-3391020</v>
          </cell>
        </row>
        <row r="697">
          <cell r="A697">
            <v>4370010</v>
          </cell>
          <cell r="B697" t="str">
            <v>ANAHEIM PARKING LEASE REVENUE</v>
          </cell>
          <cell r="C697">
            <v>-531</v>
          </cell>
          <cell r="D697">
            <v>-8841.14</v>
          </cell>
        </row>
        <row r="698">
          <cell r="A698">
            <v>4370012</v>
          </cell>
          <cell r="B698" t="str">
            <v>TRAINING ACTIVITY REVENUE</v>
          </cell>
          <cell r="C698">
            <v>0</v>
          </cell>
          <cell r="D698">
            <v>-5837</v>
          </cell>
        </row>
        <row r="699">
          <cell r="A699">
            <v>4370013</v>
          </cell>
          <cell r="B699" t="str">
            <v>D &amp; B CREDIT EVALUATION FEES</v>
          </cell>
          <cell r="C699">
            <v>-1500</v>
          </cell>
          <cell r="D699">
            <v>-2000</v>
          </cell>
        </row>
        <row r="700">
          <cell r="A700">
            <v>4370061</v>
          </cell>
          <cell r="B700" t="str">
            <v>AFFIL 25% EMPL TRANSFER FEE</v>
          </cell>
          <cell r="C700">
            <v>-141249.95000000001</v>
          </cell>
          <cell r="D700">
            <v>-57003.85</v>
          </cell>
        </row>
        <row r="701">
          <cell r="A701">
            <v>4370100</v>
          </cell>
          <cell r="B701" t="str">
            <v>GAS MISC. REVENUES</v>
          </cell>
          <cell r="C701">
            <v>13366.41</v>
          </cell>
          <cell r="D701">
            <v>-433703.52</v>
          </cell>
        </row>
        <row r="702">
          <cell r="A702">
            <v>4370103</v>
          </cell>
          <cell r="B702" t="str">
            <v>HONOR RANCHO OIL REVENUE</v>
          </cell>
          <cell r="C702">
            <v>-2448714.1800000002</v>
          </cell>
          <cell r="D702">
            <v>-2195298.5099999998</v>
          </cell>
        </row>
        <row r="703">
          <cell r="A703">
            <v>4370104</v>
          </cell>
          <cell r="B703" t="str">
            <v>GOLETA CHEVRON EMISSIONS CREDITS</v>
          </cell>
          <cell r="C703">
            <v>-767400</v>
          </cell>
          <cell r="D703">
            <v>-1336555</v>
          </cell>
        </row>
        <row r="704">
          <cell r="A704">
            <v>4370105</v>
          </cell>
          <cell r="B704" t="str">
            <v>ALISO SHALLOW ZONE-EOTT</v>
          </cell>
          <cell r="C704">
            <v>-690599.05</v>
          </cell>
          <cell r="D704">
            <v>-326648.92</v>
          </cell>
        </row>
        <row r="705">
          <cell r="A705">
            <v>4370106</v>
          </cell>
          <cell r="B705" t="str">
            <v>ALISO PEOC</v>
          </cell>
          <cell r="C705">
            <v>-943280.7</v>
          </cell>
          <cell r="D705">
            <v>-904559.92</v>
          </cell>
        </row>
        <row r="706">
          <cell r="A706">
            <v>4370107</v>
          </cell>
          <cell r="B706" t="str">
            <v>ALISO CRIMSON</v>
          </cell>
          <cell r="C706">
            <v>-20118.96</v>
          </cell>
          <cell r="D706">
            <v>-24174.68</v>
          </cell>
        </row>
        <row r="707">
          <cell r="A707">
            <v>4370108</v>
          </cell>
          <cell r="B707" t="str">
            <v>ALISO TERMO</v>
          </cell>
          <cell r="C707">
            <v>-23929.73</v>
          </cell>
          <cell r="D707">
            <v>-21202.58</v>
          </cell>
        </row>
        <row r="708">
          <cell r="A708">
            <v>4370109</v>
          </cell>
          <cell r="B708" t="str">
            <v>ALISO ROAD ACCESS FEES</v>
          </cell>
          <cell r="C708">
            <v>-33504.51</v>
          </cell>
          <cell r="D708">
            <v>-18525</v>
          </cell>
        </row>
        <row r="709">
          <cell r="A709">
            <v>4370110</v>
          </cell>
          <cell r="B709" t="str">
            <v>ALISO TEXACO UTILITY USAGE</v>
          </cell>
          <cell r="C709">
            <v>-861.7</v>
          </cell>
          <cell r="D709">
            <v>-1090.43</v>
          </cell>
        </row>
        <row r="710">
          <cell r="A710">
            <v>4370111</v>
          </cell>
          <cell r="B710" t="str">
            <v>MONTEBELLO OIL REVENUE</v>
          </cell>
          <cell r="C710">
            <v>0</v>
          </cell>
          <cell r="D710">
            <v>-2161.77</v>
          </cell>
        </row>
        <row r="711">
          <cell r="A711">
            <v>4370112</v>
          </cell>
          <cell r="B711" t="str">
            <v>PDR SESNON OIL REIMBURSEMENTS FROM TEXA</v>
          </cell>
          <cell r="C711">
            <v>-11250</v>
          </cell>
          <cell r="D711">
            <v>-13750</v>
          </cell>
        </row>
        <row r="712">
          <cell r="A712">
            <v>4370113</v>
          </cell>
          <cell r="B712" t="str">
            <v>RECLAIM EMISSIONS CREDIT SALES</v>
          </cell>
          <cell r="C712">
            <v>-123952</v>
          </cell>
          <cell r="D712">
            <v>-11580</v>
          </cell>
        </row>
        <row r="713">
          <cell r="A713">
            <v>4370115</v>
          </cell>
          <cell r="B713" t="str">
            <v>GOLETA LEASE FEES</v>
          </cell>
          <cell r="C713">
            <v>-19868.52</v>
          </cell>
          <cell r="D713">
            <v>0</v>
          </cell>
        </row>
        <row r="714">
          <cell r="A714">
            <v>4370121</v>
          </cell>
          <cell r="B714" t="str">
            <v>ALISO RENTAL FOR TELECOM SITES</v>
          </cell>
          <cell r="C714">
            <v>-69115</v>
          </cell>
          <cell r="D714">
            <v>0</v>
          </cell>
        </row>
        <row r="715">
          <cell r="A715">
            <v>4370145</v>
          </cell>
          <cell r="B715" t="str">
            <v>REVENUES-FED. ENERGY RETROFIT PROGRAM</v>
          </cell>
          <cell r="C715">
            <v>-825637.57</v>
          </cell>
          <cell r="D715">
            <v>0</v>
          </cell>
        </row>
        <row r="716">
          <cell r="A716">
            <v>4370200</v>
          </cell>
          <cell r="B716" t="str">
            <v>SUNDRY NGV VEHICLE REVENUE</v>
          </cell>
          <cell r="C716">
            <v>-1236.9000000000001</v>
          </cell>
          <cell r="D716">
            <v>-883.5</v>
          </cell>
        </row>
        <row r="717">
          <cell r="A717">
            <v>4370202</v>
          </cell>
          <cell r="B717" t="str">
            <v>SUNDRY PARKING</v>
          </cell>
          <cell r="C717">
            <v>-1732.5</v>
          </cell>
          <cell r="D717">
            <v>-1237.5</v>
          </cell>
        </row>
        <row r="718">
          <cell r="A718">
            <v>4370203</v>
          </cell>
          <cell r="B718" t="str">
            <v>SUNDRY RENT</v>
          </cell>
          <cell r="C718">
            <v>-8169</v>
          </cell>
          <cell r="D718">
            <v>-5835</v>
          </cell>
        </row>
        <row r="719">
          <cell r="A719">
            <v>4370205</v>
          </cell>
          <cell r="B719" t="str">
            <v>SUNDRY SEISMIC SERVICES REVENUE</v>
          </cell>
          <cell r="C719">
            <v>-22591.94</v>
          </cell>
          <cell r="D719">
            <v>-8740.01</v>
          </cell>
        </row>
        <row r="720">
          <cell r="A720">
            <v>4370206</v>
          </cell>
          <cell r="B720" t="str">
            <v>SUNDRY TRAINING LABOR</v>
          </cell>
          <cell r="C720">
            <v>-3960</v>
          </cell>
          <cell r="D720">
            <v>-9954</v>
          </cell>
        </row>
        <row r="721">
          <cell r="A721">
            <v>4370207</v>
          </cell>
          <cell r="B721" t="str">
            <v>SUNDRY TRAINING MATERIALS</v>
          </cell>
          <cell r="C721">
            <v>-3568</v>
          </cell>
          <cell r="D721">
            <v>-1964</v>
          </cell>
        </row>
        <row r="722">
          <cell r="A722">
            <v>4370208</v>
          </cell>
          <cell r="B722" t="str">
            <v>SUNDRY UTILITY REVENUE</v>
          </cell>
          <cell r="C722">
            <v>-6300</v>
          </cell>
          <cell r="D722">
            <v>-4500</v>
          </cell>
        </row>
        <row r="723">
          <cell r="A723">
            <v>4371000</v>
          </cell>
          <cell r="B723" t="str">
            <v>TRANSPORTADORA DE GAS NATURAL INTER BU</v>
          </cell>
          <cell r="C723">
            <v>0</v>
          </cell>
          <cell r="D723">
            <v>-279729.27</v>
          </cell>
        </row>
        <row r="724">
          <cell r="A724">
            <v>4371002</v>
          </cell>
          <cell r="B724" t="str">
            <v>SEMPRA ENERGY UTILITY VENTURES INTER BU</v>
          </cell>
          <cell r="C724">
            <v>0</v>
          </cell>
          <cell r="D724">
            <v>-80527.78</v>
          </cell>
        </row>
        <row r="725">
          <cell r="A725">
            <v>4371004</v>
          </cell>
          <cell r="B725" t="str">
            <v>INTERVENOR COMPENSATION MEMO ACCT CURRE</v>
          </cell>
          <cell r="C725">
            <v>208579</v>
          </cell>
          <cell r="D725">
            <v>-39620</v>
          </cell>
        </row>
        <row r="726">
          <cell r="A726">
            <v>4371005</v>
          </cell>
          <cell r="B726" t="str">
            <v>AFFILATE TRANSFER FEE MEMORANDUM ACCOUN</v>
          </cell>
          <cell r="C726">
            <v>112608</v>
          </cell>
          <cell r="D726">
            <v>146123.04999999999</v>
          </cell>
        </row>
        <row r="727">
          <cell r="A727">
            <v>4371007</v>
          </cell>
          <cell r="B727" t="str">
            <v>OTH REGULATORY REVENUE-CEMA-DRT</v>
          </cell>
          <cell r="C727">
            <v>513497</v>
          </cell>
          <cell r="D727">
            <v>1231094</v>
          </cell>
        </row>
        <row r="728">
          <cell r="A728">
            <v>4371008</v>
          </cell>
          <cell r="B728" t="str">
            <v>OTH RGLTORY REVNUE-ZRCLA ADJ</v>
          </cell>
          <cell r="C728">
            <v>-117887.88</v>
          </cell>
          <cell r="D728">
            <v>601179.84</v>
          </cell>
        </row>
        <row r="729">
          <cell r="A729">
            <v>4371009</v>
          </cell>
          <cell r="B729" t="str">
            <v>BCAP RGLTORY REVNUE-MERGER CREDIT ACCTG</v>
          </cell>
          <cell r="C729">
            <v>17128000</v>
          </cell>
          <cell r="D729">
            <v>-354506.37</v>
          </cell>
        </row>
        <row r="730">
          <cell r="A730">
            <v>4570000</v>
          </cell>
          <cell r="B730" t="str">
            <v>SEISMIC</v>
          </cell>
          <cell r="C730">
            <v>0</v>
          </cell>
          <cell r="D730">
            <v>30</v>
          </cell>
        </row>
        <row r="731">
          <cell r="A731">
            <v>4999969</v>
          </cell>
          <cell r="B731" t="str">
            <v>SUNDRY MISC REVENUE-NON AFFILIATE NON W</v>
          </cell>
          <cell r="C731">
            <v>-127088.51</v>
          </cell>
          <cell r="D731">
            <v>-79053.25</v>
          </cell>
        </row>
        <row r="732">
          <cell r="A732">
            <v>4999970</v>
          </cell>
          <cell r="B732" t="str">
            <v>SUNDRY MISC REVENUE-AFFILIATE WORKORDER</v>
          </cell>
          <cell r="C732">
            <v>-13520339.65</v>
          </cell>
          <cell r="D732">
            <v>-14799166.210000001</v>
          </cell>
        </row>
        <row r="733">
          <cell r="A733">
            <v>4999999</v>
          </cell>
          <cell r="B733" t="str">
            <v>SUNDRY MISC REVENUE-NON AFFILIATE WORKO</v>
          </cell>
          <cell r="C733">
            <v>-205682</v>
          </cell>
          <cell r="D733">
            <v>-146314</v>
          </cell>
        </row>
        <row r="734">
          <cell r="A734">
            <v>5110003</v>
          </cell>
          <cell r="B734" t="str">
            <v>CAPACITY BROKERING CREDITS CORE</v>
          </cell>
          <cell r="C734">
            <v>0</v>
          </cell>
          <cell r="D734">
            <v>-3009656.27</v>
          </cell>
        </row>
        <row r="735">
          <cell r="A735">
            <v>5110004</v>
          </cell>
          <cell r="B735" t="str">
            <v>COG TRANS COSTS INTRSTA DMAND CHRG</v>
          </cell>
          <cell r="C735">
            <v>0</v>
          </cell>
          <cell r="D735">
            <v>67721199.209999993</v>
          </cell>
        </row>
        <row r="736">
          <cell r="A736">
            <v>5110005</v>
          </cell>
          <cell r="B736" t="str">
            <v>COG TRANS COSTS MPO CORE</v>
          </cell>
          <cell r="C736">
            <v>0</v>
          </cell>
          <cell r="D736">
            <v>76504.92</v>
          </cell>
        </row>
        <row r="737">
          <cell r="A737">
            <v>5110007</v>
          </cell>
          <cell r="B737" t="str">
            <v>BCAP NGTLP COMMOD CORE PURCH ALLO</v>
          </cell>
          <cell r="C737">
            <v>-467999.27</v>
          </cell>
          <cell r="D737">
            <v>343137688.10000002</v>
          </cell>
        </row>
        <row r="738">
          <cell r="A738">
            <v>5110014</v>
          </cell>
          <cell r="B738" t="str">
            <v>TRANS COSTS PITCO EXCESS COSTS CORE</v>
          </cell>
          <cell r="C738">
            <v>0</v>
          </cell>
          <cell r="D738">
            <v>15281.61</v>
          </cell>
        </row>
        <row r="739">
          <cell r="A739">
            <v>5110015</v>
          </cell>
          <cell r="B739" t="str">
            <v>TRANS COST PITCO EXCS COST NONCORE</v>
          </cell>
          <cell r="C739">
            <v>0</v>
          </cell>
          <cell r="D739">
            <v>19479.990000000002</v>
          </cell>
        </row>
        <row r="740">
          <cell r="A740">
            <v>5110016</v>
          </cell>
          <cell r="B740" t="str">
            <v>TRANS COSTS POPCO EXCS COSTS CORE</v>
          </cell>
          <cell r="C740">
            <v>0</v>
          </cell>
          <cell r="D740">
            <v>306833.13</v>
          </cell>
        </row>
        <row r="741">
          <cell r="A741">
            <v>5110017</v>
          </cell>
          <cell r="B741" t="str">
            <v>TRANS COST POPCO EXCS COST NONCORE</v>
          </cell>
          <cell r="C741">
            <v>0</v>
          </cell>
          <cell r="D741">
            <v>450498.39</v>
          </cell>
        </row>
        <row r="742">
          <cell r="A742">
            <v>5110020</v>
          </cell>
          <cell r="B742" t="str">
            <v>CAPACITY BROKERING CREDITS-NONCORE</v>
          </cell>
          <cell r="C742">
            <v>0</v>
          </cell>
          <cell r="D742">
            <v>-10478995.119999999</v>
          </cell>
        </row>
        <row r="743">
          <cell r="A743">
            <v>5110021</v>
          </cell>
          <cell r="B743" t="str">
            <v>COG TRANS COST INTR DMND CHG</v>
          </cell>
          <cell r="C743">
            <v>0</v>
          </cell>
          <cell r="D743">
            <v>20437877.399999999</v>
          </cell>
        </row>
        <row r="744">
          <cell r="A744">
            <v>5110022</v>
          </cell>
          <cell r="B744" t="str">
            <v>COG TRANS COST MPO NON CORE</v>
          </cell>
          <cell r="C744">
            <v>0</v>
          </cell>
          <cell r="D744">
            <v>110247.59</v>
          </cell>
        </row>
        <row r="745">
          <cell r="A745">
            <v>5110023</v>
          </cell>
          <cell r="B745" t="str">
            <v>COG TRANS COSTS IDC CORE SUBSC</v>
          </cell>
          <cell r="C745">
            <v>0</v>
          </cell>
          <cell r="D745">
            <v>1090864.24</v>
          </cell>
        </row>
        <row r="746">
          <cell r="A746">
            <v>5110025</v>
          </cell>
          <cell r="B746" t="str">
            <v>BCAP NGTLP CORE SUBSC ALLOCATION</v>
          </cell>
          <cell r="C746">
            <v>0</v>
          </cell>
          <cell r="D746">
            <v>10334351.23</v>
          </cell>
        </row>
        <row r="747">
          <cell r="A747">
            <v>5110026</v>
          </cell>
          <cell r="B747" t="str">
            <v>NGTLP NON CORE STANDBY SVC</v>
          </cell>
          <cell r="C747">
            <v>0</v>
          </cell>
          <cell r="D747">
            <v>462016.59</v>
          </cell>
        </row>
        <row r="748">
          <cell r="A748">
            <v>5110029</v>
          </cell>
          <cell r="B748" t="str">
            <v>ETS GAS COSTS RELATED TO LOST/UNACC FOR</v>
          </cell>
          <cell r="C748">
            <v>-183268.71</v>
          </cell>
          <cell r="D748">
            <v>0</v>
          </cell>
        </row>
        <row r="749">
          <cell r="A749">
            <v>5110030</v>
          </cell>
          <cell r="B749" t="str">
            <v>COG EXCHANGE GAS CORE</v>
          </cell>
          <cell r="C749">
            <v>0</v>
          </cell>
          <cell r="D749">
            <v>-1532237.94</v>
          </cell>
        </row>
        <row r="750">
          <cell r="A750">
            <v>5110033</v>
          </cell>
          <cell r="B750" t="str">
            <v>COG W D STORAGE CORE DEBIT</v>
          </cell>
          <cell r="C750">
            <v>0</v>
          </cell>
          <cell r="D750">
            <v>60070394</v>
          </cell>
        </row>
        <row r="751">
          <cell r="A751">
            <v>5110035</v>
          </cell>
          <cell r="B751" t="str">
            <v>COG INJECT STORAGE GAS COSTS</v>
          </cell>
          <cell r="C751">
            <v>0</v>
          </cell>
          <cell r="D751">
            <v>12402429</v>
          </cell>
        </row>
        <row r="752">
          <cell r="A752">
            <v>5110037</v>
          </cell>
          <cell r="B752" t="str">
            <v>CO SVC GAS USED COMP STA CREDT</v>
          </cell>
          <cell r="C752">
            <v>0</v>
          </cell>
          <cell r="D752">
            <v>337999</v>
          </cell>
        </row>
        <row r="753">
          <cell r="A753">
            <v>5110038</v>
          </cell>
          <cell r="B753" t="str">
            <v>STORAGE</v>
          </cell>
          <cell r="C753">
            <v>0</v>
          </cell>
          <cell r="D753">
            <v>-1697791.35</v>
          </cell>
        </row>
        <row r="754">
          <cell r="A754">
            <v>5110039</v>
          </cell>
          <cell r="B754" t="str">
            <v>TRANSMISSION</v>
          </cell>
          <cell r="C754">
            <v>0</v>
          </cell>
          <cell r="D754">
            <v>-2570057.9300000002</v>
          </cell>
        </row>
        <row r="755">
          <cell r="A755">
            <v>5110041</v>
          </cell>
          <cell r="B755" t="str">
            <v>STORAGE</v>
          </cell>
          <cell r="C755">
            <v>-3714760.01</v>
          </cell>
          <cell r="D755">
            <v>-3578434.75</v>
          </cell>
        </row>
        <row r="756">
          <cell r="A756">
            <v>5110042</v>
          </cell>
          <cell r="B756" t="str">
            <v>TRANSMISSION</v>
          </cell>
          <cell r="C756">
            <v>-7251747.1699999999</v>
          </cell>
          <cell r="D756">
            <v>-4565308.66</v>
          </cell>
        </row>
        <row r="757">
          <cell r="A757">
            <v>5110043</v>
          </cell>
          <cell r="B757" t="str">
            <v>FIELD BLOWDOWN</v>
          </cell>
          <cell r="C757">
            <v>-43559.81</v>
          </cell>
          <cell r="D757">
            <v>-125418.06</v>
          </cell>
        </row>
        <row r="758">
          <cell r="A758">
            <v>5110044</v>
          </cell>
          <cell r="B758" t="str">
            <v>DISTRIBUTION</v>
          </cell>
          <cell r="C758">
            <v>-203782.69</v>
          </cell>
          <cell r="D758">
            <v>-271538.62</v>
          </cell>
        </row>
        <row r="759">
          <cell r="A759">
            <v>5110045</v>
          </cell>
          <cell r="B759" t="str">
            <v>NGV</v>
          </cell>
          <cell r="C759">
            <v>-44650.64</v>
          </cell>
          <cell r="D759">
            <v>-51157.93</v>
          </cell>
        </row>
        <row r="760">
          <cell r="A760">
            <v>5110070</v>
          </cell>
          <cell r="B760" t="str">
            <v>U.S. GAS LOSSES</v>
          </cell>
          <cell r="C760">
            <v>0</v>
          </cell>
          <cell r="D760">
            <v>83932.99</v>
          </cell>
        </row>
        <row r="761">
          <cell r="A761">
            <v>5120200</v>
          </cell>
          <cell r="B761" t="str">
            <v>FUEL CHARGE-UNDERGROUND STORAGE FIELDS</v>
          </cell>
          <cell r="C761">
            <v>0</v>
          </cell>
          <cell r="D761">
            <v>2509317.38</v>
          </cell>
        </row>
        <row r="762">
          <cell r="A762">
            <v>5552003</v>
          </cell>
          <cell r="B762" t="str">
            <v>CAPACITY BROKERING CREDITS CORE</v>
          </cell>
          <cell r="C762">
            <v>-3853130.56</v>
          </cell>
          <cell r="D762">
            <v>-3018472.06</v>
          </cell>
        </row>
        <row r="763">
          <cell r="A763">
            <v>5552004</v>
          </cell>
          <cell r="B763" t="str">
            <v>COG TRANS COSTS INTRSTA DMAND CHRG</v>
          </cell>
          <cell r="C763">
            <v>18823585.120000001</v>
          </cell>
          <cell r="D763">
            <v>66861929.729999997</v>
          </cell>
        </row>
        <row r="764">
          <cell r="A764">
            <v>5552005</v>
          </cell>
          <cell r="B764" t="str">
            <v>COG TRANS COSTS MPO CORE</v>
          </cell>
          <cell r="C764">
            <v>8627.52</v>
          </cell>
          <cell r="D764">
            <v>12484265.369999999</v>
          </cell>
        </row>
        <row r="765">
          <cell r="A765">
            <v>5552007</v>
          </cell>
          <cell r="B765" t="str">
            <v>BCAP NGTLP COMMOD CORE PURCH ALLO</v>
          </cell>
          <cell r="C765">
            <v>707261794.40999997</v>
          </cell>
          <cell r="D765">
            <v>520484897.08999997</v>
          </cell>
        </row>
        <row r="766">
          <cell r="A766">
            <v>5552014</v>
          </cell>
          <cell r="B766" t="str">
            <v>TRANS COSTS PITCO EXCESS COSTS CORE</v>
          </cell>
          <cell r="C766">
            <v>-1028234.11</v>
          </cell>
          <cell r="D766">
            <v>345029.93</v>
          </cell>
        </row>
        <row r="767">
          <cell r="A767">
            <v>5552015</v>
          </cell>
          <cell r="B767" t="str">
            <v>TRANS COST PITCO EXCS COST NONCORE</v>
          </cell>
          <cell r="C767">
            <v>-1687243.94</v>
          </cell>
          <cell r="D767">
            <v>506685.55</v>
          </cell>
        </row>
        <row r="768">
          <cell r="A768">
            <v>5552016</v>
          </cell>
          <cell r="B768" t="str">
            <v>TRANS COSTS POPCO EXCS COSTS CORE</v>
          </cell>
          <cell r="C768">
            <v>-174207.06</v>
          </cell>
          <cell r="D768">
            <v>0</v>
          </cell>
        </row>
        <row r="769">
          <cell r="A769">
            <v>5552017</v>
          </cell>
          <cell r="B769" t="str">
            <v>TRANS COST POPCO EXCS COST NONCORE</v>
          </cell>
          <cell r="C769">
            <v>-255827.64</v>
          </cell>
          <cell r="D769">
            <v>0</v>
          </cell>
        </row>
        <row r="770">
          <cell r="A770">
            <v>5552020</v>
          </cell>
          <cell r="B770" t="str">
            <v>CAPACITY BROKERING CREDITS-NONCORE</v>
          </cell>
          <cell r="C770">
            <v>-14091802.9</v>
          </cell>
          <cell r="D770">
            <v>-12686618.24</v>
          </cell>
        </row>
        <row r="771">
          <cell r="A771">
            <v>5552021</v>
          </cell>
          <cell r="B771" t="str">
            <v>COG TRANS COST INTR DMND CHG</v>
          </cell>
          <cell r="C771">
            <v>69214257.010000005</v>
          </cell>
          <cell r="D771">
            <v>20043322.27</v>
          </cell>
        </row>
        <row r="772">
          <cell r="A772">
            <v>5552022</v>
          </cell>
          <cell r="B772" t="str">
            <v>COG TRANS COST MPO NON CORE</v>
          </cell>
          <cell r="C772">
            <v>12415.22</v>
          </cell>
          <cell r="D772">
            <v>12965007.24</v>
          </cell>
        </row>
        <row r="773">
          <cell r="A773">
            <v>5552023</v>
          </cell>
          <cell r="B773" t="str">
            <v>COG TRANS COSTS IDC CORE SUBSC</v>
          </cell>
          <cell r="C773">
            <v>34402246.170000002</v>
          </cell>
          <cell r="D773">
            <v>695033.26</v>
          </cell>
        </row>
        <row r="774">
          <cell r="A774">
            <v>5552025</v>
          </cell>
          <cell r="B774" t="str">
            <v>BCAP NGTLP CORE SUBSC ALLOCATION</v>
          </cell>
          <cell r="C774">
            <v>26639144.93</v>
          </cell>
          <cell r="D774">
            <v>13644129.119999999</v>
          </cell>
        </row>
        <row r="775">
          <cell r="A775">
            <v>5552026</v>
          </cell>
          <cell r="B775" t="str">
            <v>NGTLP NON CORE STANDBY SVC</v>
          </cell>
          <cell r="C775">
            <v>2118886.7000000002</v>
          </cell>
          <cell r="D775">
            <v>585809.53</v>
          </cell>
        </row>
        <row r="776">
          <cell r="A776">
            <v>5552030</v>
          </cell>
          <cell r="B776" t="str">
            <v>COG EXCHANGE GAS CORE</v>
          </cell>
          <cell r="C776">
            <v>-2050274.36</v>
          </cell>
          <cell r="D776">
            <v>517058.43</v>
          </cell>
        </row>
        <row r="777">
          <cell r="A777">
            <v>5552033</v>
          </cell>
          <cell r="B777" t="str">
            <v>COG W D STORAGE CORE DEBIT</v>
          </cell>
          <cell r="C777">
            <v>-21369489</v>
          </cell>
          <cell r="D777">
            <v>78621569</v>
          </cell>
        </row>
        <row r="778">
          <cell r="A778">
            <v>5552035</v>
          </cell>
          <cell r="B778" t="str">
            <v>COG INJECT STORAGE GAS COSTS</v>
          </cell>
          <cell r="C778">
            <v>36714982</v>
          </cell>
          <cell r="D778">
            <v>-169478556</v>
          </cell>
        </row>
        <row r="779">
          <cell r="A779">
            <v>5552037</v>
          </cell>
          <cell r="B779" t="str">
            <v>CO SVC GAS USED COMP STA CREDT</v>
          </cell>
          <cell r="C779">
            <v>474010</v>
          </cell>
          <cell r="D779">
            <v>398135</v>
          </cell>
        </row>
        <row r="780">
          <cell r="A780">
            <v>5552045</v>
          </cell>
          <cell r="B780" t="str">
            <v>NGV</v>
          </cell>
          <cell r="C780">
            <v>0</v>
          </cell>
          <cell r="D780">
            <v>-1.28</v>
          </cell>
        </row>
        <row r="781">
          <cell r="A781">
            <v>5552070</v>
          </cell>
          <cell r="B781" t="str">
            <v>U.S. GAS LOSSES</v>
          </cell>
          <cell r="C781">
            <v>-174897</v>
          </cell>
          <cell r="D781">
            <v>0</v>
          </cell>
        </row>
        <row r="782">
          <cell r="A782">
            <v>5552075</v>
          </cell>
          <cell r="B782" t="str">
            <v>GAIN (LOSS) ON INTER PLANT STOCK MOVEME</v>
          </cell>
          <cell r="C782">
            <v>-93.54</v>
          </cell>
          <cell r="D782">
            <v>401.91</v>
          </cell>
        </row>
        <row r="783">
          <cell r="A783">
            <v>6110000</v>
          </cell>
          <cell r="B783" t="str">
            <v>SALARIES</v>
          </cell>
          <cell r="C783">
            <v>0</v>
          </cell>
          <cell r="D783">
            <v>5641.4</v>
          </cell>
        </row>
        <row r="784">
          <cell r="A784">
            <v>6110010</v>
          </cell>
          <cell r="B784" t="str">
            <v>SALARIES-EXECUTIVE</v>
          </cell>
          <cell r="C784">
            <v>771418.41</v>
          </cell>
          <cell r="D784">
            <v>588588.54</v>
          </cell>
        </row>
        <row r="785">
          <cell r="A785">
            <v>6110020</v>
          </cell>
          <cell r="B785" t="str">
            <v>SALARIES-MANAGEMENT  STRAIGHT-TIME</v>
          </cell>
          <cell r="C785">
            <v>52332529.159999996</v>
          </cell>
          <cell r="D785">
            <v>87219137.730000004</v>
          </cell>
        </row>
        <row r="786">
          <cell r="A786">
            <v>6110030</v>
          </cell>
          <cell r="B786" t="str">
            <v>SALARIES-MANAGEMENT  TIME AND ONE HALF</v>
          </cell>
          <cell r="C786">
            <v>344496.85</v>
          </cell>
          <cell r="D786">
            <v>2152189.19</v>
          </cell>
        </row>
        <row r="787">
          <cell r="A787">
            <v>6110040</v>
          </cell>
          <cell r="B787" t="str">
            <v>SALARIES-MANAGEMENT  DOUBLETIME</v>
          </cell>
          <cell r="C787">
            <v>23635.91</v>
          </cell>
          <cell r="D787">
            <v>30909.57</v>
          </cell>
        </row>
        <row r="788">
          <cell r="A788">
            <v>6110050</v>
          </cell>
          <cell r="B788" t="str">
            <v>SALARIES-NONMANAGEMENT  STRAIGHT-TIME</v>
          </cell>
          <cell r="C788">
            <v>0</v>
          </cell>
          <cell r="D788">
            <v>108452450.02</v>
          </cell>
        </row>
        <row r="789">
          <cell r="A789">
            <v>6110060</v>
          </cell>
          <cell r="B789" t="str">
            <v>SALARIES-NONMANAGEMENT  TIME AND ONE HA</v>
          </cell>
          <cell r="C789">
            <v>0</v>
          </cell>
          <cell r="D789">
            <v>20385363.710000001</v>
          </cell>
        </row>
        <row r="790">
          <cell r="A790">
            <v>6110080</v>
          </cell>
          <cell r="B790" t="str">
            <v>SALARIES-CLERICAL AND TECHNICAL  STRAIG</v>
          </cell>
          <cell r="C790">
            <v>3700958.96</v>
          </cell>
          <cell r="D790">
            <v>3423354.69</v>
          </cell>
        </row>
        <row r="791">
          <cell r="A791">
            <v>6110090</v>
          </cell>
          <cell r="B791" t="str">
            <v>SALARIES-CLERICAL AND TECHNICAL  TIME A</v>
          </cell>
          <cell r="C791">
            <v>63761.52</v>
          </cell>
          <cell r="D791">
            <v>61460.81</v>
          </cell>
        </row>
        <row r="792">
          <cell r="A792">
            <v>6110100</v>
          </cell>
          <cell r="B792" t="str">
            <v>SALARIES-CLERICAL AND TECHNICAL  DOUBLE</v>
          </cell>
          <cell r="C792">
            <v>640.12</v>
          </cell>
          <cell r="D792">
            <v>832.69</v>
          </cell>
        </row>
        <row r="793">
          <cell r="A793">
            <v>6110110</v>
          </cell>
          <cell r="B793" t="str">
            <v>SALARIES-UNION  STRAIGHT-TIME</v>
          </cell>
          <cell r="C793">
            <v>118513868.15000001</v>
          </cell>
          <cell r="D793">
            <v>102351573.48</v>
          </cell>
        </row>
        <row r="794">
          <cell r="A794">
            <v>6110120</v>
          </cell>
          <cell r="B794" t="str">
            <v>SALARIES-UNION  TIME AND ONE HALF</v>
          </cell>
          <cell r="C794">
            <v>10476493.09</v>
          </cell>
          <cell r="D794">
            <v>9815720.5700000003</v>
          </cell>
        </row>
        <row r="795">
          <cell r="A795">
            <v>6110130</v>
          </cell>
          <cell r="B795" t="str">
            <v>SALARIES-UNION  DOUBLE TIME</v>
          </cell>
          <cell r="C795">
            <v>1032776.19</v>
          </cell>
          <cell r="D795">
            <v>1149572.44</v>
          </cell>
        </row>
        <row r="796">
          <cell r="A796">
            <v>6110140</v>
          </cell>
          <cell r="B796" t="str">
            <v>SALARIES-TEMP FULL-TIME  STRAIGHT-TIME</v>
          </cell>
          <cell r="C796">
            <v>51513.17</v>
          </cell>
          <cell r="D796">
            <v>161253.73000000001</v>
          </cell>
        </row>
        <row r="797">
          <cell r="A797">
            <v>6110150</v>
          </cell>
          <cell r="B797" t="str">
            <v>SALARIES-TEMP FULL-TIME  TIME AND ONE H</v>
          </cell>
          <cell r="C797">
            <v>186.94</v>
          </cell>
          <cell r="D797">
            <v>52892.81</v>
          </cell>
        </row>
        <row r="798">
          <cell r="A798">
            <v>6110170</v>
          </cell>
          <cell r="B798" t="str">
            <v>SALARIES-TEMP PART-TIME  STRAIGHT-TIME</v>
          </cell>
          <cell r="C798">
            <v>13280029.029999999</v>
          </cell>
          <cell r="D798">
            <v>19402770.34</v>
          </cell>
        </row>
        <row r="799">
          <cell r="A799">
            <v>6110180</v>
          </cell>
          <cell r="B799" t="str">
            <v>SALARIES-TEMP PART-TIME  TIME AND ONE H</v>
          </cell>
          <cell r="C799">
            <v>356629.57</v>
          </cell>
          <cell r="D799">
            <v>632246.54</v>
          </cell>
        </row>
        <row r="800">
          <cell r="A800">
            <v>6110190</v>
          </cell>
          <cell r="B800" t="str">
            <v>SALARIES-TEMP PART-TIME  DOUBLE TIME</v>
          </cell>
          <cell r="C800">
            <v>2632.66</v>
          </cell>
          <cell r="D800">
            <v>723.66</v>
          </cell>
        </row>
        <row r="801">
          <cell r="A801">
            <v>6110255</v>
          </cell>
          <cell r="B801" t="str">
            <v>SALARIES-EICP</v>
          </cell>
          <cell r="C801">
            <v>16445651.689999999</v>
          </cell>
          <cell r="D801">
            <v>14221958</v>
          </cell>
        </row>
        <row r="802">
          <cell r="A802">
            <v>6110256</v>
          </cell>
          <cell r="B802" t="str">
            <v>SALARIES-MISC</v>
          </cell>
          <cell r="C802">
            <v>804356.89</v>
          </cell>
          <cell r="D802">
            <v>0</v>
          </cell>
        </row>
        <row r="803">
          <cell r="A803">
            <v>6110257</v>
          </cell>
          <cell r="B803" t="str">
            <v>SALARIES-MSI</v>
          </cell>
          <cell r="C803">
            <v>223754.75</v>
          </cell>
          <cell r="D803">
            <v>0</v>
          </cell>
        </row>
        <row r="804">
          <cell r="A804">
            <v>6110270</v>
          </cell>
          <cell r="B804" t="str">
            <v>SALARIES-SEVERENCE</v>
          </cell>
          <cell r="C804">
            <v>86998.42</v>
          </cell>
          <cell r="D804">
            <v>0</v>
          </cell>
        </row>
        <row r="805">
          <cell r="A805">
            <v>6110280</v>
          </cell>
          <cell r="B805" t="str">
            <v>SALARIES-VACATION</v>
          </cell>
          <cell r="C805">
            <v>10334322.289999999</v>
          </cell>
          <cell r="D805">
            <v>0</v>
          </cell>
        </row>
        <row r="806">
          <cell r="A806">
            <v>6110290</v>
          </cell>
          <cell r="B806" t="str">
            <v>SALARIES-HOLIDAY</v>
          </cell>
          <cell r="C806">
            <v>2354791.5</v>
          </cell>
          <cell r="D806">
            <v>0</v>
          </cell>
        </row>
        <row r="807">
          <cell r="A807">
            <v>6110300</v>
          </cell>
          <cell r="B807" t="str">
            <v>SALARIES-JURY DUTY</v>
          </cell>
          <cell r="C807">
            <v>260087.33</v>
          </cell>
          <cell r="D807">
            <v>0</v>
          </cell>
        </row>
        <row r="808">
          <cell r="A808">
            <v>6110310</v>
          </cell>
          <cell r="B808" t="str">
            <v>SALARIES-SICK TIME</v>
          </cell>
          <cell r="C808">
            <v>2415564.04</v>
          </cell>
          <cell r="D808">
            <v>0</v>
          </cell>
        </row>
        <row r="809">
          <cell r="A809">
            <v>6110320</v>
          </cell>
          <cell r="B809" t="str">
            <v>SALARIES-OTHER NON PRODUCTIVE</v>
          </cell>
          <cell r="C809">
            <v>679207.1</v>
          </cell>
          <cell r="D809">
            <v>2388566.85</v>
          </cell>
        </row>
        <row r="810">
          <cell r="A810">
            <v>6120002</v>
          </cell>
          <cell r="B810" t="str">
            <v>EMP BEN-HEALTH INSURANCE</v>
          </cell>
          <cell r="C810">
            <v>11295738.460000001</v>
          </cell>
          <cell r="D810">
            <v>15013748.91</v>
          </cell>
        </row>
        <row r="811">
          <cell r="A811">
            <v>6120003</v>
          </cell>
          <cell r="B811" t="str">
            <v>EMP BEN-DENTAL INSURANCE</v>
          </cell>
          <cell r="C811">
            <v>1338233.56</v>
          </cell>
          <cell r="D811">
            <v>1885463.29</v>
          </cell>
        </row>
        <row r="812">
          <cell r="A812">
            <v>6120004</v>
          </cell>
          <cell r="B812" t="str">
            <v>EMP BEN-VISION INSURANCE</v>
          </cell>
          <cell r="C812">
            <v>178203.99</v>
          </cell>
          <cell r="D812">
            <v>53929.760000000002</v>
          </cell>
        </row>
        <row r="813">
          <cell r="A813">
            <v>6120005</v>
          </cell>
          <cell r="B813" t="str">
            <v>EMP BEN-LIFE INSURANCE</v>
          </cell>
          <cell r="C813">
            <v>275897.26</v>
          </cell>
          <cell r="D813">
            <v>344169.23</v>
          </cell>
        </row>
        <row r="814">
          <cell r="A814">
            <v>6120006</v>
          </cell>
          <cell r="B814" t="str">
            <v>EMP BEN-FEES AND SERVICE ADM CHARGES</v>
          </cell>
          <cell r="C814">
            <v>161087.91</v>
          </cell>
          <cell r="D814">
            <v>478605.47</v>
          </cell>
        </row>
        <row r="815">
          <cell r="A815">
            <v>6120008</v>
          </cell>
          <cell r="B815" t="str">
            <v>EMP BEN-QUALIFIED PENSION</v>
          </cell>
          <cell r="C815">
            <v>0</v>
          </cell>
          <cell r="D815">
            <v>65500</v>
          </cell>
        </row>
        <row r="816">
          <cell r="A816">
            <v>6120009</v>
          </cell>
          <cell r="B816" t="str">
            <v>EMP BEN-EMPLOYEE ASSISTANCE PROGRAM</v>
          </cell>
          <cell r="C816">
            <v>136551.4</v>
          </cell>
          <cell r="D816">
            <v>151534.85999999999</v>
          </cell>
        </row>
        <row r="817">
          <cell r="A817">
            <v>6120010</v>
          </cell>
          <cell r="B817" t="str">
            <v>EMP BEN-EMPLOYEE WELLNESS PROGRAM</v>
          </cell>
          <cell r="C817">
            <v>14069.12</v>
          </cell>
          <cell r="D817">
            <v>50768.82</v>
          </cell>
        </row>
        <row r="818">
          <cell r="A818">
            <v>6120011</v>
          </cell>
          <cell r="B818" t="str">
            <v>EMP BEN-LONG TERM DISABILITY</v>
          </cell>
          <cell r="C818">
            <v>425709.96</v>
          </cell>
          <cell r="D818">
            <v>2929282.55</v>
          </cell>
        </row>
        <row r="819">
          <cell r="A819">
            <v>6120012</v>
          </cell>
          <cell r="B819" t="str">
            <v>EMP BEN-EMPLOYEE RECOGNITION</v>
          </cell>
          <cell r="C819">
            <v>530500.9</v>
          </cell>
          <cell r="D819">
            <v>1002479.68</v>
          </cell>
        </row>
        <row r="820">
          <cell r="A820">
            <v>6120013</v>
          </cell>
          <cell r="B820" t="str">
            <v>EMP BEN-ANNUAL BENEFIT</v>
          </cell>
          <cell r="C820">
            <v>127871.63</v>
          </cell>
          <cell r="D820">
            <v>1032.5</v>
          </cell>
        </row>
        <row r="821">
          <cell r="A821">
            <v>6120014</v>
          </cell>
          <cell r="B821" t="str">
            <v>EMP BEN-SERVICE RECOGNITION</v>
          </cell>
          <cell r="C821">
            <v>113216.95</v>
          </cell>
          <cell r="D821">
            <v>331597.48</v>
          </cell>
        </row>
        <row r="822">
          <cell r="A822">
            <v>6120015</v>
          </cell>
          <cell r="B822" t="str">
            <v>EMP BEN-TURKEY CHECKS</v>
          </cell>
          <cell r="C822">
            <v>-125</v>
          </cell>
          <cell r="D822">
            <v>273294.51</v>
          </cell>
        </row>
        <row r="823">
          <cell r="A823">
            <v>6120016</v>
          </cell>
          <cell r="B823" t="str">
            <v>EMP BEN-CASH AWARDS</v>
          </cell>
          <cell r="C823">
            <v>725860</v>
          </cell>
          <cell r="D823">
            <v>0</v>
          </cell>
        </row>
        <row r="824">
          <cell r="A824">
            <v>6120017</v>
          </cell>
          <cell r="B824" t="str">
            <v>EMP BEN-EDUCATIONAL ASSISTANCE</v>
          </cell>
          <cell r="C824">
            <v>172830.04</v>
          </cell>
          <cell r="D824">
            <v>319.5</v>
          </cell>
        </row>
        <row r="825">
          <cell r="A825">
            <v>6120018</v>
          </cell>
          <cell r="B825" t="str">
            <v>EMP BEN-PRE-EMP PHYSICAL EXAMS</v>
          </cell>
          <cell r="C825">
            <v>58854.61</v>
          </cell>
          <cell r="D825">
            <v>60814.28</v>
          </cell>
        </row>
        <row r="826">
          <cell r="A826">
            <v>6120019</v>
          </cell>
          <cell r="B826" t="str">
            <v>EMP BEN-TRANSPORTATION ALLOWANCE</v>
          </cell>
          <cell r="C826">
            <v>192043.23</v>
          </cell>
          <cell r="D826">
            <v>222618.64</v>
          </cell>
        </row>
        <row r="827">
          <cell r="A827">
            <v>6120020</v>
          </cell>
          <cell r="B827" t="str">
            <v>EMP BEN-DIRECTORS PENSION</v>
          </cell>
          <cell r="C827">
            <v>259.97000000000003</v>
          </cell>
          <cell r="D827">
            <v>281.18</v>
          </cell>
        </row>
        <row r="828">
          <cell r="A828">
            <v>6120021</v>
          </cell>
          <cell r="B828" t="str">
            <v>EMP BEN-DEF COMP INSURANCE-NET OF PREMI</v>
          </cell>
          <cell r="C828">
            <v>505</v>
          </cell>
          <cell r="D828">
            <v>150</v>
          </cell>
        </row>
        <row r="829">
          <cell r="A829">
            <v>6120024</v>
          </cell>
          <cell r="B829" t="str">
            <v>EMP BEN-PBOP MED NON-REP</v>
          </cell>
          <cell r="C829">
            <v>5165000</v>
          </cell>
          <cell r="D829">
            <v>7172900</v>
          </cell>
        </row>
        <row r="830">
          <cell r="A830">
            <v>6120027</v>
          </cell>
          <cell r="B830" t="str">
            <v>EMP BEN-ICP BONUS ACCRUAL</v>
          </cell>
          <cell r="C830">
            <v>301640.63</v>
          </cell>
          <cell r="D830">
            <v>0</v>
          </cell>
        </row>
        <row r="831">
          <cell r="A831">
            <v>6120028</v>
          </cell>
          <cell r="B831" t="str">
            <v>EMP BEN-LIFE INSURANCE-RETIREES</v>
          </cell>
          <cell r="C831">
            <v>250</v>
          </cell>
          <cell r="D831">
            <v>0</v>
          </cell>
        </row>
        <row r="832">
          <cell r="A832">
            <v>6120029</v>
          </cell>
          <cell r="B832" t="str">
            <v>EMP BEN-COBRA FOR TERMINATES</v>
          </cell>
          <cell r="C832">
            <v>6800</v>
          </cell>
          <cell r="D832">
            <v>0</v>
          </cell>
        </row>
        <row r="833">
          <cell r="A833">
            <v>6120031</v>
          </cell>
          <cell r="B833" t="str">
            <v>EMP BEN-CONTRA BENEFITS</v>
          </cell>
          <cell r="C833">
            <v>0</v>
          </cell>
          <cell r="D833">
            <v>-6836952.4500000002</v>
          </cell>
        </row>
        <row r="834">
          <cell r="A834">
            <v>6120034</v>
          </cell>
          <cell r="B834" t="str">
            <v>EMP BEN-MISCELLANEOUS-IMPUTABLE</v>
          </cell>
          <cell r="C834">
            <v>0</v>
          </cell>
          <cell r="D834">
            <v>10000</v>
          </cell>
        </row>
        <row r="835">
          <cell r="A835">
            <v>6120035</v>
          </cell>
          <cell r="B835" t="str">
            <v>EMP BEN-YMCA-IMPUTABLE</v>
          </cell>
          <cell r="C835">
            <v>62894.83</v>
          </cell>
          <cell r="D835">
            <v>45539.64</v>
          </cell>
        </row>
        <row r="836">
          <cell r="A836">
            <v>6120036</v>
          </cell>
          <cell r="B836" t="str">
            <v>EMP BEN-FINANCIAL CONSULTING</v>
          </cell>
          <cell r="C836">
            <v>15815</v>
          </cell>
          <cell r="D836">
            <v>21359.5</v>
          </cell>
        </row>
        <row r="837">
          <cell r="A837">
            <v>6120037</v>
          </cell>
          <cell r="B837" t="str">
            <v>EMP BEN-WORKER'S COMPENSATION-MEDICAL</v>
          </cell>
          <cell r="C837">
            <v>2895429.37</v>
          </cell>
          <cell r="D837">
            <v>4486291.66</v>
          </cell>
        </row>
        <row r="838">
          <cell r="A838">
            <v>6120038</v>
          </cell>
          <cell r="B838" t="str">
            <v>EMP BEN-WORKER'S COMPENSATION-OTHER</v>
          </cell>
          <cell r="C838">
            <v>795843.41</v>
          </cell>
          <cell r="D838">
            <v>1252572.6499999999</v>
          </cell>
        </row>
        <row r="839">
          <cell r="A839">
            <v>6120040</v>
          </cell>
          <cell r="B839" t="str">
            <v>EMP BEN-EMP RELOCATION</v>
          </cell>
          <cell r="C839">
            <v>27846.61</v>
          </cell>
          <cell r="D839">
            <v>0</v>
          </cell>
        </row>
        <row r="840">
          <cell r="A840">
            <v>6120041</v>
          </cell>
          <cell r="B840" t="str">
            <v>EMP BEN-EMP RELOCATION-GROSS UP</v>
          </cell>
          <cell r="C840">
            <v>9122.35</v>
          </cell>
          <cell r="D840">
            <v>0</v>
          </cell>
        </row>
        <row r="841">
          <cell r="A841">
            <v>6120042</v>
          </cell>
          <cell r="B841" t="str">
            <v>EMP BEN-EMP RELOCATION-NON TAXABLE</v>
          </cell>
          <cell r="C841">
            <v>2836.51</v>
          </cell>
          <cell r="D841">
            <v>0</v>
          </cell>
        </row>
        <row r="842">
          <cell r="A842">
            <v>6120046</v>
          </cell>
          <cell r="B842" t="str">
            <v>EMP BEN-OLD TIMERS</v>
          </cell>
          <cell r="C842">
            <v>0</v>
          </cell>
          <cell r="D842">
            <v>62.7</v>
          </cell>
        </row>
        <row r="843">
          <cell r="A843">
            <v>6120047</v>
          </cell>
          <cell r="B843" t="str">
            <v>EMP BEN-CONTRIB CLUB</v>
          </cell>
          <cell r="C843">
            <v>0</v>
          </cell>
          <cell r="D843">
            <v>1160</v>
          </cell>
        </row>
        <row r="844">
          <cell r="A844">
            <v>6120050</v>
          </cell>
          <cell r="B844" t="str">
            <v>EMP BEN-HEALTH INS RETIRED</v>
          </cell>
          <cell r="C844">
            <v>16087230.460000001</v>
          </cell>
          <cell r="D844">
            <v>14511275</v>
          </cell>
        </row>
        <row r="845">
          <cell r="A845">
            <v>6120052</v>
          </cell>
          <cell r="B845" t="str">
            <v>EMP BEN-SUBSIDIZED FOOD SVS</v>
          </cell>
          <cell r="C845">
            <v>-52423.81</v>
          </cell>
          <cell r="D845">
            <v>3698.36</v>
          </cell>
        </row>
        <row r="846">
          <cell r="A846">
            <v>6120053</v>
          </cell>
          <cell r="B846" t="str">
            <v>EMP BEN-EMPLOYEE BENEFITS MISC</v>
          </cell>
          <cell r="C846">
            <v>200</v>
          </cell>
          <cell r="D846">
            <v>146818.72</v>
          </cell>
        </row>
        <row r="847">
          <cell r="A847">
            <v>6120058</v>
          </cell>
          <cell r="B847" t="str">
            <v>EMP BEN-SUPPLEMENTAL PENSION</v>
          </cell>
          <cell r="C847">
            <v>18087.2</v>
          </cell>
          <cell r="D847">
            <v>145641.1</v>
          </cell>
        </row>
        <row r="848">
          <cell r="A848">
            <v>6120062</v>
          </cell>
          <cell r="B848" t="str">
            <v>EMP BEN-RSP COMPANY MATCH</v>
          </cell>
          <cell r="C848">
            <v>4629082.1900000004</v>
          </cell>
          <cell r="D848">
            <v>6404385.4199999999</v>
          </cell>
        </row>
        <row r="849">
          <cell r="A849">
            <v>6120068</v>
          </cell>
          <cell r="B849" t="str">
            <v>EMP BEN-INACTIVE EMPLOYEE BENEFITS</v>
          </cell>
          <cell r="C849">
            <v>2610.5</v>
          </cell>
          <cell r="D849">
            <v>2830.5</v>
          </cell>
        </row>
        <row r="850">
          <cell r="A850">
            <v>6120075</v>
          </cell>
          <cell r="B850" t="str">
            <v>EMP BEN-RANDOM TESTING</v>
          </cell>
          <cell r="C850">
            <v>108079.82</v>
          </cell>
          <cell r="D850">
            <v>65019.7</v>
          </cell>
        </row>
        <row r="851">
          <cell r="A851">
            <v>6120081</v>
          </cell>
          <cell r="B851" t="str">
            <v>EMP BEN-PBOP MED-REP</v>
          </cell>
          <cell r="C851">
            <v>1698000</v>
          </cell>
          <cell r="D851">
            <v>15607253</v>
          </cell>
        </row>
        <row r="852">
          <cell r="A852">
            <v>6120082</v>
          </cell>
          <cell r="B852" t="str">
            <v>EMP BEN-PBOP NON-REP LIFE I</v>
          </cell>
          <cell r="C852">
            <v>112580</v>
          </cell>
          <cell r="D852">
            <v>1033974</v>
          </cell>
        </row>
        <row r="853">
          <cell r="A853">
            <v>6120083</v>
          </cell>
          <cell r="B853" t="str">
            <v>EMP BEN-PBOP NON-REP LIFE II</v>
          </cell>
          <cell r="C853">
            <v>112912.84</v>
          </cell>
          <cell r="D853">
            <v>201299.28</v>
          </cell>
        </row>
        <row r="854">
          <cell r="A854">
            <v>6120084</v>
          </cell>
          <cell r="B854" t="str">
            <v>EMP BEN-SPECIAL EVENTS NIGHT</v>
          </cell>
          <cell r="C854">
            <v>54174.400000000001</v>
          </cell>
          <cell r="D854">
            <v>392479.71</v>
          </cell>
        </row>
        <row r="855">
          <cell r="A855">
            <v>6120086</v>
          </cell>
          <cell r="B855" t="str">
            <v>EMP BEN-RETIREMENT ACTIVITIES</v>
          </cell>
          <cell r="C855">
            <v>71111.69</v>
          </cell>
          <cell r="D855">
            <v>34778.239999999998</v>
          </cell>
        </row>
        <row r="856">
          <cell r="A856">
            <v>6120087</v>
          </cell>
          <cell r="B856" t="str">
            <v>EMP BEN-SERVICE RESTORATION</v>
          </cell>
          <cell r="C856">
            <v>37978.080000000002</v>
          </cell>
          <cell r="D856">
            <v>56967.12</v>
          </cell>
        </row>
        <row r="857">
          <cell r="A857">
            <v>6120089</v>
          </cell>
          <cell r="B857" t="str">
            <v>EMP BEN-EXCESS SAVINGS</v>
          </cell>
          <cell r="C857">
            <v>88082.92</v>
          </cell>
          <cell r="D857">
            <v>0</v>
          </cell>
        </row>
        <row r="858">
          <cell r="A858">
            <v>6120139</v>
          </cell>
          <cell r="B858" t="str">
            <v>EMP BEN-WORKER'S COMP-IDEMNITY EXP</v>
          </cell>
          <cell r="C858">
            <v>5386056.8300000001</v>
          </cell>
          <cell r="D858">
            <v>8249413.3200000003</v>
          </cell>
        </row>
        <row r="859">
          <cell r="A859">
            <v>6120140</v>
          </cell>
          <cell r="B859" t="str">
            <v>EMP BEN-WORKER'S COMPENSATION-ADMIN</v>
          </cell>
          <cell r="C859">
            <v>1227904.07</v>
          </cell>
          <cell r="D859">
            <v>212855.24</v>
          </cell>
        </row>
        <row r="860">
          <cell r="A860">
            <v>6120141</v>
          </cell>
          <cell r="B860" t="str">
            <v>EMP BEN-WORKERS COMP-REFUNDS</v>
          </cell>
          <cell r="C860">
            <v>-428616.34</v>
          </cell>
          <cell r="D860">
            <v>-351913.18</v>
          </cell>
        </row>
        <row r="861">
          <cell r="A861">
            <v>6125000</v>
          </cell>
          <cell r="B861" t="str">
            <v>EXECUTIVE BENEFITS</v>
          </cell>
          <cell r="C861">
            <v>21634.61</v>
          </cell>
          <cell r="D861">
            <v>0</v>
          </cell>
        </row>
        <row r="862">
          <cell r="A862">
            <v>6125007</v>
          </cell>
          <cell r="B862" t="str">
            <v>EXEC BEN-EXECUTIVE INSURANCE</v>
          </cell>
          <cell r="C862">
            <v>6159.21</v>
          </cell>
          <cell r="D862">
            <v>6041.92</v>
          </cell>
        </row>
        <row r="863">
          <cell r="A863">
            <v>6127000</v>
          </cell>
          <cell r="B863" t="str">
            <v>EMP BEN-PAYROLL TAXES</v>
          </cell>
          <cell r="C863">
            <v>791.36</v>
          </cell>
          <cell r="D863">
            <v>0</v>
          </cell>
        </row>
        <row r="864">
          <cell r="A864">
            <v>6130000</v>
          </cell>
          <cell r="B864" t="str">
            <v>EMP BEN-EMPLOYEE EXPENSES</v>
          </cell>
          <cell r="C864">
            <v>796.89</v>
          </cell>
          <cell r="D864">
            <v>21567.86</v>
          </cell>
        </row>
        <row r="865">
          <cell r="A865">
            <v>6130001</v>
          </cell>
          <cell r="B865" t="str">
            <v>EMP TRAVEL-EMP  AIR</v>
          </cell>
          <cell r="C865">
            <v>433651.79</v>
          </cell>
          <cell r="D865">
            <v>274301.15999999997</v>
          </cell>
        </row>
        <row r="866">
          <cell r="A866">
            <v>6130002</v>
          </cell>
          <cell r="B866" t="str">
            <v>EMP TRAVEL-EMP  RAIL</v>
          </cell>
          <cell r="C866">
            <v>3615.88</v>
          </cell>
          <cell r="D866">
            <v>4500.08</v>
          </cell>
        </row>
        <row r="867">
          <cell r="A867">
            <v>6130010</v>
          </cell>
          <cell r="B867" t="str">
            <v>EMP TRAVEL-MEALS&amp;TIPS(100%)(CHK W/AP OR</v>
          </cell>
          <cell r="C867">
            <v>125685.49</v>
          </cell>
          <cell r="D867">
            <v>3979240.87</v>
          </cell>
        </row>
        <row r="868">
          <cell r="A868">
            <v>6130011</v>
          </cell>
          <cell r="B868" t="str">
            <v>EMP TRAVEL-INCIDENTALS (PHONES AND TIPS</v>
          </cell>
          <cell r="C868">
            <v>155603.31</v>
          </cell>
          <cell r="D868">
            <v>94019.51</v>
          </cell>
        </row>
        <row r="869">
          <cell r="A869">
            <v>6130012</v>
          </cell>
          <cell r="B869" t="str">
            <v>EMP TRAVEL-MILEAGE</v>
          </cell>
          <cell r="C869">
            <v>783091.93</v>
          </cell>
          <cell r="D869">
            <v>283821.64</v>
          </cell>
        </row>
        <row r="870">
          <cell r="A870">
            <v>6130013</v>
          </cell>
          <cell r="B870" t="str">
            <v>EMP TRAVEL-PER DIEM</v>
          </cell>
          <cell r="C870">
            <v>68301.399999999994</v>
          </cell>
          <cell r="D870">
            <v>32962.79</v>
          </cell>
        </row>
        <row r="871">
          <cell r="A871">
            <v>6130014</v>
          </cell>
          <cell r="B871" t="str">
            <v>EMP TRAVEL-PARKING</v>
          </cell>
          <cell r="C871">
            <v>28238.720000000001</v>
          </cell>
          <cell r="D871">
            <v>14412.68</v>
          </cell>
        </row>
        <row r="872">
          <cell r="A872">
            <v>6130015</v>
          </cell>
          <cell r="B872" t="str">
            <v>EMP TRAVEL-MEALS (INCL TIPS)%ENT 50%</v>
          </cell>
          <cell r="C872">
            <v>690152.34</v>
          </cell>
          <cell r="D872">
            <v>1878094.11</v>
          </cell>
        </row>
        <row r="873">
          <cell r="A873">
            <v>6130016</v>
          </cell>
          <cell r="B873" t="str">
            <v>EMP TRAVEL-CAR RENTAL</v>
          </cell>
          <cell r="C873">
            <v>51548.93</v>
          </cell>
          <cell r="D873">
            <v>38751.040000000001</v>
          </cell>
        </row>
        <row r="874">
          <cell r="A874">
            <v>6130017</v>
          </cell>
          <cell r="B874" t="str">
            <v>EMP TRAVEL-TAXI AND SHUTTLE</v>
          </cell>
          <cell r="C874">
            <v>58154.49</v>
          </cell>
          <cell r="D874">
            <v>58919.81</v>
          </cell>
        </row>
        <row r="875">
          <cell r="A875">
            <v>6130018</v>
          </cell>
          <cell r="B875" t="str">
            <v>EMP TRAVEL-AGENCY EXPENSE-CBS USE</v>
          </cell>
          <cell r="C875">
            <v>0</v>
          </cell>
          <cell r="D875">
            <v>17</v>
          </cell>
        </row>
        <row r="876">
          <cell r="A876">
            <v>6130019</v>
          </cell>
          <cell r="B876" t="str">
            <v>EMP TRAVEL-MANAGEMENT-CBS USE</v>
          </cell>
          <cell r="C876">
            <v>86.51</v>
          </cell>
          <cell r="D876">
            <v>0</v>
          </cell>
        </row>
        <row r="877">
          <cell r="A877">
            <v>6130020</v>
          </cell>
          <cell r="B877" t="str">
            <v>EMP TRAVEL-HOTEL/LODG (ROOM AND TAX ONL</v>
          </cell>
          <cell r="C877">
            <v>811772.91</v>
          </cell>
          <cell r="D877">
            <v>544337.99</v>
          </cell>
        </row>
        <row r="878">
          <cell r="A878">
            <v>6130021</v>
          </cell>
          <cell r="B878" t="str">
            <v>EMP TRAVEL-RECRUITING EXP TRAVEL ARRANG</v>
          </cell>
          <cell r="C878">
            <v>0</v>
          </cell>
          <cell r="D878">
            <v>814.47</v>
          </cell>
        </row>
        <row r="879">
          <cell r="A879">
            <v>6130022</v>
          </cell>
          <cell r="B879" t="str">
            <v>EMP BEN-CORPORATE EVENTS SERVICES (VEND</v>
          </cell>
          <cell r="C879">
            <v>731.7</v>
          </cell>
          <cell r="D879">
            <v>48568.1</v>
          </cell>
        </row>
        <row r="880">
          <cell r="A880">
            <v>6130030</v>
          </cell>
          <cell r="B880" t="str">
            <v>EMP OTHER-SPOUSE'S TRAVEL-IMPUTABLE</v>
          </cell>
          <cell r="C880">
            <v>142.26</v>
          </cell>
          <cell r="D880">
            <v>0</v>
          </cell>
        </row>
        <row r="881">
          <cell r="A881">
            <v>6130040</v>
          </cell>
          <cell r="B881" t="str">
            <v>EMP OTHER-LIVING EXPENSES-IMPUTABLE</v>
          </cell>
          <cell r="C881">
            <v>1899.5</v>
          </cell>
          <cell r="D881">
            <v>3502</v>
          </cell>
        </row>
        <row r="882">
          <cell r="A882">
            <v>6130050</v>
          </cell>
          <cell r="B882" t="str">
            <v>EMP TRAVEL-OTHER</v>
          </cell>
          <cell r="C882">
            <v>190148.95</v>
          </cell>
          <cell r="D882">
            <v>175931.73</v>
          </cell>
        </row>
        <row r="883">
          <cell r="A883">
            <v>6130055</v>
          </cell>
          <cell r="B883" t="str">
            <v>EMP TRAVEL-COMPANY PD TRAVEL EXPENSES</v>
          </cell>
          <cell r="C883">
            <v>12073.75</v>
          </cell>
          <cell r="D883">
            <v>28446.13</v>
          </cell>
        </row>
        <row r="884">
          <cell r="A884">
            <v>6210000</v>
          </cell>
          <cell r="B884" t="str">
            <v>PURCHASED MATERIALS</v>
          </cell>
          <cell r="C884">
            <v>60323.35</v>
          </cell>
          <cell r="D884">
            <v>425596.79</v>
          </cell>
        </row>
        <row r="885">
          <cell r="A885">
            <v>6210005</v>
          </cell>
          <cell r="B885" t="str">
            <v>AVERAGE UNIT PRICE ADJUSTMENT</v>
          </cell>
          <cell r="C885">
            <v>-8093.38</v>
          </cell>
          <cell r="D885">
            <v>-25865.360000000001</v>
          </cell>
        </row>
        <row r="886">
          <cell r="A886">
            <v>6210010</v>
          </cell>
          <cell r="B886" t="str">
            <v>Purchased Materials - Office Supplies</v>
          </cell>
          <cell r="C886">
            <v>133.91999999999999</v>
          </cell>
          <cell r="D886">
            <v>0</v>
          </cell>
        </row>
        <row r="887">
          <cell r="A887">
            <v>6210080</v>
          </cell>
          <cell r="B887" t="str">
            <v>Purchased Materials - Gasoline and Dies</v>
          </cell>
          <cell r="C887">
            <v>67.39</v>
          </cell>
          <cell r="D887">
            <v>0</v>
          </cell>
        </row>
        <row r="888">
          <cell r="A888">
            <v>6210195</v>
          </cell>
          <cell r="B888" t="str">
            <v>PO-MATL-EXEMPT MATERIAL-GAS</v>
          </cell>
          <cell r="C888">
            <v>216164.71</v>
          </cell>
          <cell r="D888">
            <v>35761.050000000003</v>
          </cell>
        </row>
        <row r="889">
          <cell r="A889">
            <v>6210210</v>
          </cell>
          <cell r="B889" t="str">
            <v>PO-MATL-INV ADJUST ACCT</v>
          </cell>
          <cell r="C889">
            <v>-8227.19</v>
          </cell>
          <cell r="D889">
            <v>27277.41</v>
          </cell>
        </row>
        <row r="890">
          <cell r="A890">
            <v>6210220</v>
          </cell>
          <cell r="B890" t="str">
            <v>PO-MATL-SCRAP MATERIAL EXPENSES</v>
          </cell>
          <cell r="C890">
            <v>24866.66</v>
          </cell>
          <cell r="D890">
            <v>663.24</v>
          </cell>
        </row>
        <row r="891">
          <cell r="A891">
            <v>6210230</v>
          </cell>
          <cell r="B891" t="str">
            <v>PO-MATL-SUBCONT MAT CONSUMP</v>
          </cell>
          <cell r="C891">
            <v>735682.64</v>
          </cell>
          <cell r="D891">
            <v>272861.86</v>
          </cell>
        </row>
        <row r="892">
          <cell r="A892">
            <v>6210240</v>
          </cell>
          <cell r="B892" t="str">
            <v>PO-MATL-SUBCONT ENHANC COSTS</v>
          </cell>
          <cell r="C892">
            <v>179154.7</v>
          </cell>
          <cell r="D892">
            <v>54275.17</v>
          </cell>
        </row>
        <row r="893">
          <cell r="A893">
            <v>6210250</v>
          </cell>
          <cell r="B893" t="str">
            <v>PO-MATL-SUBCONT SCRAP COSTS</v>
          </cell>
          <cell r="C893">
            <v>-914837.34</v>
          </cell>
          <cell r="D893">
            <v>-313311.19</v>
          </cell>
        </row>
        <row r="894">
          <cell r="A894">
            <v>6211010</v>
          </cell>
          <cell r="B894" t="str">
            <v>NO PO-MATL-OFFICE FURNITURE</v>
          </cell>
          <cell r="C894">
            <v>21368.52</v>
          </cell>
          <cell r="D894">
            <v>16996.2</v>
          </cell>
        </row>
        <row r="895">
          <cell r="A895">
            <v>6211015</v>
          </cell>
          <cell r="B895" t="str">
            <v>NO PO-MATL-OFFICE EQUIPMENT</v>
          </cell>
          <cell r="C895">
            <v>50634.57</v>
          </cell>
          <cell r="D895">
            <v>77605.23</v>
          </cell>
        </row>
        <row r="896">
          <cell r="A896">
            <v>6211020</v>
          </cell>
          <cell r="B896" t="str">
            <v>NO PO-MATL-COMPUTER EQUIPMENT</v>
          </cell>
          <cell r="C896">
            <v>118378.09</v>
          </cell>
          <cell r="D896">
            <v>133576.54</v>
          </cell>
        </row>
        <row r="897">
          <cell r="A897">
            <v>6211025</v>
          </cell>
          <cell r="B897" t="str">
            <v>NO PO-MATL-COMPUTER SOFTWARE</v>
          </cell>
          <cell r="C897">
            <v>43586.85</v>
          </cell>
          <cell r="D897">
            <v>66764.84</v>
          </cell>
        </row>
        <row r="898">
          <cell r="A898">
            <v>6211030</v>
          </cell>
          <cell r="B898" t="str">
            <v>NO PO-MATL-GASOLINE AND DIESEL</v>
          </cell>
          <cell r="C898">
            <v>130910.18</v>
          </cell>
          <cell r="D898">
            <v>264099.38</v>
          </cell>
        </row>
        <row r="899">
          <cell r="A899">
            <v>6211055</v>
          </cell>
          <cell r="B899" t="str">
            <v>NO PO-MATL-AUTO PARTS &amp; SUPPLIES</v>
          </cell>
          <cell r="C899">
            <v>136664.89000000001</v>
          </cell>
          <cell r="D899">
            <v>210915.79</v>
          </cell>
        </row>
        <row r="900">
          <cell r="A900">
            <v>6211060</v>
          </cell>
          <cell r="B900" t="str">
            <v>NO PO-MATL-TIRES TUBES AND RECAPS</v>
          </cell>
          <cell r="C900">
            <v>452631.75</v>
          </cell>
          <cell r="D900">
            <v>272884.13</v>
          </cell>
        </row>
        <row r="901">
          <cell r="A901">
            <v>6211065</v>
          </cell>
          <cell r="B901" t="str">
            <v>NO PO-MATL-PARTS</v>
          </cell>
          <cell r="C901">
            <v>495333.71</v>
          </cell>
          <cell r="D901">
            <v>5244.99</v>
          </cell>
        </row>
        <row r="902">
          <cell r="A902">
            <v>6211075</v>
          </cell>
          <cell r="B902" t="str">
            <v>NO PO-MATL-REPAIR PARTS</v>
          </cell>
          <cell r="C902">
            <v>19410.53</v>
          </cell>
          <cell r="D902">
            <v>12112.19</v>
          </cell>
        </row>
        <row r="903">
          <cell r="A903">
            <v>6211080</v>
          </cell>
          <cell r="B903" t="str">
            <v>NO PO-MATL-MISCELLANEOUS</v>
          </cell>
          <cell r="C903">
            <v>437036.35</v>
          </cell>
          <cell r="D903">
            <v>212369.36</v>
          </cell>
        </row>
        <row r="904">
          <cell r="A904">
            <v>6211085</v>
          </cell>
          <cell r="B904" t="str">
            <v>NO PO-MATL-FREIGHT</v>
          </cell>
          <cell r="C904">
            <v>11934.7</v>
          </cell>
          <cell r="D904">
            <v>2318.06</v>
          </cell>
        </row>
        <row r="905">
          <cell r="A905">
            <v>6211090</v>
          </cell>
          <cell r="B905" t="str">
            <v>NO PO-MATL-SUBSCRIPTIONS</v>
          </cell>
          <cell r="C905">
            <v>91296.38</v>
          </cell>
          <cell r="D905">
            <v>145784.95000000001</v>
          </cell>
        </row>
        <row r="906">
          <cell r="A906">
            <v>6211100</v>
          </cell>
          <cell r="B906" t="str">
            <v>NO PO-MATL-ANODES</v>
          </cell>
          <cell r="C906">
            <v>6239.15</v>
          </cell>
          <cell r="D906">
            <v>0</v>
          </cell>
        </row>
        <row r="907">
          <cell r="A907">
            <v>6211105</v>
          </cell>
          <cell r="B907" t="str">
            <v>NO PO-MATL-APPLIANCE PARTS</v>
          </cell>
          <cell r="C907">
            <v>12204.07</v>
          </cell>
          <cell r="D907">
            <v>14849.85</v>
          </cell>
        </row>
        <row r="908">
          <cell r="A908">
            <v>6211110</v>
          </cell>
          <cell r="B908" t="str">
            <v>NO PO-MATL-ASPHALT</v>
          </cell>
          <cell r="C908">
            <v>52665.84</v>
          </cell>
          <cell r="D908">
            <v>73578.69</v>
          </cell>
        </row>
        <row r="909">
          <cell r="A909">
            <v>6211115</v>
          </cell>
          <cell r="B909" t="str">
            <v>NO PO-MATL-AUDIO VISUAL EQUIPMENT</v>
          </cell>
          <cell r="C909">
            <v>11050.09</v>
          </cell>
          <cell r="D909">
            <v>7971.39</v>
          </cell>
        </row>
        <row r="910">
          <cell r="A910">
            <v>6211125</v>
          </cell>
          <cell r="B910" t="str">
            <v>NO PO-MATL-BOTTLED WATER</v>
          </cell>
          <cell r="C910">
            <v>27118.57</v>
          </cell>
          <cell r="D910">
            <v>30319.08</v>
          </cell>
        </row>
        <row r="911">
          <cell r="A911">
            <v>6211135</v>
          </cell>
          <cell r="B911" t="str">
            <v>NO PO-MATL-BUILDING MATERIALS</v>
          </cell>
          <cell r="C911">
            <v>185078.39</v>
          </cell>
          <cell r="D911">
            <v>160502.74</v>
          </cell>
        </row>
        <row r="912">
          <cell r="A912">
            <v>6211140</v>
          </cell>
          <cell r="B912" t="str">
            <v>NO PO-MATL-CABLE AND WIRE</v>
          </cell>
          <cell r="C912">
            <v>695.57</v>
          </cell>
          <cell r="D912">
            <v>1513.67</v>
          </cell>
        </row>
        <row r="913">
          <cell r="A913">
            <v>6211175</v>
          </cell>
          <cell r="B913" t="str">
            <v>NO PO-MATL-COMPUTER HARDWARE</v>
          </cell>
          <cell r="C913">
            <v>19315.54</v>
          </cell>
          <cell r="D913">
            <v>0</v>
          </cell>
        </row>
        <row r="914">
          <cell r="A914">
            <v>6211230</v>
          </cell>
          <cell r="B914" t="str">
            <v>NO PO-MATL-ENGINEERING EQUIPMENT</v>
          </cell>
          <cell r="C914">
            <v>13741.79</v>
          </cell>
          <cell r="D914">
            <v>58910.28</v>
          </cell>
        </row>
        <row r="915">
          <cell r="A915">
            <v>6211250</v>
          </cell>
          <cell r="B915" t="str">
            <v>NO PO-MATL-FAX MACHINES</v>
          </cell>
          <cell r="C915">
            <v>1013.32</v>
          </cell>
          <cell r="D915">
            <v>3086.88</v>
          </cell>
        </row>
        <row r="916">
          <cell r="A916">
            <v>6211260</v>
          </cell>
          <cell r="B916" t="str">
            <v>NO PO-MATL-CARPET AND DRAPES</v>
          </cell>
          <cell r="C916">
            <v>0</v>
          </cell>
          <cell r="D916">
            <v>140.72999999999999</v>
          </cell>
        </row>
        <row r="917">
          <cell r="A917">
            <v>6211295</v>
          </cell>
          <cell r="B917" t="str">
            <v>NO PO-MATL-GASES-INDUSTRIAL</v>
          </cell>
          <cell r="C917">
            <v>37099.68</v>
          </cell>
          <cell r="D917">
            <v>46588.01</v>
          </cell>
        </row>
        <row r="918">
          <cell r="A918">
            <v>6211335</v>
          </cell>
          <cell r="B918" t="str">
            <v>NO PO-MATL-LABORATORY SUPPLIES</v>
          </cell>
          <cell r="C918">
            <v>4522.51</v>
          </cell>
          <cell r="D918">
            <v>6394.33</v>
          </cell>
        </row>
        <row r="919">
          <cell r="A919">
            <v>6211355</v>
          </cell>
          <cell r="B919" t="str">
            <v>NO PO-MATL-LOCKS</v>
          </cell>
          <cell r="C919">
            <v>2053.54</v>
          </cell>
          <cell r="D919">
            <v>4409.41</v>
          </cell>
        </row>
        <row r="920">
          <cell r="A920">
            <v>6211360</v>
          </cell>
          <cell r="B920" t="str">
            <v>NO PO-MATL-MEASUREMENT INSTRUMENTS</v>
          </cell>
          <cell r="C920">
            <v>6561.14</v>
          </cell>
          <cell r="D920">
            <v>0</v>
          </cell>
        </row>
        <row r="921">
          <cell r="A921">
            <v>6211380</v>
          </cell>
          <cell r="B921" t="str">
            <v>NO PO-MATL-ELECTRICAL PARTS</v>
          </cell>
          <cell r="C921">
            <v>36545.519999999997</v>
          </cell>
          <cell r="D921">
            <v>46731.199999999997</v>
          </cell>
        </row>
        <row r="922">
          <cell r="A922">
            <v>6211390</v>
          </cell>
          <cell r="B922" t="str">
            <v>NO PO-MATL-OFFICE SUPPLIES</v>
          </cell>
          <cell r="C922">
            <v>724123.83</v>
          </cell>
          <cell r="D922">
            <v>405655.84</v>
          </cell>
        </row>
        <row r="923">
          <cell r="A923">
            <v>6211395</v>
          </cell>
          <cell r="B923" t="str">
            <v>NO PO-MATL-OFFICE STATIONERY</v>
          </cell>
          <cell r="C923">
            <v>151.22999999999999</v>
          </cell>
          <cell r="D923">
            <v>0</v>
          </cell>
        </row>
        <row r="924">
          <cell r="A924">
            <v>6211445</v>
          </cell>
          <cell r="B924" t="str">
            <v>NO PO-MATL-PLANT EQUIPMENT</v>
          </cell>
          <cell r="C924">
            <v>1640.83</v>
          </cell>
          <cell r="D924">
            <v>0</v>
          </cell>
        </row>
        <row r="925">
          <cell r="A925">
            <v>6211455</v>
          </cell>
          <cell r="B925" t="str">
            <v>NO PO-MATL-TOOLS</v>
          </cell>
          <cell r="C925">
            <v>51334.63</v>
          </cell>
          <cell r="D925">
            <v>4824.3500000000004</v>
          </cell>
        </row>
        <row r="926">
          <cell r="A926">
            <v>6211470</v>
          </cell>
          <cell r="B926" t="str">
            <v>NO PO-MATL-PRINTED MATERIALS</v>
          </cell>
          <cell r="C926">
            <v>76166.94</v>
          </cell>
          <cell r="D926">
            <v>121459.12</v>
          </cell>
        </row>
        <row r="927">
          <cell r="A927">
            <v>6211485</v>
          </cell>
          <cell r="B927" t="str">
            <v>NO PO-MATL-RAIN GEAR/APPAREL, WET SUIT</v>
          </cell>
          <cell r="C927">
            <v>7832.98</v>
          </cell>
          <cell r="D927">
            <v>13933.25</v>
          </cell>
        </row>
        <row r="928">
          <cell r="A928">
            <v>6211500</v>
          </cell>
          <cell r="B928" t="str">
            <v>NO PO-MATL-SAFETY EVENT SUPPLIES</v>
          </cell>
          <cell r="C928">
            <v>78633.66</v>
          </cell>
          <cell r="D928">
            <v>4030.21</v>
          </cell>
        </row>
        <row r="929">
          <cell r="A929">
            <v>6211505</v>
          </cell>
          <cell r="B929" t="str">
            <v>NO PO-MATL-SAFETY EQUIPMENT</v>
          </cell>
          <cell r="C929">
            <v>90233.13</v>
          </cell>
          <cell r="D929">
            <v>52034.04</v>
          </cell>
        </row>
        <row r="930">
          <cell r="A930">
            <v>6211530</v>
          </cell>
          <cell r="B930" t="str">
            <v>NO PO-MATL-VALVES</v>
          </cell>
          <cell r="C930">
            <v>102.07</v>
          </cell>
          <cell r="D930">
            <v>273.37</v>
          </cell>
        </row>
        <row r="931">
          <cell r="A931">
            <v>6211540</v>
          </cell>
          <cell r="B931" t="str">
            <v>NO PO-MATL-WELDING EQUIPMENT</v>
          </cell>
          <cell r="C931">
            <v>12215.34</v>
          </cell>
          <cell r="D931">
            <v>13932.33</v>
          </cell>
        </row>
        <row r="932">
          <cell r="A932">
            <v>6211635</v>
          </cell>
          <cell r="B932" t="str">
            <v>NO PO-MATL-COMPANY GAS USED</v>
          </cell>
          <cell r="C932">
            <v>11311363.91</v>
          </cell>
          <cell r="D932">
            <v>7652001.0899999999</v>
          </cell>
        </row>
        <row r="933">
          <cell r="A933">
            <v>6213005</v>
          </cell>
          <cell r="B933" t="str">
            <v>PO-MATL-OFFICE SUPPLIES</v>
          </cell>
          <cell r="C933">
            <v>607840.12</v>
          </cell>
          <cell r="D933">
            <v>505312.8</v>
          </cell>
        </row>
        <row r="934">
          <cell r="A934">
            <v>6213010</v>
          </cell>
          <cell r="B934" t="str">
            <v>PO-MATL-PROCUREMENT CARD TRANSACTIONS</v>
          </cell>
          <cell r="C934">
            <v>5037786.5599999996</v>
          </cell>
          <cell r="D934">
            <v>4934746.3899999997</v>
          </cell>
        </row>
        <row r="935">
          <cell r="A935">
            <v>6213015</v>
          </cell>
          <cell r="B935" t="str">
            <v>PO-MATL-OFFICE EQUIPMENT-FURNITURE</v>
          </cell>
          <cell r="C935">
            <v>36524.18</v>
          </cell>
          <cell r="D935">
            <v>6858.4</v>
          </cell>
        </row>
        <row r="936">
          <cell r="A936">
            <v>6213020</v>
          </cell>
          <cell r="B936" t="str">
            <v>PO-MATL-OFFICE EQUIPMENT (EXCEPT FURNIT</v>
          </cell>
          <cell r="C936">
            <v>304592.31</v>
          </cell>
          <cell r="D936">
            <v>303769.46999999997</v>
          </cell>
        </row>
        <row r="937">
          <cell r="A937">
            <v>6213025</v>
          </cell>
          <cell r="B937" t="str">
            <v>PO-MATL-COMPUTER EQUIPMENT</v>
          </cell>
          <cell r="C937">
            <v>431811.79</v>
          </cell>
          <cell r="D937">
            <v>502501.74</v>
          </cell>
        </row>
        <row r="938">
          <cell r="A938">
            <v>6213030</v>
          </cell>
          <cell r="B938" t="str">
            <v>PO-MATL-SOFTWARE</v>
          </cell>
          <cell r="C938">
            <v>128833.69</v>
          </cell>
          <cell r="D938">
            <v>243089.78</v>
          </cell>
        </row>
        <row r="939">
          <cell r="A939">
            <v>6213035</v>
          </cell>
          <cell r="B939" t="str">
            <v>PO-MATL-GASOLINE AND DIESEL FUEL</v>
          </cell>
          <cell r="C939">
            <v>200</v>
          </cell>
          <cell r="D939">
            <v>234759.97</v>
          </cell>
        </row>
        <row r="940">
          <cell r="A940">
            <v>6213040</v>
          </cell>
          <cell r="B940" t="str">
            <v>PO-MATL-GAS DISPNS BY CO PUMPS OR DIR C</v>
          </cell>
          <cell r="C940">
            <v>3042183.99</v>
          </cell>
          <cell r="D940">
            <v>3527627.81</v>
          </cell>
        </row>
        <row r="941">
          <cell r="A941">
            <v>6213045</v>
          </cell>
          <cell r="B941" t="str">
            <v>PO-MATL-DIESEL FUEL DISPNS CO PUMPS/DIR</v>
          </cell>
          <cell r="C941">
            <v>390810.91</v>
          </cell>
          <cell r="D941">
            <v>424184.23</v>
          </cell>
        </row>
        <row r="942">
          <cell r="A942">
            <v>6213050</v>
          </cell>
          <cell r="B942" t="str">
            <v>PO-MATL-NAT GAS USED FOR VEHICLE FUEL</v>
          </cell>
          <cell r="C942">
            <v>55362.66</v>
          </cell>
          <cell r="D942">
            <v>115497.33</v>
          </cell>
        </row>
        <row r="943">
          <cell r="A943">
            <v>6213055</v>
          </cell>
          <cell r="B943" t="str">
            <v>PO-MATL-OIL AND LUBRICANTS</v>
          </cell>
          <cell r="C943">
            <v>244654.9</v>
          </cell>
          <cell r="D943">
            <v>183100.15</v>
          </cell>
        </row>
        <row r="944">
          <cell r="A944">
            <v>6213060</v>
          </cell>
          <cell r="B944" t="str">
            <v>PO-MATL-AUTOMOTIVE PARTS</v>
          </cell>
          <cell r="C944">
            <v>24009.99</v>
          </cell>
          <cell r="D944">
            <v>2003743.59</v>
          </cell>
        </row>
        <row r="945">
          <cell r="A945">
            <v>6213065</v>
          </cell>
          <cell r="B945" t="str">
            <v>PO-MATL-TIRES TUBES AND RECAPS</v>
          </cell>
          <cell r="C945">
            <v>1665.07</v>
          </cell>
          <cell r="D945">
            <v>434884.44</v>
          </cell>
        </row>
        <row r="946">
          <cell r="A946">
            <v>6213070</v>
          </cell>
          <cell r="B946" t="str">
            <v>PO-MATL-PARTS</v>
          </cell>
          <cell r="C946">
            <v>9587.74</v>
          </cell>
          <cell r="D946">
            <v>1025.6400000000001</v>
          </cell>
        </row>
        <row r="947">
          <cell r="A947">
            <v>6213075</v>
          </cell>
          <cell r="B947" t="str">
            <v>PO-MATL-PARTS NON OP PROCUREMENT</v>
          </cell>
          <cell r="C947">
            <v>0</v>
          </cell>
          <cell r="D947">
            <v>263.05</v>
          </cell>
        </row>
        <row r="948">
          <cell r="A948">
            <v>6213080</v>
          </cell>
          <cell r="B948" t="str">
            <v>PO-MATL-REPAIR PARTS</v>
          </cell>
          <cell r="C948">
            <v>32804.870000000003</v>
          </cell>
          <cell r="D948">
            <v>13466.54</v>
          </cell>
        </row>
        <row r="949">
          <cell r="A949">
            <v>6213085</v>
          </cell>
          <cell r="B949" t="str">
            <v>PO-MATL-MISCELLANEOUS</v>
          </cell>
          <cell r="C949">
            <v>8290634.5199999996</v>
          </cell>
          <cell r="D949">
            <v>110263079.38</v>
          </cell>
        </row>
        <row r="950">
          <cell r="A950">
            <v>6213090</v>
          </cell>
          <cell r="B950" t="str">
            <v>PO-MATL-FREIGHT</v>
          </cell>
          <cell r="C950">
            <v>116428.7</v>
          </cell>
          <cell r="D950">
            <v>180081.77</v>
          </cell>
        </row>
        <row r="951">
          <cell r="A951">
            <v>6213095</v>
          </cell>
          <cell r="B951" t="str">
            <v>PO-MATL-SUBSCRIPTIONS AND PUBLICATIONS</v>
          </cell>
          <cell r="C951">
            <v>11490.64</v>
          </cell>
          <cell r="D951">
            <v>4486.42</v>
          </cell>
        </row>
        <row r="952">
          <cell r="A952">
            <v>6213100</v>
          </cell>
          <cell r="B952" t="str">
            <v>PO-MATL-ACTUATORS</v>
          </cell>
          <cell r="C952">
            <v>29716.54</v>
          </cell>
          <cell r="D952">
            <v>-50</v>
          </cell>
        </row>
        <row r="953">
          <cell r="A953">
            <v>6213105</v>
          </cell>
          <cell r="B953" t="str">
            <v>PO-MATL-ANODES</v>
          </cell>
          <cell r="C953">
            <v>95961.45</v>
          </cell>
          <cell r="D953">
            <v>23585.73</v>
          </cell>
        </row>
        <row r="954">
          <cell r="A954">
            <v>6213110</v>
          </cell>
          <cell r="B954" t="str">
            <v>PO-MATL-APPLIANCE PARTS</v>
          </cell>
          <cell r="C954">
            <v>2116.2600000000002</v>
          </cell>
          <cell r="D954">
            <v>3805.66</v>
          </cell>
        </row>
        <row r="955">
          <cell r="A955">
            <v>6213115</v>
          </cell>
          <cell r="B955" t="str">
            <v>PO-MATL-ASPHALT</v>
          </cell>
          <cell r="C955">
            <v>10855.08</v>
          </cell>
          <cell r="D955">
            <v>3870.13</v>
          </cell>
        </row>
        <row r="956">
          <cell r="A956">
            <v>6213120</v>
          </cell>
          <cell r="B956" t="str">
            <v>PO-MATL-AUDIO VISUAL EQUIPMENT</v>
          </cell>
          <cell r="C956">
            <v>1635.63</v>
          </cell>
          <cell r="D956">
            <v>13299.44</v>
          </cell>
        </row>
        <row r="957">
          <cell r="A957">
            <v>6213125</v>
          </cell>
          <cell r="B957" t="str">
            <v>PO-MATL-AUTO SUPPLIES</v>
          </cell>
          <cell r="C957">
            <v>49.1</v>
          </cell>
          <cell r="D957">
            <v>2870.86</v>
          </cell>
        </row>
        <row r="958">
          <cell r="A958">
            <v>6213130</v>
          </cell>
          <cell r="B958" t="str">
            <v>PO-MATL-BOTTLED WATER</v>
          </cell>
          <cell r="C958">
            <v>1018.34</v>
          </cell>
          <cell r="D958">
            <v>0</v>
          </cell>
        </row>
        <row r="959">
          <cell r="A959">
            <v>6213135</v>
          </cell>
          <cell r="B959" t="str">
            <v>PO-MATL-BRIDGE HANGERS</v>
          </cell>
          <cell r="C959">
            <v>7914.94</v>
          </cell>
          <cell r="D959">
            <v>409.19</v>
          </cell>
        </row>
        <row r="960">
          <cell r="A960">
            <v>6213140</v>
          </cell>
          <cell r="B960" t="str">
            <v>PO-MATL-BUILDING MATERIALS</v>
          </cell>
          <cell r="C960">
            <v>27413.11</v>
          </cell>
          <cell r="D960">
            <v>626.78</v>
          </cell>
        </row>
        <row r="961">
          <cell r="A961">
            <v>6213155</v>
          </cell>
          <cell r="B961" t="str">
            <v>PO-MATL-CATHODIC EQUIPMENT</v>
          </cell>
          <cell r="C961">
            <v>132723.68</v>
          </cell>
          <cell r="D961">
            <v>19489.41</v>
          </cell>
        </row>
        <row r="962">
          <cell r="A962">
            <v>6213165</v>
          </cell>
          <cell r="B962" t="str">
            <v>PO-MATL-CHEMICALS</v>
          </cell>
          <cell r="C962">
            <v>30786.45</v>
          </cell>
          <cell r="D962">
            <v>29945.4</v>
          </cell>
        </row>
        <row r="963">
          <cell r="A963">
            <v>6213175</v>
          </cell>
          <cell r="B963" t="str">
            <v>PO-MATL-COMPRESSOR EQUIPMENT</v>
          </cell>
          <cell r="C963">
            <v>400276.02</v>
          </cell>
          <cell r="D963">
            <v>47949.32</v>
          </cell>
        </row>
        <row r="964">
          <cell r="A964">
            <v>6213176</v>
          </cell>
          <cell r="B964" t="str">
            <v>PO-MATL-COMPRESSOR STATION FUEL-MORENO</v>
          </cell>
          <cell r="C964">
            <v>33.56</v>
          </cell>
          <cell r="D964">
            <v>3083.3</v>
          </cell>
        </row>
        <row r="965">
          <cell r="A965">
            <v>6213180</v>
          </cell>
          <cell r="B965" t="str">
            <v>PO-MATL-COMPUTER HARDWARE</v>
          </cell>
          <cell r="C965">
            <v>2086443.36</v>
          </cell>
          <cell r="D965">
            <v>1398533.06</v>
          </cell>
        </row>
        <row r="966">
          <cell r="A966">
            <v>6213181</v>
          </cell>
          <cell r="B966" t="str">
            <v>PO-MATL-CONSUMABLES</v>
          </cell>
          <cell r="C966">
            <v>182507.48</v>
          </cell>
          <cell r="D966">
            <v>17320.12</v>
          </cell>
        </row>
        <row r="967">
          <cell r="A967">
            <v>6213185</v>
          </cell>
          <cell r="B967" t="str">
            <v>PO-MATL-CONCRETE VAULT PARTS</v>
          </cell>
          <cell r="C967">
            <v>120572.69</v>
          </cell>
          <cell r="D967">
            <v>3337</v>
          </cell>
        </row>
        <row r="968">
          <cell r="A968">
            <v>6213190</v>
          </cell>
          <cell r="B968" t="str">
            <v>PO-MATL-CONDUIT</v>
          </cell>
          <cell r="C968">
            <v>1237</v>
          </cell>
          <cell r="D968">
            <v>0</v>
          </cell>
        </row>
        <row r="969">
          <cell r="A969">
            <v>6213195</v>
          </cell>
          <cell r="B969" t="str">
            <v>PO-MATL-CARGO DRUMS</v>
          </cell>
          <cell r="C969">
            <v>21243.75</v>
          </cell>
          <cell r="D969">
            <v>3107.13</v>
          </cell>
        </row>
        <row r="970">
          <cell r="A970">
            <v>6213200</v>
          </cell>
          <cell r="B970" t="str">
            <v>PO-MATL-CONSTRUCTION EQUIPMENT</v>
          </cell>
          <cell r="C970">
            <v>41042.959999999999</v>
          </cell>
          <cell r="D970">
            <v>69782.460000000006</v>
          </cell>
        </row>
        <row r="971">
          <cell r="A971">
            <v>6213205</v>
          </cell>
          <cell r="B971" t="str">
            <v>PO-MATL-COPIERS</v>
          </cell>
          <cell r="C971">
            <v>92.16</v>
          </cell>
          <cell r="D971">
            <v>1239.06</v>
          </cell>
        </row>
        <row r="972">
          <cell r="A972">
            <v>6213225</v>
          </cell>
          <cell r="B972" t="str">
            <v>PO-MATL-ELECTRICAL EQUIPMENT</v>
          </cell>
          <cell r="C972">
            <v>55412.800000000003</v>
          </cell>
          <cell r="D972">
            <v>63543.040000000001</v>
          </cell>
        </row>
        <row r="973">
          <cell r="A973">
            <v>6213230</v>
          </cell>
          <cell r="B973" t="str">
            <v>PO-MATL-ELECTRIC FUSION BOXES</v>
          </cell>
          <cell r="C973">
            <v>4600.63</v>
          </cell>
          <cell r="D973">
            <v>0</v>
          </cell>
        </row>
        <row r="974">
          <cell r="A974">
            <v>6213235</v>
          </cell>
          <cell r="B974" t="str">
            <v>PO-MATL-ENGINEERING EQUIPMENT</v>
          </cell>
          <cell r="C974">
            <v>23804.44</v>
          </cell>
          <cell r="D974">
            <v>4171.72</v>
          </cell>
        </row>
        <row r="975">
          <cell r="A975">
            <v>6213240</v>
          </cell>
          <cell r="B975" t="str">
            <v>PO-MATL-ENGINES</v>
          </cell>
          <cell r="C975">
            <v>265522.67</v>
          </cell>
          <cell r="D975">
            <v>40050.68</v>
          </cell>
        </row>
        <row r="976">
          <cell r="A976">
            <v>6213245</v>
          </cell>
          <cell r="B976" t="str">
            <v>PO-MATL-FABRICATED PRODUCTS</v>
          </cell>
          <cell r="C976">
            <v>54700.07</v>
          </cell>
          <cell r="D976">
            <v>2513.14</v>
          </cell>
        </row>
        <row r="977">
          <cell r="A977">
            <v>6213255</v>
          </cell>
          <cell r="B977" t="str">
            <v>PO-MATL-FAX MACHINES</v>
          </cell>
          <cell r="C977">
            <v>418.81</v>
          </cell>
          <cell r="D977">
            <v>0</v>
          </cell>
        </row>
        <row r="978">
          <cell r="A978">
            <v>6213260</v>
          </cell>
          <cell r="B978" t="str">
            <v>PO-MATL-FITTINGS</v>
          </cell>
          <cell r="C978">
            <v>223265.95</v>
          </cell>
          <cell r="D978">
            <v>8904.06</v>
          </cell>
        </row>
        <row r="979">
          <cell r="A979">
            <v>6213265</v>
          </cell>
          <cell r="B979" t="str">
            <v>PO-MATL-CARPET &amp; DRAPES</v>
          </cell>
          <cell r="C979">
            <v>517.94000000000005</v>
          </cell>
          <cell r="D979">
            <v>10668.24</v>
          </cell>
        </row>
        <row r="980">
          <cell r="A980">
            <v>6213275</v>
          </cell>
          <cell r="B980" t="str">
            <v>PO-MATL-GAS OPERATIONS MATERIALS</v>
          </cell>
          <cell r="C980">
            <v>3564.63</v>
          </cell>
          <cell r="D980">
            <v>1701.61</v>
          </cell>
        </row>
        <row r="981">
          <cell r="A981">
            <v>6213285</v>
          </cell>
          <cell r="B981" t="str">
            <v>PO-MATL-GAS METERS</v>
          </cell>
          <cell r="C981">
            <v>5405216.8499999996</v>
          </cell>
          <cell r="D981">
            <v>837711.01</v>
          </cell>
        </row>
        <row r="982">
          <cell r="A982">
            <v>6213290</v>
          </cell>
          <cell r="B982" t="str">
            <v>PO-MATL-GAS POLY PIPE</v>
          </cell>
          <cell r="C982">
            <v>10192.549999999999</v>
          </cell>
          <cell r="D982">
            <v>1665.44</v>
          </cell>
        </row>
        <row r="983">
          <cell r="A983">
            <v>6213295</v>
          </cell>
          <cell r="B983" t="str">
            <v>PO-MATL-GAS REGULATORS</v>
          </cell>
          <cell r="C983">
            <v>1626647.53</v>
          </cell>
          <cell r="D983">
            <v>1035843.75</v>
          </cell>
        </row>
        <row r="984">
          <cell r="A984">
            <v>6213300</v>
          </cell>
          <cell r="B984" t="str">
            <v>PO-MATL-GASES-INDUSTRIAL</v>
          </cell>
          <cell r="C984">
            <v>36859.480000000003</v>
          </cell>
          <cell r="D984">
            <v>21055.68</v>
          </cell>
        </row>
        <row r="985">
          <cell r="A985">
            <v>6213305</v>
          </cell>
          <cell r="B985" t="str">
            <v>PO-MATL-GASKETS</v>
          </cell>
          <cell r="C985">
            <v>3848.91</v>
          </cell>
          <cell r="D985">
            <v>990.76</v>
          </cell>
        </row>
        <row r="986">
          <cell r="A986">
            <v>6213310</v>
          </cell>
          <cell r="B986" t="str">
            <v>PO-MATL-GAUGES</v>
          </cell>
          <cell r="C986">
            <v>-20667.990000000002</v>
          </cell>
          <cell r="D986">
            <v>73795.990000000005</v>
          </cell>
        </row>
        <row r="987">
          <cell r="A987">
            <v>6213315</v>
          </cell>
          <cell r="B987" t="str">
            <v>PO-MATL-GENERATORS</v>
          </cell>
          <cell r="C987">
            <v>70.12</v>
          </cell>
          <cell r="D987">
            <v>116647.72</v>
          </cell>
        </row>
        <row r="988">
          <cell r="A988">
            <v>6213320</v>
          </cell>
          <cell r="B988" t="str">
            <v>PO-MATL-REPAIR GENERATORS</v>
          </cell>
          <cell r="C988">
            <v>-944.53</v>
          </cell>
          <cell r="D988">
            <v>10121.950000000001</v>
          </cell>
        </row>
        <row r="989">
          <cell r="A989">
            <v>6213325</v>
          </cell>
          <cell r="B989" t="str">
            <v>PO-MATL-HARDWARE</v>
          </cell>
          <cell r="C989">
            <v>29334.26</v>
          </cell>
          <cell r="D989">
            <v>6139.01</v>
          </cell>
        </row>
        <row r="990">
          <cell r="A990">
            <v>6213330</v>
          </cell>
          <cell r="B990" t="str">
            <v>PO-MATL-HEATER FACES</v>
          </cell>
          <cell r="C990">
            <v>55459.74</v>
          </cell>
          <cell r="D990">
            <v>0</v>
          </cell>
        </row>
        <row r="991">
          <cell r="A991">
            <v>6213335</v>
          </cell>
          <cell r="B991" t="str">
            <v>PO-MATL-INSULATING MATERIALS</v>
          </cell>
          <cell r="C991">
            <v>6592.56</v>
          </cell>
          <cell r="D991">
            <v>4506.24</v>
          </cell>
        </row>
        <row r="992">
          <cell r="A992">
            <v>6213340</v>
          </cell>
          <cell r="B992" t="str">
            <v>PO-MATL-LABORATORY SUPPLIES</v>
          </cell>
          <cell r="C992">
            <v>1839.04</v>
          </cell>
          <cell r="D992">
            <v>15971.87</v>
          </cell>
        </row>
        <row r="993">
          <cell r="A993">
            <v>6213350</v>
          </cell>
          <cell r="B993" t="str">
            <v>PO-MATL-LARGE GENERATOR REPAIR</v>
          </cell>
          <cell r="C993">
            <v>12720.41</v>
          </cell>
          <cell r="D993">
            <v>91000</v>
          </cell>
        </row>
        <row r="994">
          <cell r="A994">
            <v>6213355</v>
          </cell>
          <cell r="B994" t="str">
            <v>PO-MATL-LEAK CLAMPS</v>
          </cell>
          <cell r="C994">
            <v>1643.51</v>
          </cell>
          <cell r="D994">
            <v>0</v>
          </cell>
        </row>
        <row r="995">
          <cell r="A995">
            <v>6213360</v>
          </cell>
          <cell r="B995" t="str">
            <v>PO-MATL-LOCKS</v>
          </cell>
          <cell r="C995">
            <v>1899.31</v>
          </cell>
          <cell r="D995">
            <v>1279.3499999999999</v>
          </cell>
        </row>
        <row r="996">
          <cell r="A996">
            <v>6213365</v>
          </cell>
          <cell r="B996" t="str">
            <v>PO-MATL-MEASURE INSTRUMENTS</v>
          </cell>
          <cell r="C996">
            <v>1262433.43</v>
          </cell>
          <cell r="D996">
            <v>403337.93</v>
          </cell>
        </row>
        <row r="997">
          <cell r="A997">
            <v>6213370</v>
          </cell>
          <cell r="B997" t="str">
            <v>PO-MATL-MECHANICAL EQUIPMENT</v>
          </cell>
          <cell r="C997">
            <v>12619.24</v>
          </cell>
          <cell r="D997">
            <v>0</v>
          </cell>
        </row>
        <row r="998">
          <cell r="A998">
            <v>6213375</v>
          </cell>
          <cell r="B998" t="str">
            <v>PO-MATL-MECHANICAL FITTINGS</v>
          </cell>
          <cell r="C998">
            <v>102968.61</v>
          </cell>
          <cell r="D998">
            <v>136635.92000000001</v>
          </cell>
        </row>
        <row r="999">
          <cell r="A999">
            <v>6213380</v>
          </cell>
          <cell r="B999" t="str">
            <v>PO-MATL-METALS</v>
          </cell>
          <cell r="C999">
            <v>23877.35</v>
          </cell>
          <cell r="D999">
            <v>9238.44</v>
          </cell>
        </row>
        <row r="1000">
          <cell r="A1000">
            <v>6213385</v>
          </cell>
          <cell r="B1000" t="str">
            <v>PO-MATL-ELEC MATERIAL, MISCELLANEOUS</v>
          </cell>
          <cell r="C1000">
            <v>27644.95</v>
          </cell>
          <cell r="D1000">
            <v>11778.68</v>
          </cell>
        </row>
        <row r="1001">
          <cell r="A1001">
            <v>6213390</v>
          </cell>
          <cell r="B1001" t="str">
            <v>PO-MATL-MRO &amp; SAFETY SUPPLIES</v>
          </cell>
          <cell r="C1001">
            <v>1182.67</v>
          </cell>
          <cell r="D1001">
            <v>1908.72</v>
          </cell>
        </row>
        <row r="1002">
          <cell r="A1002">
            <v>6213395</v>
          </cell>
          <cell r="B1002" t="str">
            <v># PURCH MAT - OFFICE SUPPLIES-CENTRALIZ</v>
          </cell>
          <cell r="C1002">
            <v>0</v>
          </cell>
          <cell r="D1002">
            <v>1127484.67</v>
          </cell>
        </row>
        <row r="1003">
          <cell r="A1003">
            <v>6213400</v>
          </cell>
          <cell r="B1003" t="str">
            <v>PO-MATL-OIL COUN TUBULAR GOODS</v>
          </cell>
          <cell r="C1003">
            <v>291041.43</v>
          </cell>
          <cell r="D1003">
            <v>504437.73</v>
          </cell>
        </row>
        <row r="1004">
          <cell r="A1004">
            <v>6213405</v>
          </cell>
          <cell r="B1004" t="str">
            <v>PO-MATL-PACKAGING MATERIAL</v>
          </cell>
          <cell r="C1004">
            <v>24821.84</v>
          </cell>
          <cell r="D1004">
            <v>4341.43</v>
          </cell>
        </row>
        <row r="1005">
          <cell r="A1005">
            <v>6213415</v>
          </cell>
          <cell r="B1005" t="str">
            <v>PO-MATL-PAINT</v>
          </cell>
          <cell r="C1005">
            <v>16072.69</v>
          </cell>
          <cell r="D1005">
            <v>7084.15</v>
          </cell>
        </row>
        <row r="1006">
          <cell r="A1006">
            <v>6213420</v>
          </cell>
          <cell r="B1006" t="str">
            <v>PO-MATL-PAVING MATERIALS</v>
          </cell>
          <cell r="C1006">
            <v>1296.72</v>
          </cell>
          <cell r="D1006">
            <v>3667.72</v>
          </cell>
        </row>
        <row r="1007">
          <cell r="A1007">
            <v>6213430</v>
          </cell>
          <cell r="B1007" t="str">
            <v>PO-MATL-PIPE COATING AND STORAGE</v>
          </cell>
          <cell r="C1007">
            <v>4711.22</v>
          </cell>
          <cell r="D1007">
            <v>1477.09</v>
          </cell>
        </row>
        <row r="1008">
          <cell r="A1008">
            <v>6213435</v>
          </cell>
          <cell r="B1008" t="str">
            <v>PO-MATL-PIPE WRAPPING MATERIALS</v>
          </cell>
          <cell r="C1008">
            <v>10058.26</v>
          </cell>
          <cell r="D1008">
            <v>6889.41</v>
          </cell>
        </row>
        <row r="1009">
          <cell r="A1009">
            <v>6213440</v>
          </cell>
          <cell r="B1009" t="str">
            <v>PO-MATL-PIPELINE CHEMICALS</v>
          </cell>
          <cell r="C1009">
            <v>16194.18</v>
          </cell>
          <cell r="D1009">
            <v>0</v>
          </cell>
        </row>
        <row r="1010">
          <cell r="A1010">
            <v>6213445</v>
          </cell>
          <cell r="B1010" t="str">
            <v>PO-MATL-PLANNING EQUIPMENT</v>
          </cell>
          <cell r="C1010">
            <v>4774.38</v>
          </cell>
          <cell r="D1010">
            <v>0</v>
          </cell>
        </row>
        <row r="1011">
          <cell r="A1011">
            <v>6213450</v>
          </cell>
          <cell r="B1011" t="str">
            <v>PO-MATL-PLANT EQUIPMENT</v>
          </cell>
          <cell r="C1011">
            <v>2890.37</v>
          </cell>
          <cell r="D1011">
            <v>7560</v>
          </cell>
        </row>
        <row r="1012">
          <cell r="A1012">
            <v>6213455</v>
          </cell>
          <cell r="B1012" t="str">
            <v>PO-MATL-TOOLS</v>
          </cell>
          <cell r="C1012">
            <v>1668742.29</v>
          </cell>
          <cell r="D1012">
            <v>422066.97</v>
          </cell>
        </row>
        <row r="1013">
          <cell r="A1013">
            <v>6213470</v>
          </cell>
          <cell r="B1013" t="str">
            <v>PO-MATL-PRESSURE CONTROL FITTINGS</v>
          </cell>
          <cell r="C1013">
            <v>13035.22</v>
          </cell>
          <cell r="D1013">
            <v>3203.32</v>
          </cell>
        </row>
        <row r="1014">
          <cell r="A1014">
            <v>6213475</v>
          </cell>
          <cell r="B1014" t="str">
            <v>PO-MATL-PRINTING-BROCHURES</v>
          </cell>
          <cell r="C1014">
            <v>892048.88</v>
          </cell>
          <cell r="D1014">
            <v>1408248.34</v>
          </cell>
        </row>
        <row r="1015">
          <cell r="A1015">
            <v>6213480</v>
          </cell>
          <cell r="B1015" t="str">
            <v>PO-MATL-PROMOTIONAL ITEMS</v>
          </cell>
          <cell r="C1015">
            <v>22977.98</v>
          </cell>
          <cell r="D1015">
            <v>71774.149999999994</v>
          </cell>
        </row>
        <row r="1016">
          <cell r="A1016">
            <v>6213485</v>
          </cell>
          <cell r="B1016" t="str">
            <v>PO-MATL-PUMPS</v>
          </cell>
          <cell r="C1016">
            <v>19989.32</v>
          </cell>
          <cell r="D1016">
            <v>33316.36</v>
          </cell>
        </row>
        <row r="1017">
          <cell r="A1017">
            <v>6213490</v>
          </cell>
          <cell r="B1017" t="str">
            <v>PO-MATL-APPAREL</v>
          </cell>
          <cell r="C1017">
            <v>2029.52</v>
          </cell>
          <cell r="D1017">
            <v>4113.6000000000004</v>
          </cell>
        </row>
        <row r="1018">
          <cell r="A1018">
            <v>6213500</v>
          </cell>
          <cell r="B1018" t="str">
            <v>PO-MATL-ROCK SAND DIRT</v>
          </cell>
          <cell r="C1018">
            <v>72256.97</v>
          </cell>
          <cell r="D1018">
            <v>10104.799999999999</v>
          </cell>
        </row>
        <row r="1019">
          <cell r="A1019">
            <v>6213505</v>
          </cell>
          <cell r="B1019" t="str">
            <v>PO-MATL-SAFETY</v>
          </cell>
          <cell r="C1019">
            <v>583.53</v>
          </cell>
          <cell r="D1019">
            <v>1636.8</v>
          </cell>
        </row>
        <row r="1020">
          <cell r="A1020">
            <v>6213510</v>
          </cell>
          <cell r="B1020" t="str">
            <v>PO-MATL-SAFETY EQUIPMENT</v>
          </cell>
          <cell r="C1020">
            <v>-1740.07</v>
          </cell>
          <cell r="D1020">
            <v>8433.01</v>
          </cell>
        </row>
        <row r="1021">
          <cell r="A1021">
            <v>6213515</v>
          </cell>
          <cell r="B1021" t="str">
            <v>PO-MATL-SCADA EQUIPMENT</v>
          </cell>
          <cell r="C1021">
            <v>12462.52</v>
          </cell>
          <cell r="D1021">
            <v>9910.51</v>
          </cell>
        </row>
        <row r="1022">
          <cell r="A1022">
            <v>6213520</v>
          </cell>
          <cell r="B1022" t="str">
            <v>PO-MATL-SECURITY SYSTEMS</v>
          </cell>
          <cell r="C1022">
            <v>15403.62</v>
          </cell>
          <cell r="D1022">
            <v>1195.08</v>
          </cell>
        </row>
        <row r="1023">
          <cell r="A1023">
            <v>6213525</v>
          </cell>
          <cell r="B1023" t="str">
            <v>PO-MATL-METAL PIPE &amp; FITTINGS</v>
          </cell>
          <cell r="C1023">
            <v>191830.44</v>
          </cell>
          <cell r="D1023">
            <v>69690.77</v>
          </cell>
        </row>
        <row r="1024">
          <cell r="A1024">
            <v>6213535</v>
          </cell>
          <cell r="B1024" t="str">
            <v>PO-MATL-VALVES</v>
          </cell>
          <cell r="C1024">
            <v>236611.52</v>
          </cell>
          <cell r="D1024">
            <v>123055.03</v>
          </cell>
        </row>
        <row r="1025">
          <cell r="A1025">
            <v>6213540</v>
          </cell>
          <cell r="B1025" t="str">
            <v>PO-MATL-WAREHOUSE STORAGE EQUIPMENT</v>
          </cell>
          <cell r="C1025">
            <v>95032.65</v>
          </cell>
          <cell r="D1025">
            <v>0</v>
          </cell>
        </row>
        <row r="1026">
          <cell r="A1026">
            <v>6213545</v>
          </cell>
          <cell r="B1026" t="str">
            <v>PURCH MAT - WELDING EQUIPMENT-CENTRALIZ</v>
          </cell>
          <cell r="C1026">
            <v>4746.42</v>
          </cell>
          <cell r="D1026">
            <v>3784.63</v>
          </cell>
        </row>
        <row r="1027">
          <cell r="A1027">
            <v>6213550</v>
          </cell>
          <cell r="B1027" t="str">
            <v>PO-MATL-WIRE &amp; CABLE</v>
          </cell>
          <cell r="C1027">
            <v>54.93</v>
          </cell>
          <cell r="D1027">
            <v>0</v>
          </cell>
        </row>
        <row r="1028">
          <cell r="A1028">
            <v>6213558</v>
          </cell>
          <cell r="B1028" t="str">
            <v>PO-MATL-METAL POLES</v>
          </cell>
          <cell r="C1028">
            <v>209.02</v>
          </cell>
          <cell r="D1028">
            <v>47.62</v>
          </cell>
        </row>
        <row r="1029">
          <cell r="A1029">
            <v>6213560</v>
          </cell>
          <cell r="B1029" t="str">
            <v>PO-MATL-TELECOM EQUIPMENT</v>
          </cell>
          <cell r="C1029">
            <v>8486.51</v>
          </cell>
          <cell r="D1029">
            <v>0</v>
          </cell>
        </row>
        <row r="1030">
          <cell r="A1030">
            <v>6213570</v>
          </cell>
          <cell r="B1030" t="str">
            <v>PO-MATL-PWR PLANT FUELS COAL NATURAL GA</v>
          </cell>
          <cell r="C1030">
            <v>294.36</v>
          </cell>
          <cell r="D1030">
            <v>1429.2</v>
          </cell>
        </row>
        <row r="1031">
          <cell r="A1031">
            <v>6213580</v>
          </cell>
          <cell r="B1031" t="str">
            <v>PO-MATL-LANDSCAPING SUPPLIES</v>
          </cell>
          <cell r="C1031">
            <v>53946.96</v>
          </cell>
          <cell r="D1031">
            <v>29691.79</v>
          </cell>
        </row>
        <row r="1032">
          <cell r="A1032">
            <v>6213590</v>
          </cell>
          <cell r="B1032" t="str">
            <v>PO-MATL-JANITORIAL SUPPLIES</v>
          </cell>
          <cell r="C1032">
            <v>99505.57</v>
          </cell>
          <cell r="D1032">
            <v>43959.28</v>
          </cell>
        </row>
        <row r="1033">
          <cell r="A1033">
            <v>6213600</v>
          </cell>
          <cell r="B1033" t="str">
            <v>PO-MATL-DIRECT ACCESS MATERIALS</v>
          </cell>
          <cell r="C1033">
            <v>47.19</v>
          </cell>
          <cell r="D1033">
            <v>0</v>
          </cell>
        </row>
        <row r="1034">
          <cell r="A1034">
            <v>6213610</v>
          </cell>
          <cell r="B1034" t="str">
            <v>PO-MATL-LAMPS, LIGHTING MATERIALS</v>
          </cell>
          <cell r="C1034">
            <v>2384.73</v>
          </cell>
          <cell r="D1034">
            <v>1048.29</v>
          </cell>
        </row>
        <row r="1035">
          <cell r="A1035">
            <v>6213630</v>
          </cell>
          <cell r="B1035" t="str">
            <v>PO-MATL-STORAGE EQUIPMENT</v>
          </cell>
          <cell r="C1035">
            <v>4360.8900000000003</v>
          </cell>
          <cell r="D1035">
            <v>0</v>
          </cell>
        </row>
        <row r="1036">
          <cell r="A1036">
            <v>6215085</v>
          </cell>
          <cell r="B1036" t="str">
            <v>MATL ISSUANCES-BEACH CITIES WAREHOUSE</v>
          </cell>
          <cell r="C1036">
            <v>56.99</v>
          </cell>
          <cell r="D1036">
            <v>0</v>
          </cell>
        </row>
        <row r="1037">
          <cell r="A1037">
            <v>6215145</v>
          </cell>
          <cell r="B1037" t="str">
            <v>MATL ISSUANCE-WITH STORES EXP (CONVERSI</v>
          </cell>
          <cell r="C1037">
            <v>46152.26</v>
          </cell>
          <cell r="D1037">
            <v>18788655.390000001</v>
          </cell>
        </row>
        <row r="1038">
          <cell r="A1038">
            <v>6215150</v>
          </cell>
          <cell r="B1038" t="str">
            <v>MATL ISSUANCE-WITHOUT  STORES EXP. (CON</v>
          </cell>
          <cell r="C1038">
            <v>0</v>
          </cell>
          <cell r="D1038">
            <v>970559.05</v>
          </cell>
        </row>
        <row r="1039">
          <cell r="A1039">
            <v>6215560</v>
          </cell>
          <cell r="B1039" t="str">
            <v>MATL ISSUANCES-PRECHARGED TOOLS</v>
          </cell>
          <cell r="C1039">
            <v>581794.88</v>
          </cell>
          <cell r="D1039">
            <v>481801.16</v>
          </cell>
        </row>
        <row r="1040">
          <cell r="A1040">
            <v>6215561</v>
          </cell>
          <cell r="B1040" t="str">
            <v>MATL ISSUANCES-PRECHARGED MISC. PIPE MA</v>
          </cell>
          <cell r="C1040">
            <v>114453.01</v>
          </cell>
          <cell r="D1040">
            <v>79488.13</v>
          </cell>
        </row>
        <row r="1041">
          <cell r="A1041">
            <v>6215562</v>
          </cell>
          <cell r="B1041" t="str">
            <v>MATL ISSUANCES-PRECHARGED MISC. PIPE FI</v>
          </cell>
          <cell r="C1041">
            <v>1936069.25</v>
          </cell>
          <cell r="D1041">
            <v>1538171.31</v>
          </cell>
        </row>
        <row r="1042">
          <cell r="A1042">
            <v>6215563</v>
          </cell>
          <cell r="B1042" t="str">
            <v>MATL ISSUANCES-PRECHARGED STORES MATERI</v>
          </cell>
          <cell r="C1042">
            <v>6032.45</v>
          </cell>
          <cell r="D1042">
            <v>4532.18</v>
          </cell>
        </row>
        <row r="1043">
          <cell r="A1043">
            <v>6215564</v>
          </cell>
          <cell r="B1043" t="str">
            <v>MATL ISSUANCES-PRECHARGED AUTO MATERIAL</v>
          </cell>
          <cell r="C1043">
            <v>3195.27</v>
          </cell>
          <cell r="D1043">
            <v>2999.59</v>
          </cell>
        </row>
        <row r="1044">
          <cell r="A1044">
            <v>6215565</v>
          </cell>
          <cell r="B1044" t="str">
            <v>MATL ISSUANCES-PRECHARGED OFFICE SUPPLI</v>
          </cell>
          <cell r="C1044">
            <v>23393.01</v>
          </cell>
          <cell r="D1044">
            <v>19340.5</v>
          </cell>
        </row>
        <row r="1045">
          <cell r="A1045">
            <v>6215566</v>
          </cell>
          <cell r="B1045" t="str">
            <v>MATL ISSUANCES-OTHER PRECHARGED MATERIA</v>
          </cell>
          <cell r="C1045">
            <v>607633.64</v>
          </cell>
          <cell r="D1045">
            <v>424593.1</v>
          </cell>
        </row>
        <row r="1046">
          <cell r="A1046">
            <v>6215567</v>
          </cell>
          <cell r="B1046" t="str">
            <v>MATL ISSUANCES-PIPE</v>
          </cell>
          <cell r="C1046">
            <v>2386942.56</v>
          </cell>
          <cell r="D1046">
            <v>1859613.08</v>
          </cell>
        </row>
        <row r="1047">
          <cell r="A1047">
            <v>6215568</v>
          </cell>
          <cell r="B1047" t="str">
            <v>MATL ISSUANCES-NON PIPE</v>
          </cell>
          <cell r="C1047">
            <v>5488407.3899999997</v>
          </cell>
          <cell r="D1047">
            <v>3186149.51</v>
          </cell>
        </row>
        <row r="1048">
          <cell r="A1048">
            <v>6220000</v>
          </cell>
          <cell r="B1048" t="str">
            <v>PURCHASED SERVICES</v>
          </cell>
          <cell r="C1048">
            <v>100001.28</v>
          </cell>
          <cell r="D1048">
            <v>48711.98</v>
          </cell>
        </row>
        <row r="1049">
          <cell r="A1049">
            <v>6220030</v>
          </cell>
          <cell r="B1049" t="str">
            <v>PO-SRV-ADVERTISING AND MARKETING PUBLIC</v>
          </cell>
          <cell r="C1049">
            <v>174507.58</v>
          </cell>
          <cell r="D1049">
            <v>893565.65</v>
          </cell>
        </row>
        <row r="1050">
          <cell r="A1050">
            <v>6220040</v>
          </cell>
          <cell r="B1050" t="str">
            <v>PO-SRV-ADVERTISING IMAGE &amp; BRANDING</v>
          </cell>
          <cell r="C1050">
            <v>171840.64000000001</v>
          </cell>
          <cell r="D1050">
            <v>170199.21</v>
          </cell>
        </row>
        <row r="1051">
          <cell r="A1051">
            <v>6220045</v>
          </cell>
          <cell r="B1051" t="str">
            <v>PO-SRV-LOGO MERCHANDISING SERVICES</v>
          </cell>
          <cell r="C1051">
            <v>16.5</v>
          </cell>
          <cell r="D1051">
            <v>0</v>
          </cell>
        </row>
        <row r="1052">
          <cell r="A1052">
            <v>6220050</v>
          </cell>
          <cell r="B1052" t="str">
            <v>PO-SRV-ADVERTISING AND MARKETING</v>
          </cell>
          <cell r="C1052">
            <v>1084973.6100000001</v>
          </cell>
          <cell r="D1052">
            <v>1094417.55</v>
          </cell>
        </row>
        <row r="1053">
          <cell r="A1053">
            <v>6220060</v>
          </cell>
          <cell r="B1053" t="str">
            <v>PO-SRV-FOOD SERVICE-CATERING</v>
          </cell>
          <cell r="C1053">
            <v>60400.03</v>
          </cell>
          <cell r="D1053">
            <v>20597.97</v>
          </cell>
        </row>
        <row r="1054">
          <cell r="A1054">
            <v>6220064</v>
          </cell>
          <cell r="B1054" t="str">
            <v>PO-SRV-FOOD SERVICE-MANAGEMENT-CBS USE</v>
          </cell>
          <cell r="C1054">
            <v>0</v>
          </cell>
          <cell r="D1054">
            <v>1955.23</v>
          </cell>
        </row>
        <row r="1055">
          <cell r="A1055">
            <v>6220070</v>
          </cell>
          <cell r="B1055" t="str">
            <v>PO-SRV-NEWSPAPER ADVERTISING</v>
          </cell>
          <cell r="C1055">
            <v>212939.34</v>
          </cell>
          <cell r="D1055">
            <v>376910.31</v>
          </cell>
        </row>
        <row r="1056">
          <cell r="A1056">
            <v>6220080</v>
          </cell>
          <cell r="B1056" t="str">
            <v># PURCH SERV - NEWSPAPER PRODUCTION</v>
          </cell>
          <cell r="C1056">
            <v>0</v>
          </cell>
          <cell r="D1056">
            <v>4000</v>
          </cell>
        </row>
        <row r="1057">
          <cell r="A1057">
            <v>6220090</v>
          </cell>
          <cell r="B1057" t="str">
            <v>PO-SRV-MAGAZINE ADVERTISING</v>
          </cell>
          <cell r="C1057">
            <v>175289.08</v>
          </cell>
          <cell r="D1057">
            <v>254910.63</v>
          </cell>
        </row>
        <row r="1058">
          <cell r="A1058">
            <v>6220100</v>
          </cell>
          <cell r="B1058" t="str">
            <v>PO-SRV-TREE TRIMMING</v>
          </cell>
          <cell r="C1058">
            <v>-19390</v>
          </cell>
          <cell r="D1058">
            <v>71525</v>
          </cell>
        </row>
        <row r="1059">
          <cell r="A1059">
            <v>6220115</v>
          </cell>
          <cell r="B1059" t="str">
            <v>PO-SRV-OUTDOOR ADVERTISING</v>
          </cell>
          <cell r="C1059">
            <v>-12458.49</v>
          </cell>
          <cell r="D1059">
            <v>50677.120000000003</v>
          </cell>
        </row>
        <row r="1060">
          <cell r="A1060">
            <v>6220116</v>
          </cell>
          <cell r="B1060" t="str">
            <v>PURCH SERV - OUTDOOR PRODUCTION</v>
          </cell>
          <cell r="C1060">
            <v>0</v>
          </cell>
          <cell r="D1060">
            <v>3558.77</v>
          </cell>
        </row>
        <row r="1061">
          <cell r="A1061">
            <v>6220120</v>
          </cell>
          <cell r="B1061" t="str">
            <v># PURCH SERV - BILL INSERTS</v>
          </cell>
          <cell r="C1061">
            <v>0</v>
          </cell>
          <cell r="D1061">
            <v>34.409999999999997</v>
          </cell>
        </row>
        <row r="1062">
          <cell r="A1062">
            <v>6220130</v>
          </cell>
          <cell r="B1062" t="str">
            <v>PO-SRV-RADIO ADVERTISING</v>
          </cell>
          <cell r="C1062">
            <v>564080.80000000005</v>
          </cell>
          <cell r="D1062">
            <v>92835.08</v>
          </cell>
        </row>
        <row r="1063">
          <cell r="A1063">
            <v>6220190</v>
          </cell>
          <cell r="B1063" t="str">
            <v>PO-SRV-SECURITY</v>
          </cell>
          <cell r="C1063">
            <v>119082.98</v>
          </cell>
          <cell r="D1063">
            <v>75050.28</v>
          </cell>
        </row>
        <row r="1064">
          <cell r="A1064">
            <v>6220200</v>
          </cell>
          <cell r="B1064" t="str">
            <v>PO-SRV-LEGAL</v>
          </cell>
          <cell r="C1064">
            <v>0</v>
          </cell>
          <cell r="D1064">
            <v>20243.740000000002</v>
          </cell>
        </row>
        <row r="1065">
          <cell r="A1065">
            <v>6220245</v>
          </cell>
          <cell r="B1065" t="str">
            <v>PO-SRV-BILL INSERTS-REGULATORY COMPLIAN</v>
          </cell>
          <cell r="C1065">
            <v>19461</v>
          </cell>
          <cell r="D1065">
            <v>0</v>
          </cell>
        </row>
        <row r="1066">
          <cell r="A1066">
            <v>6220250</v>
          </cell>
          <cell r="B1066" t="str">
            <v>PO-SRV-COMPUTER SOFTWARE MAINTENANCE &amp;</v>
          </cell>
          <cell r="C1066">
            <v>992313.72</v>
          </cell>
          <cell r="D1066">
            <v>2849397.87</v>
          </cell>
        </row>
        <row r="1067">
          <cell r="A1067">
            <v>6220270</v>
          </cell>
          <cell r="B1067" t="str">
            <v>PO-SRV-INFO TECH (IT)-CONSULTING</v>
          </cell>
          <cell r="C1067">
            <v>105352.12</v>
          </cell>
          <cell r="D1067">
            <v>121554.9</v>
          </cell>
        </row>
        <row r="1068">
          <cell r="A1068">
            <v>6220280</v>
          </cell>
          <cell r="B1068" t="str">
            <v>PO-SRV-INFO TECH (IT)-OTHER</v>
          </cell>
          <cell r="C1068">
            <v>16789.490000000002</v>
          </cell>
          <cell r="D1068">
            <v>-8895.5400000000009</v>
          </cell>
        </row>
        <row r="1069">
          <cell r="A1069">
            <v>6220300</v>
          </cell>
          <cell r="B1069" t="str">
            <v>PO-SRV-COMPUTER LAN/NOS (IT USE ONLY)</v>
          </cell>
          <cell r="C1069">
            <v>126.72</v>
          </cell>
          <cell r="D1069">
            <v>527.45000000000005</v>
          </cell>
        </row>
        <row r="1070">
          <cell r="A1070">
            <v>6220360</v>
          </cell>
          <cell r="B1070" t="str">
            <v>PO-SRV-COMPUTER ORDER FULFILLMENT</v>
          </cell>
          <cell r="C1070">
            <v>12400.74</v>
          </cell>
          <cell r="D1070">
            <v>343549.47</v>
          </cell>
        </row>
        <row r="1071">
          <cell r="A1071">
            <v>6220380</v>
          </cell>
          <cell r="B1071" t="str">
            <v>PO-SRV-TEMPORARY AGENCY LABOR</v>
          </cell>
          <cell r="C1071">
            <v>901035.05</v>
          </cell>
          <cell r="D1071">
            <v>4746885.58</v>
          </cell>
        </row>
        <row r="1072">
          <cell r="A1072">
            <v>6220390</v>
          </cell>
          <cell r="B1072" t="str">
            <v>PO-SRV-PRINTING &amp; GRAPHICS</v>
          </cell>
          <cell r="C1072">
            <v>134992.28</v>
          </cell>
          <cell r="D1072">
            <v>70195.89</v>
          </cell>
        </row>
        <row r="1073">
          <cell r="A1073">
            <v>6220391</v>
          </cell>
          <cell r="B1073" t="str">
            <v>PO-SRV-GRAPHICS SERVICES-CONSULT/PRODUC</v>
          </cell>
          <cell r="C1073">
            <v>1717.33</v>
          </cell>
          <cell r="D1073">
            <v>0</v>
          </cell>
        </row>
        <row r="1074">
          <cell r="A1074">
            <v>6220393</v>
          </cell>
          <cell r="B1074" t="str">
            <v>PO-SRV-PRINTING BUSINESS FORMS (SPECIAL</v>
          </cell>
          <cell r="C1074">
            <v>0</v>
          </cell>
          <cell r="D1074">
            <v>80.52</v>
          </cell>
        </row>
        <row r="1075">
          <cell r="A1075">
            <v>6220400</v>
          </cell>
          <cell r="B1075" t="str">
            <v>PO-SRV-PRINTING BUSINESS FORMS (STOCK)</v>
          </cell>
          <cell r="C1075">
            <v>1560</v>
          </cell>
          <cell r="D1075">
            <v>0</v>
          </cell>
        </row>
        <row r="1076">
          <cell r="A1076">
            <v>6220410</v>
          </cell>
          <cell r="B1076" t="str">
            <v>PO-SRV-COPY-PUBLICATIONS &amp; SUBSCRIPTION</v>
          </cell>
          <cell r="C1076">
            <v>620.11</v>
          </cell>
          <cell r="D1076">
            <v>781.18</v>
          </cell>
        </row>
        <row r="1077">
          <cell r="A1077">
            <v>6220411</v>
          </cell>
          <cell r="B1077" t="str">
            <v>PO-SRV-COPY-CONVENIENCE-PAPER-CBS USE</v>
          </cell>
          <cell r="C1077">
            <v>13410.52</v>
          </cell>
          <cell r="D1077">
            <v>6931.17</v>
          </cell>
        </row>
        <row r="1078">
          <cell r="A1078">
            <v>6220412</v>
          </cell>
          <cell r="B1078" t="str">
            <v>PO-SRV-COPY-CONVENIENCE</v>
          </cell>
          <cell r="C1078">
            <v>204134.23</v>
          </cell>
          <cell r="D1078">
            <v>0</v>
          </cell>
        </row>
        <row r="1079">
          <cell r="A1079">
            <v>6220420</v>
          </cell>
          <cell r="B1079" t="str">
            <v>PO-SRV-COPIER &amp; QUICK COPY CENTER</v>
          </cell>
          <cell r="C1079">
            <v>53780.61</v>
          </cell>
          <cell r="D1079">
            <v>62986.87</v>
          </cell>
        </row>
        <row r="1080">
          <cell r="A1080">
            <v>6220421</v>
          </cell>
          <cell r="B1080" t="str">
            <v>PO-SRV-COPY-ENGINEERING</v>
          </cell>
          <cell r="C1080">
            <v>5891.73</v>
          </cell>
          <cell r="D1080">
            <v>0</v>
          </cell>
        </row>
        <row r="1081">
          <cell r="A1081">
            <v>6220422</v>
          </cell>
          <cell r="B1081" t="str">
            <v>PO-SRV-COPY-SERVICE CENTER</v>
          </cell>
          <cell r="C1081">
            <v>29881</v>
          </cell>
          <cell r="D1081">
            <v>0</v>
          </cell>
        </row>
        <row r="1082">
          <cell r="A1082">
            <v>6220430</v>
          </cell>
          <cell r="B1082" t="str">
            <v>PO-SRV-MAIL/MESSENGER-GENERAL</v>
          </cell>
          <cell r="C1082">
            <v>202.29</v>
          </cell>
          <cell r="D1082">
            <v>2038.69</v>
          </cell>
        </row>
        <row r="1083">
          <cell r="A1083">
            <v>6220432</v>
          </cell>
          <cell r="B1083" t="str">
            <v>PO-SRV-MAIL/MESSENGER-OVERNIGHT EXPRESS</v>
          </cell>
          <cell r="C1083">
            <v>436.86</v>
          </cell>
          <cell r="D1083">
            <v>0</v>
          </cell>
        </row>
        <row r="1084">
          <cell r="A1084">
            <v>6220433</v>
          </cell>
          <cell r="B1084" t="str">
            <v>PO-SRV-MAIL/MESSENGER-COURIER</v>
          </cell>
          <cell r="C1084">
            <v>86.9</v>
          </cell>
          <cell r="D1084">
            <v>0</v>
          </cell>
        </row>
        <row r="1085">
          <cell r="A1085">
            <v>6220450</v>
          </cell>
          <cell r="B1085" t="str">
            <v>PO-SRV-MAIL/MESSENGER-POSTAGE</v>
          </cell>
          <cell r="C1085">
            <v>362.28</v>
          </cell>
          <cell r="D1085">
            <v>1344308.52</v>
          </cell>
        </row>
        <row r="1086">
          <cell r="A1086">
            <v>6220470</v>
          </cell>
          <cell r="B1086" t="str">
            <v>PO-SRV-MAIL OTHER</v>
          </cell>
          <cell r="C1086">
            <v>754.62</v>
          </cell>
          <cell r="D1086">
            <v>3053.63</v>
          </cell>
        </row>
        <row r="1087">
          <cell r="A1087">
            <v>6220480</v>
          </cell>
          <cell r="B1087" t="str">
            <v>PO-SRV-ENGINEERING</v>
          </cell>
          <cell r="C1087">
            <v>658234.77</v>
          </cell>
          <cell r="D1087">
            <v>164962.03</v>
          </cell>
        </row>
        <row r="1088">
          <cell r="A1088">
            <v>6220500</v>
          </cell>
          <cell r="B1088" t="str">
            <v>PO-SRV-GOVERNMENT TURNKEY-DESIGN/BUILD</v>
          </cell>
          <cell r="C1088">
            <v>2881.1</v>
          </cell>
          <cell r="D1088">
            <v>424</v>
          </cell>
        </row>
        <row r="1089">
          <cell r="A1089">
            <v>6220520</v>
          </cell>
          <cell r="B1089" t="str">
            <v>PO-SRV-GOVERNMENT TURNKEY-AUDITS</v>
          </cell>
          <cell r="C1089">
            <v>40</v>
          </cell>
          <cell r="D1089">
            <v>0</v>
          </cell>
        </row>
        <row r="1090">
          <cell r="A1090">
            <v>6220530</v>
          </cell>
          <cell r="B1090" t="str">
            <v>PO-SRV-CONSTRUCTION-OTHER</v>
          </cell>
          <cell r="C1090">
            <v>2136328.66</v>
          </cell>
          <cell r="D1090">
            <v>770600.57</v>
          </cell>
        </row>
        <row r="1091">
          <cell r="A1091">
            <v>6220535</v>
          </cell>
          <cell r="B1091" t="str">
            <v>PO-SRV-GOVT PAYMENTS-PERMITS</v>
          </cell>
          <cell r="C1091">
            <v>61311.64</v>
          </cell>
          <cell r="D1091">
            <v>1499.1</v>
          </cell>
        </row>
        <row r="1092">
          <cell r="A1092">
            <v>6220560</v>
          </cell>
          <cell r="B1092" t="str">
            <v>PO-SRV-CONSTRUCTION PAVING</v>
          </cell>
          <cell r="C1092">
            <v>2566300.4700000002</v>
          </cell>
          <cell r="D1092">
            <v>1975089.7</v>
          </cell>
        </row>
        <row r="1093">
          <cell r="A1093">
            <v>6220570</v>
          </cell>
          <cell r="B1093" t="str">
            <v>PO-SRV-DESIGN</v>
          </cell>
          <cell r="C1093">
            <v>56927.72</v>
          </cell>
          <cell r="D1093">
            <v>57659.87</v>
          </cell>
        </row>
        <row r="1094">
          <cell r="A1094">
            <v>6220580</v>
          </cell>
          <cell r="B1094" t="str">
            <v>PO-SRV-ON-LINE SERVICES, MISCELLANEOUS</v>
          </cell>
          <cell r="C1094">
            <v>137144.25</v>
          </cell>
          <cell r="D1094">
            <v>123778.99</v>
          </cell>
        </row>
        <row r="1095">
          <cell r="A1095">
            <v>6220590</v>
          </cell>
          <cell r="B1095" t="str">
            <v>PO-SRV-MISCELLANEOUS OTHER SERVICES</v>
          </cell>
          <cell r="C1095">
            <v>5462.91</v>
          </cell>
          <cell r="D1095">
            <v>-2047339.79</v>
          </cell>
        </row>
        <row r="1096">
          <cell r="A1096">
            <v>6220600</v>
          </cell>
          <cell r="B1096" t="str">
            <v>PO-SRV-CONSULTING-OTHER</v>
          </cell>
          <cell r="C1096">
            <v>19604863.469999999</v>
          </cell>
          <cell r="D1096">
            <v>78480792.560000002</v>
          </cell>
        </row>
        <row r="1097">
          <cell r="A1097">
            <v>6220630</v>
          </cell>
          <cell r="B1097" t="str">
            <v># PURCH SERV - UTILITIES</v>
          </cell>
          <cell r="C1097">
            <v>0</v>
          </cell>
          <cell r="D1097">
            <v>111806.47</v>
          </cell>
        </row>
        <row r="1098">
          <cell r="A1098">
            <v>6220635</v>
          </cell>
          <cell r="B1098" t="str">
            <v>PURCH SERV - COMPANY GAS USED</v>
          </cell>
          <cell r="C1098">
            <v>0</v>
          </cell>
          <cell r="D1098">
            <v>2702920.52</v>
          </cell>
        </row>
        <row r="1099">
          <cell r="A1099">
            <v>6220640</v>
          </cell>
          <cell r="B1099" t="str">
            <v>PO-SRV-TRAINING &amp; SEMINARS</v>
          </cell>
          <cell r="C1099">
            <v>187699.36</v>
          </cell>
          <cell r="D1099">
            <v>353560.18</v>
          </cell>
        </row>
        <row r="1100">
          <cell r="A1100">
            <v>6220670</v>
          </cell>
          <cell r="B1100" t="str">
            <v>PO-SRV-RESEARCH AND DEVELOPMENT</v>
          </cell>
          <cell r="C1100">
            <v>514700</v>
          </cell>
          <cell r="D1100">
            <v>113346.45</v>
          </cell>
        </row>
        <row r="1101">
          <cell r="A1101">
            <v>6220690</v>
          </cell>
          <cell r="B1101" t="str">
            <v># PURCH SERV - EVENTS FOR EXTERNAL SERV</v>
          </cell>
          <cell r="C1101">
            <v>0</v>
          </cell>
          <cell r="D1101">
            <v>52338.2</v>
          </cell>
        </row>
        <row r="1102">
          <cell r="A1102">
            <v>6220790</v>
          </cell>
          <cell r="B1102" t="str">
            <v>PO-SRV-MEDICAL</v>
          </cell>
          <cell r="C1102">
            <v>5333.05</v>
          </cell>
          <cell r="D1102">
            <v>19183.349999999999</v>
          </cell>
        </row>
        <row r="1103">
          <cell r="A1103">
            <v>6220800</v>
          </cell>
          <cell r="B1103" t="str">
            <v>PO-SRV-CONSERVATION</v>
          </cell>
          <cell r="C1103">
            <v>98780.59</v>
          </cell>
          <cell r="D1103">
            <v>116.27</v>
          </cell>
        </row>
        <row r="1104">
          <cell r="A1104">
            <v>6220810</v>
          </cell>
          <cell r="B1104" t="str">
            <v>PO-SRV-CUSTOMER SERVICES</v>
          </cell>
          <cell r="C1104">
            <v>3635.9</v>
          </cell>
          <cell r="D1104">
            <v>128.55000000000001</v>
          </cell>
        </row>
        <row r="1105">
          <cell r="A1105">
            <v>6220840</v>
          </cell>
          <cell r="B1105" t="str">
            <v>PO-SRV-VEHICLE &amp; EQUIPMENT RENTAL</v>
          </cell>
          <cell r="C1105">
            <v>35947.14</v>
          </cell>
          <cell r="D1105">
            <v>26424.83</v>
          </cell>
        </row>
        <row r="1106">
          <cell r="A1106">
            <v>6220850</v>
          </cell>
          <cell r="B1106" t="str">
            <v>PO-SRV-VEHICLE &amp; EQUIP RENTAL W/OPERATO</v>
          </cell>
          <cell r="C1106">
            <v>681454.52</v>
          </cell>
          <cell r="D1106">
            <v>174794.68</v>
          </cell>
        </row>
        <row r="1107">
          <cell r="A1107">
            <v>6220855</v>
          </cell>
          <cell r="B1107" t="str">
            <v>PO-SRV-LAUNDRY/RENTAL OF UNIFORMS</v>
          </cell>
          <cell r="C1107">
            <v>1176577.1200000001</v>
          </cell>
          <cell r="D1107">
            <v>436836.91</v>
          </cell>
        </row>
        <row r="1108">
          <cell r="A1108">
            <v>6220860</v>
          </cell>
          <cell r="B1108" t="str">
            <v>PO-SRV-MAINTENANCE AND REPAIRS</v>
          </cell>
          <cell r="C1108">
            <v>621940.36</v>
          </cell>
          <cell r="D1108">
            <v>406784.29</v>
          </cell>
        </row>
        <row r="1109">
          <cell r="A1109">
            <v>6220870</v>
          </cell>
          <cell r="B1109" t="str">
            <v>PO-SRV-TELEPHONE &amp; COMMUNICATION SYSTEM</v>
          </cell>
          <cell r="C1109">
            <v>15740</v>
          </cell>
          <cell r="D1109">
            <v>17124.18</v>
          </cell>
        </row>
        <row r="1110">
          <cell r="A1110">
            <v>6220880</v>
          </cell>
          <cell r="B1110" t="str">
            <v>PO-SRV-CONSTRUCTION-GAS PIPELINE</v>
          </cell>
          <cell r="C1110">
            <v>15934169.060000001</v>
          </cell>
          <cell r="D1110">
            <v>12304044.029999999</v>
          </cell>
        </row>
        <row r="1111">
          <cell r="A1111">
            <v>6220890</v>
          </cell>
          <cell r="B1111" t="str">
            <v>PO-SRV-LANDSCAPING</v>
          </cell>
          <cell r="C1111">
            <v>343261.14</v>
          </cell>
          <cell r="D1111">
            <v>272152.95</v>
          </cell>
        </row>
        <row r="1112">
          <cell r="A1112">
            <v>6220900</v>
          </cell>
          <cell r="B1112" t="str">
            <v>PO-SRV-TRASH COLLECTION</v>
          </cell>
          <cell r="C1112">
            <v>202890.01</v>
          </cell>
          <cell r="D1112">
            <v>128684.24</v>
          </cell>
        </row>
        <row r="1113">
          <cell r="A1113">
            <v>6220910</v>
          </cell>
          <cell r="B1113" t="str">
            <v>PO-SRV-HAZARDOUS WASTE DISPOSAL</v>
          </cell>
          <cell r="C1113">
            <v>275729.19</v>
          </cell>
          <cell r="D1113">
            <v>105024.51</v>
          </cell>
        </row>
        <row r="1114">
          <cell r="A1114">
            <v>6220920</v>
          </cell>
          <cell r="B1114" t="str">
            <v>PO-SRV-SAFETY RELATED</v>
          </cell>
          <cell r="C1114">
            <v>23579</v>
          </cell>
          <cell r="D1114">
            <v>18067.12</v>
          </cell>
        </row>
        <row r="1115">
          <cell r="A1115">
            <v>6220930</v>
          </cell>
          <cell r="B1115" t="str">
            <v>PO-SRV-ENERGY EFFICIENCY</v>
          </cell>
          <cell r="C1115">
            <v>90678.81</v>
          </cell>
          <cell r="D1115">
            <v>468063.4</v>
          </cell>
        </row>
        <row r="1116">
          <cell r="A1116">
            <v>6220940</v>
          </cell>
          <cell r="B1116" t="str">
            <v>PO-SRV-WELL DRILLING</v>
          </cell>
          <cell r="C1116">
            <v>2189500.59</v>
          </cell>
          <cell r="D1116">
            <v>1595205.87</v>
          </cell>
        </row>
        <row r="1117">
          <cell r="A1117">
            <v>6220950</v>
          </cell>
          <cell r="B1117" t="str">
            <v>PO-SRV-AUCTIONING</v>
          </cell>
          <cell r="C1117">
            <v>0</v>
          </cell>
          <cell r="D1117">
            <v>453.93</v>
          </cell>
        </row>
        <row r="1118">
          <cell r="A1118">
            <v>6220960</v>
          </cell>
          <cell r="B1118" t="str">
            <v>PO-SRV-MOVING</v>
          </cell>
          <cell r="C1118">
            <v>2288.4499999999998</v>
          </cell>
          <cell r="D1118">
            <v>2574.4</v>
          </cell>
        </row>
        <row r="1119">
          <cell r="A1119">
            <v>6220970</v>
          </cell>
          <cell r="B1119" t="str">
            <v>PO-SRV-INSURANCE</v>
          </cell>
          <cell r="C1119">
            <v>131.65</v>
          </cell>
          <cell r="D1119">
            <v>0</v>
          </cell>
        </row>
        <row r="1120">
          <cell r="A1120">
            <v>6220980</v>
          </cell>
          <cell r="B1120" t="str">
            <v>PO-SRV-JANITORIAL</v>
          </cell>
          <cell r="C1120">
            <v>1001568.39</v>
          </cell>
          <cell r="D1120">
            <v>927183.06</v>
          </cell>
        </row>
        <row r="1121">
          <cell r="A1121">
            <v>6220990</v>
          </cell>
          <cell r="B1121" t="str">
            <v>PO-SRV-COMPUTER HARDWARE MAINT &amp; LEASES</v>
          </cell>
          <cell r="C1121">
            <v>681645.79</v>
          </cell>
          <cell r="D1121">
            <v>163275.29</v>
          </cell>
        </row>
        <row r="1122">
          <cell r="A1122">
            <v>6221000</v>
          </cell>
          <cell r="B1122" t="str">
            <v>PO-SRV-CONSTRUCTION-ELECTRIC</v>
          </cell>
          <cell r="C1122">
            <v>100422</v>
          </cell>
          <cell r="D1122">
            <v>89671.43</v>
          </cell>
        </row>
        <row r="1123">
          <cell r="A1123">
            <v>6221010</v>
          </cell>
          <cell r="B1123" t="str">
            <v>PO-SRV-STORAGE</v>
          </cell>
          <cell r="C1123">
            <v>26805.29</v>
          </cell>
          <cell r="D1123">
            <v>0</v>
          </cell>
        </row>
        <row r="1124">
          <cell r="A1124">
            <v>6221020</v>
          </cell>
          <cell r="B1124" t="str">
            <v>PO-SRV-COLLECTION SERVICES</v>
          </cell>
          <cell r="C1124">
            <v>233585.83</v>
          </cell>
          <cell r="D1124">
            <v>104437.27</v>
          </cell>
        </row>
        <row r="1125">
          <cell r="A1125">
            <v>6221030</v>
          </cell>
          <cell r="B1125" t="str">
            <v>PO-SRV-TRAVEL-EXP</v>
          </cell>
          <cell r="C1125">
            <v>346.24</v>
          </cell>
          <cell r="D1125">
            <v>5174.76</v>
          </cell>
        </row>
        <row r="1126">
          <cell r="A1126">
            <v>6221040</v>
          </cell>
          <cell r="B1126" t="str">
            <v>PO-SRV-FREIGHT AUDITING/PMTS</v>
          </cell>
          <cell r="C1126">
            <v>50.23</v>
          </cell>
          <cell r="D1126">
            <v>774.8</v>
          </cell>
        </row>
        <row r="1127">
          <cell r="A1127">
            <v>6221050</v>
          </cell>
          <cell r="B1127" t="str">
            <v>PO-SRV-LABORATORY</v>
          </cell>
          <cell r="C1127">
            <v>43732.5</v>
          </cell>
          <cell r="D1127">
            <v>26270.5</v>
          </cell>
        </row>
        <row r="1128">
          <cell r="A1128">
            <v>6221060</v>
          </cell>
          <cell r="B1128" t="str">
            <v>PO-SRV-GOVT &amp; REGULATORY</v>
          </cell>
          <cell r="C1128">
            <v>18.649999999999999</v>
          </cell>
          <cell r="D1128">
            <v>2423.19</v>
          </cell>
        </row>
        <row r="1129">
          <cell r="A1129">
            <v>6221080</v>
          </cell>
          <cell r="B1129" t="str">
            <v>PO-SRV-CORP. LANGUAGE SERVICES</v>
          </cell>
          <cell r="C1129">
            <v>927.03</v>
          </cell>
          <cell r="D1129">
            <v>0</v>
          </cell>
        </row>
        <row r="1130">
          <cell r="A1130">
            <v>6221085</v>
          </cell>
          <cell r="B1130" t="str">
            <v>PO-SRV-SITE ASSESSMENT &amp; MITIGATION WOR</v>
          </cell>
          <cell r="C1130">
            <v>1701213.41</v>
          </cell>
          <cell r="D1130">
            <v>6293960.0199999996</v>
          </cell>
        </row>
        <row r="1131">
          <cell r="A1131">
            <v>6230000</v>
          </cell>
          <cell r="B1131" t="str">
            <v>NO PO-SRV-CONTRACTORS</v>
          </cell>
          <cell r="C1131">
            <v>1421986.25</v>
          </cell>
          <cell r="D1131">
            <v>28548758.140000001</v>
          </cell>
        </row>
        <row r="1132">
          <cell r="A1132">
            <v>6230001</v>
          </cell>
          <cell r="B1132" t="str">
            <v>NO PO-SRV-CONTRACTORS-ADVISORY</v>
          </cell>
          <cell r="C1132">
            <v>3044.37</v>
          </cell>
          <cell r="D1132">
            <v>18451.07</v>
          </cell>
        </row>
        <row r="1133">
          <cell r="A1133">
            <v>6230002</v>
          </cell>
          <cell r="B1133" t="str">
            <v>NO PO-SRV-CONTRACTORS-CONSULTING</v>
          </cell>
          <cell r="C1133">
            <v>1775651.23</v>
          </cell>
          <cell r="D1133">
            <v>6873210.3300000001</v>
          </cell>
        </row>
        <row r="1134">
          <cell r="A1134">
            <v>6230003</v>
          </cell>
          <cell r="B1134" t="str">
            <v>NO PO-SRV-CONTRACTORS-CONSULTING FEES-J</v>
          </cell>
          <cell r="C1134">
            <v>27830.49</v>
          </cell>
          <cell r="D1134">
            <v>6312.77</v>
          </cell>
        </row>
        <row r="1135">
          <cell r="A1135">
            <v>6230004</v>
          </cell>
          <cell r="B1135" t="str">
            <v>NO PO-SRV-CONTRACTORS-CONTRACT LABOR</v>
          </cell>
          <cell r="C1135">
            <v>-107057.78</v>
          </cell>
          <cell r="D1135">
            <v>7010051.6100000003</v>
          </cell>
        </row>
        <row r="1136">
          <cell r="A1136">
            <v>6230005</v>
          </cell>
          <cell r="B1136" t="str">
            <v>NO PO-SRV-CONTRACTORS-MAJOR PROJECTS</v>
          </cell>
          <cell r="C1136">
            <v>1590763.19</v>
          </cell>
          <cell r="D1136">
            <v>20842322.039999999</v>
          </cell>
        </row>
        <row r="1137">
          <cell r="A1137">
            <v>6230006</v>
          </cell>
          <cell r="B1137" t="str">
            <v>NO PO-SRV-CONTRACTORS-SPECIFIC JOBS</v>
          </cell>
          <cell r="C1137">
            <v>1476619.16</v>
          </cell>
          <cell r="D1137">
            <v>1373045.4</v>
          </cell>
        </row>
        <row r="1138">
          <cell r="A1138">
            <v>6230007</v>
          </cell>
          <cell r="B1138" t="str">
            <v>NO PO-SRV-CONTRACTORS-TIME &amp; EQUIPMENT</v>
          </cell>
          <cell r="C1138">
            <v>70957.84</v>
          </cell>
          <cell r="D1138">
            <v>4241.1099999999997</v>
          </cell>
        </row>
        <row r="1139">
          <cell r="A1139">
            <v>6230010</v>
          </cell>
          <cell r="B1139" t="str">
            <v>NO PO-SRV-ACCOUNTING SERVICES</v>
          </cell>
          <cell r="C1139">
            <v>5362.04</v>
          </cell>
          <cell r="D1139">
            <v>7737.75</v>
          </cell>
        </row>
        <row r="1140">
          <cell r="A1140">
            <v>6230020</v>
          </cell>
          <cell r="B1140" t="str">
            <v>NO PO-SRV-AUDIT SERVICES</v>
          </cell>
          <cell r="C1140">
            <v>0</v>
          </cell>
          <cell r="D1140">
            <v>994.26</v>
          </cell>
        </row>
        <row r="1141">
          <cell r="A1141">
            <v>6230030</v>
          </cell>
          <cell r="B1141" t="str">
            <v>NO PO-SRV-ADVERTISING LITERATURE</v>
          </cell>
          <cell r="C1141">
            <v>-14951.78</v>
          </cell>
          <cell r="D1141">
            <v>233680.11</v>
          </cell>
        </row>
        <row r="1142">
          <cell r="A1142">
            <v>6230040</v>
          </cell>
          <cell r="B1142" t="str">
            <v>NO PO-SRV-ADVERTISING IMAGE &amp; BRANDING</v>
          </cell>
          <cell r="C1142">
            <v>1069.0999999999999</v>
          </cell>
          <cell r="D1142">
            <v>578793.11</v>
          </cell>
        </row>
        <row r="1143">
          <cell r="A1143">
            <v>6230045</v>
          </cell>
          <cell r="B1143" t="str">
            <v>NO PO-SRV-LOGO MERCHANDISING SERV</v>
          </cell>
          <cell r="C1143">
            <v>0</v>
          </cell>
          <cell r="D1143">
            <v>-5803.99</v>
          </cell>
        </row>
        <row r="1144">
          <cell r="A1144">
            <v>6230050</v>
          </cell>
          <cell r="B1144" t="str">
            <v>NO PO-SRV-ADVERTISING MARKETING</v>
          </cell>
          <cell r="C1144">
            <v>1442102</v>
          </cell>
          <cell r="D1144">
            <v>1949674.28</v>
          </cell>
        </row>
        <row r="1145">
          <cell r="A1145">
            <v>6230060</v>
          </cell>
          <cell r="B1145" t="str">
            <v>NO PO-SRV-FOOD SERVICE-CATERING</v>
          </cell>
          <cell r="C1145">
            <v>439875.22</v>
          </cell>
          <cell r="D1145">
            <v>285368.74</v>
          </cell>
        </row>
        <row r="1146">
          <cell r="A1146">
            <v>6230061</v>
          </cell>
          <cell r="B1146" t="str">
            <v>NO PO-SRV-FOOD SERVICE-EXECUTIVE DINING</v>
          </cell>
          <cell r="C1146">
            <v>13651.3</v>
          </cell>
          <cell r="D1146">
            <v>8163.12</v>
          </cell>
        </row>
        <row r="1147">
          <cell r="A1147">
            <v>6230062</v>
          </cell>
          <cell r="B1147" t="str">
            <v>NO PO-SRV-FOOD SERVICE-MAINT &amp; REPAIRS</v>
          </cell>
          <cell r="C1147">
            <v>28612.99</v>
          </cell>
          <cell r="D1147">
            <v>25312.44</v>
          </cell>
        </row>
        <row r="1148">
          <cell r="A1148">
            <v>6230063</v>
          </cell>
          <cell r="B1148" t="str">
            <v>NO PO-SRV-FOOD SERVICE-LEASES CBS USE</v>
          </cell>
          <cell r="C1148">
            <v>-1875.21</v>
          </cell>
          <cell r="D1148">
            <v>0</v>
          </cell>
        </row>
        <row r="1149">
          <cell r="A1149">
            <v>6230064</v>
          </cell>
          <cell r="B1149" t="str">
            <v>NO PO-SRV-FOOD SERVICE-MANAGEMENT CBS U</v>
          </cell>
          <cell r="C1149">
            <v>7881.88</v>
          </cell>
          <cell r="D1149">
            <v>44231.68</v>
          </cell>
        </row>
        <row r="1150">
          <cell r="A1150">
            <v>6230070</v>
          </cell>
          <cell r="B1150" t="str">
            <v>NO PO-SRV-NEWSPAPER ADVERTISING</v>
          </cell>
          <cell r="C1150">
            <v>89683.65</v>
          </cell>
          <cell r="D1150">
            <v>14149.98</v>
          </cell>
        </row>
        <row r="1151">
          <cell r="A1151">
            <v>6230090</v>
          </cell>
          <cell r="B1151" t="str">
            <v>NO PO-SRV-MAGAZINE ADVERTISING</v>
          </cell>
          <cell r="C1151">
            <v>12345.21</v>
          </cell>
          <cell r="D1151">
            <v>11599.02</v>
          </cell>
        </row>
        <row r="1152">
          <cell r="A1152">
            <v>6230115</v>
          </cell>
          <cell r="B1152" t="str">
            <v>NO PO-SRV-OUTDOOR ADVERTISING</v>
          </cell>
          <cell r="C1152">
            <v>8252.94</v>
          </cell>
          <cell r="D1152">
            <v>13776.39</v>
          </cell>
        </row>
        <row r="1153">
          <cell r="A1153">
            <v>6230130</v>
          </cell>
          <cell r="B1153" t="str">
            <v>NO PO-SRV-RADIO ADVERTISING</v>
          </cell>
          <cell r="C1153">
            <v>535.96</v>
          </cell>
          <cell r="D1153">
            <v>413.3</v>
          </cell>
        </row>
        <row r="1154">
          <cell r="A1154">
            <v>6230140</v>
          </cell>
          <cell r="B1154" t="str">
            <v>NO PO-SRV-MEDIA RELATIONS</v>
          </cell>
          <cell r="C1154">
            <v>10220</v>
          </cell>
          <cell r="D1154">
            <v>0</v>
          </cell>
        </row>
        <row r="1155">
          <cell r="A1155">
            <v>6230150</v>
          </cell>
          <cell r="B1155" t="str">
            <v>NO PO-SRV-AUDIO VISUAL REPORTS</v>
          </cell>
          <cell r="C1155">
            <v>212</v>
          </cell>
          <cell r="D1155">
            <v>524.45000000000005</v>
          </cell>
        </row>
        <row r="1156">
          <cell r="A1156">
            <v>6230160</v>
          </cell>
          <cell r="B1156" t="str">
            <v>NO PO-SRV-NEWS PHOTO SERVICES</v>
          </cell>
          <cell r="C1156">
            <v>240.42</v>
          </cell>
          <cell r="D1156">
            <v>101.41</v>
          </cell>
        </row>
        <row r="1157">
          <cell r="A1157">
            <v>6230170</v>
          </cell>
          <cell r="B1157" t="str">
            <v>NO PO-SRV-LEGAL IN-HOUSE COPY SERVICES</v>
          </cell>
          <cell r="C1157">
            <v>0</v>
          </cell>
          <cell r="D1157">
            <v>45</v>
          </cell>
        </row>
        <row r="1158">
          <cell r="A1158">
            <v>6230200</v>
          </cell>
          <cell r="B1158" t="str">
            <v>NO PO-SRV-OUTSIDE LEGAL FEES</v>
          </cell>
          <cell r="C1158">
            <v>4799</v>
          </cell>
          <cell r="D1158">
            <v>900</v>
          </cell>
        </row>
        <row r="1159">
          <cell r="A1159">
            <v>6230210</v>
          </cell>
          <cell r="B1159" t="str">
            <v>NO PO-SRV-LEGAL-SETTLEMENTS</v>
          </cell>
          <cell r="C1159">
            <v>401000</v>
          </cell>
          <cell r="D1159">
            <v>-147878</v>
          </cell>
        </row>
        <row r="1160">
          <cell r="A1160">
            <v>6230214</v>
          </cell>
          <cell r="B1160" t="str">
            <v>NO PO-SRV-ARBITRATION FEES</v>
          </cell>
          <cell r="C1160">
            <v>10300.5</v>
          </cell>
          <cell r="D1160">
            <v>13273.53</v>
          </cell>
        </row>
        <row r="1161">
          <cell r="A1161">
            <v>6230220</v>
          </cell>
          <cell r="B1161" t="str">
            <v>NO PO-SRV-REGULATORY LEGISLATION</v>
          </cell>
          <cell r="C1161">
            <v>-23031.33</v>
          </cell>
          <cell r="D1161">
            <v>45676.800000000003</v>
          </cell>
        </row>
        <row r="1162">
          <cell r="A1162">
            <v>6230240</v>
          </cell>
          <cell r="B1162" t="str">
            <v>NO PO-SRV-REGULATORY NEWS BUREAU</v>
          </cell>
          <cell r="C1162">
            <v>0</v>
          </cell>
          <cell r="D1162">
            <v>-783.47</v>
          </cell>
        </row>
        <row r="1163">
          <cell r="A1163">
            <v>6230250</v>
          </cell>
          <cell r="B1163" t="str">
            <v>NO PO-SRV-SOFTWARE MAINTENANCE &amp; LEASIN</v>
          </cell>
          <cell r="C1163">
            <v>27301.55</v>
          </cell>
          <cell r="D1163">
            <v>25834.07</v>
          </cell>
        </row>
        <row r="1164">
          <cell r="A1164">
            <v>6230270</v>
          </cell>
          <cell r="B1164" t="str">
            <v>NO PO-SRV-DATA PROCESSING</v>
          </cell>
          <cell r="C1164">
            <v>0</v>
          </cell>
          <cell r="D1164">
            <v>5</v>
          </cell>
        </row>
        <row r="1165">
          <cell r="A1165">
            <v>6230380</v>
          </cell>
          <cell r="B1165" t="str">
            <v>NO PO-SRV-CONTRACT LABOR</v>
          </cell>
          <cell r="C1165">
            <v>4199486.28</v>
          </cell>
          <cell r="D1165">
            <v>2356562.83</v>
          </cell>
        </row>
        <row r="1166">
          <cell r="A1166">
            <v>6230390</v>
          </cell>
          <cell r="B1166" t="str">
            <v>NO PO-SRV-PRINTING/GRAPHICS VIDEO</v>
          </cell>
          <cell r="C1166">
            <v>17289.669999999998</v>
          </cell>
          <cell r="D1166">
            <v>263.87</v>
          </cell>
        </row>
        <row r="1167">
          <cell r="A1167">
            <v>6230391</v>
          </cell>
          <cell r="B1167" t="str">
            <v>NO PO-SRV-GRAPHICS SRV-CONSULT/PRODUCTI</v>
          </cell>
          <cell r="C1167">
            <v>4012.73</v>
          </cell>
          <cell r="D1167">
            <v>102264.3</v>
          </cell>
        </row>
        <row r="1168">
          <cell r="A1168">
            <v>6230392</v>
          </cell>
          <cell r="B1168" t="str">
            <v>NO PO-SRV-GRAPHICS SRV-CONSULTING (IN-H</v>
          </cell>
          <cell r="C1168">
            <v>165</v>
          </cell>
          <cell r="D1168">
            <v>0</v>
          </cell>
        </row>
        <row r="1169">
          <cell r="A1169">
            <v>6230393</v>
          </cell>
          <cell r="B1169" t="str">
            <v>NO PO-SRV-PRINTING BUSINESS FORMS (SPEC</v>
          </cell>
          <cell r="C1169">
            <v>816.16</v>
          </cell>
          <cell r="D1169">
            <v>0</v>
          </cell>
        </row>
        <row r="1170">
          <cell r="A1170">
            <v>6230400</v>
          </cell>
          <cell r="B1170" t="str">
            <v>NO PO-SRV-PRINTING BUSINESS FORMS (STOC</v>
          </cell>
          <cell r="C1170">
            <v>137.37</v>
          </cell>
          <cell r="D1170">
            <v>3.49</v>
          </cell>
        </row>
        <row r="1171">
          <cell r="A1171">
            <v>6230401</v>
          </cell>
          <cell r="B1171" t="str">
            <v>NO PO-SRV-PRINTING BUSINESS CARDS</v>
          </cell>
          <cell r="C1171">
            <v>463.25</v>
          </cell>
          <cell r="D1171">
            <v>162.38</v>
          </cell>
        </row>
        <row r="1172">
          <cell r="A1172">
            <v>6230402</v>
          </cell>
          <cell r="B1172" t="str">
            <v>NO PO-SRV-PRINTING STATIONERY</v>
          </cell>
          <cell r="C1172">
            <v>14.8</v>
          </cell>
          <cell r="D1172">
            <v>2617.38</v>
          </cell>
        </row>
        <row r="1173">
          <cell r="A1173">
            <v>6230403</v>
          </cell>
          <cell r="B1173" t="str">
            <v>NO PO-SRV-PRINTING ENVELOPES</v>
          </cell>
          <cell r="C1173">
            <v>97.14</v>
          </cell>
          <cell r="D1173">
            <v>0</v>
          </cell>
        </row>
        <row r="1174">
          <cell r="A1174">
            <v>6230410</v>
          </cell>
          <cell r="B1174" t="str">
            <v>NO PO-SRV-COPY-PUBLICATIONS &amp; SUBSCRIPT</v>
          </cell>
          <cell r="C1174">
            <v>2374.12</v>
          </cell>
          <cell r="D1174">
            <v>12751.65</v>
          </cell>
        </row>
        <row r="1175">
          <cell r="A1175">
            <v>6230411</v>
          </cell>
          <cell r="B1175" t="str">
            <v>NO PO-SRV-COPY-CONVENIENCE-PAPER CBS US</v>
          </cell>
          <cell r="C1175">
            <v>491.12</v>
          </cell>
          <cell r="D1175">
            <v>0</v>
          </cell>
        </row>
        <row r="1176">
          <cell r="A1176">
            <v>6230420</v>
          </cell>
          <cell r="B1176" t="str">
            <v>NO PO-SRV-COPIER</v>
          </cell>
          <cell r="C1176">
            <v>3508.55</v>
          </cell>
          <cell r="D1176">
            <v>8565.92</v>
          </cell>
        </row>
        <row r="1177">
          <cell r="A1177">
            <v>6230421</v>
          </cell>
          <cell r="B1177" t="str">
            <v>NO PO-SRV-COPY-ENGINEERING</v>
          </cell>
          <cell r="C1177">
            <v>641.77</v>
          </cell>
          <cell r="D1177">
            <v>55.44</v>
          </cell>
        </row>
        <row r="1178">
          <cell r="A1178">
            <v>6230430</v>
          </cell>
          <cell r="B1178" t="str">
            <v>NO PO-SRV-MAIL MESSENGER-GENERAL</v>
          </cell>
          <cell r="C1178">
            <v>689.92</v>
          </cell>
          <cell r="D1178">
            <v>4177.49</v>
          </cell>
        </row>
        <row r="1179">
          <cell r="A1179">
            <v>6230431</v>
          </cell>
          <cell r="B1179" t="str">
            <v>NO PO-SRV-MAIL MESSENGER-SPECIAL PROJEC</v>
          </cell>
          <cell r="C1179">
            <v>451.22</v>
          </cell>
          <cell r="D1179">
            <v>11498.72</v>
          </cell>
        </row>
        <row r="1180">
          <cell r="A1180">
            <v>6230432</v>
          </cell>
          <cell r="B1180" t="str">
            <v>NO PO-SRV-MAIL MESSENGER-OVERNIGHT EXPR</v>
          </cell>
          <cell r="C1180">
            <v>3779.84</v>
          </cell>
          <cell r="D1180">
            <v>2840.43</v>
          </cell>
        </row>
        <row r="1181">
          <cell r="A1181">
            <v>6230433</v>
          </cell>
          <cell r="B1181" t="str">
            <v>NO PO-SRV-MAIL MESSENGER-COURIER</v>
          </cell>
          <cell r="C1181">
            <v>20940.47</v>
          </cell>
          <cell r="D1181">
            <v>7972</v>
          </cell>
        </row>
        <row r="1182">
          <cell r="A1182">
            <v>6230440</v>
          </cell>
          <cell r="B1182" t="str">
            <v>NO PO-SRV-MAIL CENTER EXPRESS POSTAGE</v>
          </cell>
          <cell r="C1182">
            <v>227.61</v>
          </cell>
          <cell r="D1182">
            <v>234.75</v>
          </cell>
        </row>
        <row r="1183">
          <cell r="A1183">
            <v>6230450</v>
          </cell>
          <cell r="B1183" t="str">
            <v>NO PO-SRV-MAIL MESSENGER-POSTAGE</v>
          </cell>
          <cell r="C1183">
            <v>11216871.58</v>
          </cell>
          <cell r="D1183">
            <v>14760844.439999999</v>
          </cell>
        </row>
        <row r="1184">
          <cell r="A1184">
            <v>6230451</v>
          </cell>
          <cell r="B1184" t="str">
            <v>NO PO-SRV-MAILING LIST MAINTENANCE (SED</v>
          </cell>
          <cell r="C1184">
            <v>48169.71</v>
          </cell>
          <cell r="D1184">
            <v>1661.18</v>
          </cell>
        </row>
        <row r="1185">
          <cell r="A1185">
            <v>6230460</v>
          </cell>
          <cell r="B1185" t="str">
            <v>NO PO-SRV-MAIL CENTER BILLING POSTAGE</v>
          </cell>
          <cell r="C1185">
            <v>20023.18</v>
          </cell>
          <cell r="D1185">
            <v>156667.16</v>
          </cell>
        </row>
        <row r="1186">
          <cell r="A1186">
            <v>6230470</v>
          </cell>
          <cell r="B1186" t="str">
            <v>NO PO-SRV-MAIL CENTER MAIL SUPPLIES</v>
          </cell>
          <cell r="C1186">
            <v>151.04</v>
          </cell>
          <cell r="D1186">
            <v>593.95000000000005</v>
          </cell>
        </row>
        <row r="1187">
          <cell r="A1187">
            <v>6230540</v>
          </cell>
          <cell r="B1187" t="str">
            <v>NO PO-SRV-HOLIDAY EVENTS</v>
          </cell>
          <cell r="C1187">
            <v>11401.22</v>
          </cell>
          <cell r="D1187">
            <v>38278.67</v>
          </cell>
        </row>
        <row r="1188">
          <cell r="A1188">
            <v>6230550</v>
          </cell>
          <cell r="B1188" t="str">
            <v>NO PO-SRV-RECRUITING</v>
          </cell>
          <cell r="C1188">
            <v>275</v>
          </cell>
          <cell r="D1188">
            <v>2022.74</v>
          </cell>
        </row>
        <row r="1189">
          <cell r="A1189">
            <v>6230580</v>
          </cell>
          <cell r="B1189" t="str">
            <v>NO PO-SRV-ON-LINE SERVICES</v>
          </cell>
          <cell r="C1189">
            <v>151109.39000000001</v>
          </cell>
          <cell r="D1189">
            <v>27293.67</v>
          </cell>
        </row>
        <row r="1190">
          <cell r="A1190">
            <v>6230590</v>
          </cell>
          <cell r="B1190" t="str">
            <v>NO PO-SRV-NEW BUSINESS REFUNDS</v>
          </cell>
          <cell r="C1190">
            <v>63178.64</v>
          </cell>
          <cell r="D1190">
            <v>5564.88</v>
          </cell>
        </row>
        <row r="1191">
          <cell r="A1191">
            <v>6230591</v>
          </cell>
          <cell r="B1191" t="str">
            <v>NO PO-SRV-SITE PREPARATION REIMBURSEMEN</v>
          </cell>
          <cell r="C1191">
            <v>506376.78</v>
          </cell>
          <cell r="D1191">
            <v>2082.0700000000002</v>
          </cell>
        </row>
        <row r="1192">
          <cell r="A1192">
            <v>6230592</v>
          </cell>
          <cell r="B1192" t="str">
            <v>NO PO-SRV-NBMS RECONCILIATION</v>
          </cell>
          <cell r="C1192">
            <v>-1721738.51</v>
          </cell>
          <cell r="D1192">
            <v>0</v>
          </cell>
        </row>
        <row r="1193">
          <cell r="A1193">
            <v>6230600</v>
          </cell>
          <cell r="B1193" t="str">
            <v>NO PO-SRV-PROF/NOT LEGAL</v>
          </cell>
          <cell r="C1193">
            <v>81538.850000000006</v>
          </cell>
          <cell r="D1193">
            <v>64193.71</v>
          </cell>
        </row>
        <row r="1194">
          <cell r="A1194">
            <v>6230610</v>
          </cell>
          <cell r="B1194" t="str">
            <v>NO PO-SRV-WATER</v>
          </cell>
          <cell r="C1194">
            <v>84102.54</v>
          </cell>
          <cell r="D1194">
            <v>103724.91</v>
          </cell>
        </row>
        <row r="1195">
          <cell r="A1195">
            <v>6230615</v>
          </cell>
          <cell r="B1195" t="str">
            <v>NO PO-SRV-RECYCLE GAS PEOC OPERATIONS</v>
          </cell>
          <cell r="C1195">
            <v>67592.009999999995</v>
          </cell>
          <cell r="D1195">
            <v>0</v>
          </cell>
        </row>
        <row r="1196">
          <cell r="A1196">
            <v>6230630</v>
          </cell>
          <cell r="B1196" t="str">
            <v>NO PO-SRV-UTILITIES</v>
          </cell>
          <cell r="C1196">
            <v>2422699.7000000002</v>
          </cell>
          <cell r="D1196">
            <v>5563086.7199999997</v>
          </cell>
        </row>
        <row r="1197">
          <cell r="A1197">
            <v>6230640</v>
          </cell>
          <cell r="B1197" t="str">
            <v>NO PO-SRV-TRAINING &amp; SEMINARS</v>
          </cell>
          <cell r="C1197">
            <v>446134.49</v>
          </cell>
          <cell r="D1197">
            <v>325605.82</v>
          </cell>
        </row>
        <row r="1198">
          <cell r="A1198">
            <v>6230680</v>
          </cell>
          <cell r="B1198" t="str">
            <v>NO PO-SRV-EVENT &amp; TICKETS</v>
          </cell>
          <cell r="C1198">
            <v>151639.06</v>
          </cell>
          <cell r="D1198">
            <v>160307.51999999999</v>
          </cell>
        </row>
        <row r="1199">
          <cell r="A1199">
            <v>6230700</v>
          </cell>
          <cell r="B1199" t="str">
            <v>NO PO-SRV-MEETING FOR EXTERNAL SERVICES</v>
          </cell>
          <cell r="C1199">
            <v>41546.699999999997</v>
          </cell>
          <cell r="D1199">
            <v>74695.38</v>
          </cell>
        </row>
        <row r="1200">
          <cell r="A1200">
            <v>6230740</v>
          </cell>
          <cell r="B1200" t="str">
            <v>NO PO-SRV-SHAREHOLDER LETTER</v>
          </cell>
          <cell r="C1200">
            <v>1677.5</v>
          </cell>
          <cell r="D1200">
            <v>0</v>
          </cell>
        </row>
        <row r="1201">
          <cell r="A1201">
            <v>6230750</v>
          </cell>
          <cell r="B1201" t="str">
            <v>NO PO-SRV-SEC FEES SERVICES</v>
          </cell>
          <cell r="C1201">
            <v>139</v>
          </cell>
          <cell r="D1201">
            <v>0</v>
          </cell>
        </row>
        <row r="1202">
          <cell r="A1202">
            <v>6230780</v>
          </cell>
          <cell r="B1202" t="str">
            <v>NO PO-SRV-ANNUAL MEETING COSTS SERVICES</v>
          </cell>
          <cell r="C1202">
            <v>845</v>
          </cell>
          <cell r="D1202">
            <v>2435</v>
          </cell>
        </row>
        <row r="1203">
          <cell r="A1203">
            <v>6230790</v>
          </cell>
          <cell r="B1203" t="str">
            <v>NO PO-SRV-MEDICAL SERVICES</v>
          </cell>
          <cell r="C1203">
            <v>43692.88</v>
          </cell>
          <cell r="D1203">
            <v>61168.97</v>
          </cell>
        </row>
        <row r="1204">
          <cell r="A1204">
            <v>6230800</v>
          </cell>
          <cell r="B1204" t="str">
            <v>NO PO-SRV-CONSERVATION INCENTIVE</v>
          </cell>
          <cell r="C1204">
            <v>120</v>
          </cell>
          <cell r="D1204">
            <v>18000</v>
          </cell>
        </row>
        <row r="1205">
          <cell r="A1205">
            <v>6230805</v>
          </cell>
          <cell r="B1205" t="str">
            <v>NO PO-SRV-AIR POLLUTION CREDITS</v>
          </cell>
          <cell r="C1205">
            <v>1452869.04</v>
          </cell>
          <cell r="D1205">
            <v>0</v>
          </cell>
        </row>
        <row r="1206">
          <cell r="A1206">
            <v>6230810</v>
          </cell>
          <cell r="B1206" t="str">
            <v>NO PO-SRV-CONSUMER EDUCATION</v>
          </cell>
          <cell r="C1206">
            <v>5774.04</v>
          </cell>
          <cell r="D1206">
            <v>0</v>
          </cell>
        </row>
        <row r="1207">
          <cell r="A1207">
            <v>6230820</v>
          </cell>
          <cell r="B1207" t="str">
            <v>NO PO-SRV-REGULATORY REQUIRED PAYMENTS</v>
          </cell>
          <cell r="C1207">
            <v>204912</v>
          </cell>
          <cell r="D1207">
            <v>186000</v>
          </cell>
        </row>
        <row r="1208">
          <cell r="A1208">
            <v>6230850</v>
          </cell>
          <cell r="B1208" t="str">
            <v>NO PO-SRV-SERVICE LATERAL REIMBURSEMENT</v>
          </cell>
          <cell r="C1208">
            <v>1224</v>
          </cell>
          <cell r="D1208">
            <v>0</v>
          </cell>
        </row>
        <row r="1209">
          <cell r="A1209">
            <v>6231020</v>
          </cell>
          <cell r="B1209" t="str">
            <v>NO PO-SRV-COLLECTION SERVICES</v>
          </cell>
          <cell r="C1209">
            <v>59.3</v>
          </cell>
          <cell r="D1209">
            <v>1870.08</v>
          </cell>
        </row>
        <row r="1210">
          <cell r="A1210">
            <v>6233000</v>
          </cell>
          <cell r="B1210" t="str">
            <v>UNCOLLECTABLE ACCTS</v>
          </cell>
          <cell r="C1210">
            <v>85431.55</v>
          </cell>
          <cell r="D1210">
            <v>8698807.3900000006</v>
          </cell>
        </row>
        <row r="1211">
          <cell r="A1211">
            <v>6233001</v>
          </cell>
          <cell r="B1211" t="str">
            <v>UNCOLLECTABLE ACCTS-GAS</v>
          </cell>
          <cell r="C1211">
            <v>4396681.5199999996</v>
          </cell>
          <cell r="D1211">
            <v>70</v>
          </cell>
        </row>
        <row r="1212">
          <cell r="A1212">
            <v>6233005</v>
          </cell>
          <cell r="B1212" t="str">
            <v>UNCOLLECTABLE EXP-NON GAS UTILITY RECVB</v>
          </cell>
          <cell r="C1212">
            <v>8147.19</v>
          </cell>
          <cell r="D1212">
            <v>44460.88</v>
          </cell>
        </row>
        <row r="1213">
          <cell r="A1213">
            <v>6240015</v>
          </cell>
          <cell r="B1213" t="str">
            <v>FINANCE CHARGES-COMMITMENT FEES</v>
          </cell>
          <cell r="C1213">
            <v>0</v>
          </cell>
          <cell r="D1213">
            <v>676.85</v>
          </cell>
        </row>
        <row r="1214">
          <cell r="A1214">
            <v>6240017</v>
          </cell>
          <cell r="B1214" t="str">
            <v>FINANCE CHARGES-SUBSCRIPTIONS</v>
          </cell>
          <cell r="C1214">
            <v>0</v>
          </cell>
          <cell r="D1214">
            <v>1110.47</v>
          </cell>
        </row>
        <row r="1215">
          <cell r="A1215">
            <v>6250000</v>
          </cell>
          <cell r="B1215" t="str">
            <v>DUES</v>
          </cell>
          <cell r="C1215">
            <v>1571.19</v>
          </cell>
          <cell r="D1215">
            <v>58425.65</v>
          </cell>
        </row>
        <row r="1216">
          <cell r="A1216">
            <v>6250001</v>
          </cell>
          <cell r="B1216" t="str">
            <v>DUES-BUSINESS/PROFESSIONAL</v>
          </cell>
          <cell r="C1216">
            <v>163984.75</v>
          </cell>
          <cell r="D1216">
            <v>460578.68</v>
          </cell>
        </row>
        <row r="1217">
          <cell r="A1217">
            <v>6250002</v>
          </cell>
          <cell r="B1217" t="str">
            <v>DUES-SOCIAL</v>
          </cell>
          <cell r="C1217">
            <v>81511.08</v>
          </cell>
          <cell r="D1217">
            <v>53337.5</v>
          </cell>
        </row>
        <row r="1218">
          <cell r="A1218">
            <v>6260001</v>
          </cell>
          <cell r="B1218" t="str">
            <v>VEHICLE-EXPIRED AMORT-EXTENDED RENTS</v>
          </cell>
          <cell r="C1218">
            <v>9115461.8699999992</v>
          </cell>
          <cell r="D1218">
            <v>6788529.8600000003</v>
          </cell>
        </row>
        <row r="1219">
          <cell r="A1219">
            <v>6260002</v>
          </cell>
          <cell r="B1219" t="str">
            <v>VEHICLE-POOL</v>
          </cell>
          <cell r="C1219">
            <v>30752.01</v>
          </cell>
          <cell r="D1219">
            <v>110216.02</v>
          </cell>
        </row>
        <row r="1220">
          <cell r="A1220">
            <v>6260004</v>
          </cell>
          <cell r="B1220" t="str">
            <v>VEHICLE-UTILIZATION CHARGES</v>
          </cell>
          <cell r="C1220">
            <v>-71065.240000000005</v>
          </cell>
          <cell r="D1220">
            <v>127355.11</v>
          </cell>
        </row>
        <row r="1221">
          <cell r="A1221">
            <v>6260005</v>
          </cell>
          <cell r="B1221" t="str">
            <v>VEHICLE-AMORTIZATION CHARGES</v>
          </cell>
          <cell r="C1221">
            <v>110</v>
          </cell>
          <cell r="D1221">
            <v>0</v>
          </cell>
        </row>
        <row r="1222">
          <cell r="A1222">
            <v>6260007</v>
          </cell>
          <cell r="B1222" t="str">
            <v>VEHICLE-LICENSE FEES</v>
          </cell>
          <cell r="C1222">
            <v>780078</v>
          </cell>
          <cell r="D1222">
            <v>1342927.62</v>
          </cell>
        </row>
        <row r="1223">
          <cell r="A1223">
            <v>6260010</v>
          </cell>
          <cell r="B1223" t="str">
            <v>VEHICLE-NON-UTILIZATION CHARGES</v>
          </cell>
          <cell r="C1223">
            <v>29</v>
          </cell>
          <cell r="D1223">
            <v>553.4</v>
          </cell>
        </row>
        <row r="1224">
          <cell r="A1224">
            <v>6260012</v>
          </cell>
          <cell r="B1224" t="str">
            <v>VEHICLE-SALES PROCEEDS</v>
          </cell>
          <cell r="C1224">
            <v>-429367.84</v>
          </cell>
          <cell r="D1224">
            <v>4134.9399999999996</v>
          </cell>
        </row>
        <row r="1225">
          <cell r="A1225">
            <v>6260016</v>
          </cell>
          <cell r="B1225" t="str">
            <v>FABRICATION SHOP UTILIZATION CHARGE</v>
          </cell>
          <cell r="C1225">
            <v>-5252.5</v>
          </cell>
          <cell r="D1225">
            <v>0</v>
          </cell>
        </row>
        <row r="1226">
          <cell r="A1226">
            <v>6270000</v>
          </cell>
          <cell r="B1226" t="str">
            <v>OFFICE RENT</v>
          </cell>
          <cell r="C1226">
            <v>0</v>
          </cell>
          <cell r="D1226">
            <v>6174.66</v>
          </cell>
        </row>
        <row r="1227">
          <cell r="A1227">
            <v>6280000</v>
          </cell>
          <cell r="B1227" t="str">
            <v>GOVERNMENT PAYMENTS-FRANCHISE FEES</v>
          </cell>
          <cell r="C1227">
            <v>24949625.489999998</v>
          </cell>
          <cell r="D1227">
            <v>35739695.609999999</v>
          </cell>
        </row>
        <row r="1228">
          <cell r="A1228">
            <v>6280001</v>
          </cell>
          <cell r="B1228" t="str">
            <v>GOVERNMENT PAYMENTS-PERMITS</v>
          </cell>
          <cell r="C1228">
            <v>1480576.68</v>
          </cell>
          <cell r="D1228">
            <v>1812729.78</v>
          </cell>
        </row>
        <row r="1229">
          <cell r="A1229">
            <v>6290001</v>
          </cell>
          <cell r="B1229" t="str">
            <v>CUSTOMER REFUNDS/SETTLEMENTS-CUST OVERP</v>
          </cell>
          <cell r="C1229">
            <v>0</v>
          </cell>
          <cell r="D1229">
            <v>831.61</v>
          </cell>
        </row>
        <row r="1230">
          <cell r="A1230">
            <v>6290005</v>
          </cell>
          <cell r="B1230" t="str">
            <v>PUBLIC PROPERTY DAMAGE LIABILITY PMTS</v>
          </cell>
          <cell r="C1230">
            <v>576367.96</v>
          </cell>
          <cell r="D1230">
            <v>1694166.75</v>
          </cell>
        </row>
        <row r="1231">
          <cell r="A1231">
            <v>6290006</v>
          </cell>
          <cell r="B1231" t="str">
            <v>PUBLIC PERS INJURY LIABILITY  PMTS</v>
          </cell>
          <cell r="C1231">
            <v>2240392.66</v>
          </cell>
          <cell r="D1231">
            <v>704512.2</v>
          </cell>
        </row>
        <row r="1232">
          <cell r="A1232">
            <v>6290007</v>
          </cell>
          <cell r="B1232" t="str">
            <v>PUB INJ PROP DAMAGE LEGAL FEE</v>
          </cell>
          <cell r="C1232">
            <v>13902.01</v>
          </cell>
          <cell r="D1232">
            <v>381012.86</v>
          </cell>
        </row>
        <row r="1233">
          <cell r="A1233">
            <v>6290400</v>
          </cell>
          <cell r="B1233" t="str">
            <v>MISC REIMBURSEMENTS</v>
          </cell>
          <cell r="C1233">
            <v>196.99</v>
          </cell>
          <cell r="D1233">
            <v>0</v>
          </cell>
        </row>
        <row r="1234">
          <cell r="A1234">
            <v>6300000</v>
          </cell>
          <cell r="B1234" t="str">
            <v>OVERHEADS</v>
          </cell>
          <cell r="C1234">
            <v>251.19</v>
          </cell>
          <cell r="D1234">
            <v>61.49</v>
          </cell>
        </row>
        <row r="1235">
          <cell r="A1235">
            <v>6300320</v>
          </cell>
          <cell r="B1235" t="str">
            <v>SMALL TOOLS (OH)</v>
          </cell>
          <cell r="C1235">
            <v>5820.68</v>
          </cell>
          <cell r="D1235">
            <v>34048.28</v>
          </cell>
        </row>
        <row r="1236">
          <cell r="A1236">
            <v>6300330</v>
          </cell>
          <cell r="B1236" t="str">
            <v>PLPD (OH)</v>
          </cell>
          <cell r="C1236">
            <v>-63.04</v>
          </cell>
          <cell r="D1236">
            <v>0</v>
          </cell>
        </row>
        <row r="1237">
          <cell r="A1237">
            <v>6300350</v>
          </cell>
          <cell r="B1237" t="str">
            <v>PURCHASED MATERIALS &amp; SVCS-SCG (OH)</v>
          </cell>
          <cell r="C1237">
            <v>1608.65</v>
          </cell>
          <cell r="D1237">
            <v>0</v>
          </cell>
        </row>
        <row r="1238">
          <cell r="A1238">
            <v>6310011</v>
          </cell>
          <cell r="B1238" t="str">
            <v>LAND SALE PROCEEDS</v>
          </cell>
          <cell r="C1238">
            <v>-160000</v>
          </cell>
          <cell r="D1238">
            <v>0</v>
          </cell>
        </row>
        <row r="1239">
          <cell r="A1239">
            <v>6320000</v>
          </cell>
          <cell r="B1239" t="str">
            <v>TELEPHONE/COMMUNICATIONS</v>
          </cell>
          <cell r="C1239">
            <v>1636023.4</v>
          </cell>
          <cell r="D1239">
            <v>3540663.99</v>
          </cell>
        </row>
        <row r="1240">
          <cell r="A1240">
            <v>6320001</v>
          </cell>
          <cell r="B1240" t="str">
            <v>TELEPHONE-PHONE &amp; COMM SYSTEM COSTS</v>
          </cell>
          <cell r="C1240">
            <v>1794707.87</v>
          </cell>
          <cell r="D1240">
            <v>388081.84</v>
          </cell>
        </row>
        <row r="1241">
          <cell r="A1241">
            <v>6320002</v>
          </cell>
          <cell r="B1241" t="str">
            <v>TELEPHONE-CELLULAR PHONES</v>
          </cell>
          <cell r="C1241">
            <v>798211.99</v>
          </cell>
          <cell r="D1241">
            <v>1149657.29</v>
          </cell>
        </row>
        <row r="1242">
          <cell r="A1242">
            <v>6320003</v>
          </cell>
          <cell r="B1242" t="str">
            <v>TELEPHONE-CALLING CARDS</v>
          </cell>
          <cell r="C1242">
            <v>14726.63</v>
          </cell>
          <cell r="D1242">
            <v>19456.48</v>
          </cell>
        </row>
        <row r="1243">
          <cell r="A1243">
            <v>6320004</v>
          </cell>
          <cell r="B1243" t="str">
            <v>TELEPHONE-PAGERS</v>
          </cell>
          <cell r="C1243">
            <v>185947.21</v>
          </cell>
          <cell r="D1243">
            <v>352489.58</v>
          </cell>
        </row>
        <row r="1244">
          <cell r="A1244">
            <v>6320005</v>
          </cell>
          <cell r="B1244" t="str">
            <v>TELEPHONE-PBX SERVICES</v>
          </cell>
          <cell r="C1244">
            <v>642.71</v>
          </cell>
          <cell r="D1244">
            <v>0</v>
          </cell>
        </row>
        <row r="1245">
          <cell r="A1245">
            <v>6320006</v>
          </cell>
          <cell r="B1245" t="str">
            <v>LOGO MERCHANDISE</v>
          </cell>
          <cell r="C1245">
            <v>0</v>
          </cell>
          <cell r="D1245">
            <v>162.61000000000001</v>
          </cell>
        </row>
        <row r="1246">
          <cell r="A1246">
            <v>6320008</v>
          </cell>
          <cell r="B1246" t="str">
            <v>TELEPHONE-DATA LINES (NORTH)</v>
          </cell>
          <cell r="C1246">
            <v>4184.24</v>
          </cell>
          <cell r="D1246">
            <v>0</v>
          </cell>
        </row>
        <row r="1247">
          <cell r="A1247">
            <v>6340000</v>
          </cell>
          <cell r="B1247" t="str">
            <v>CASH DISCOUNTS ON PURCHASES</v>
          </cell>
          <cell r="C1247">
            <v>-123624.63</v>
          </cell>
          <cell r="D1247">
            <v>-86941.17</v>
          </cell>
        </row>
        <row r="1248">
          <cell r="A1248">
            <v>6350001</v>
          </cell>
          <cell r="B1248" t="str">
            <v>MAINT. REASSIGN FROM 887.002</v>
          </cell>
          <cell r="C1248">
            <v>0</v>
          </cell>
          <cell r="D1248">
            <v>27358.39</v>
          </cell>
        </row>
        <row r="1249">
          <cell r="A1249">
            <v>6350003</v>
          </cell>
          <cell r="B1249" t="str">
            <v>SDGE BILLING  CREDIT-RD&amp;D (1100 PROJECT</v>
          </cell>
          <cell r="C1249">
            <v>-131349.14000000001</v>
          </cell>
          <cell r="D1249">
            <v>-292432.34000000003</v>
          </cell>
        </row>
        <row r="1250">
          <cell r="A1250">
            <v>6350004</v>
          </cell>
          <cell r="B1250" t="str">
            <v>SDGE BILLING  CREDIT-OTHER</v>
          </cell>
          <cell r="C1250">
            <v>-2344159.0499999998</v>
          </cell>
          <cell r="D1250">
            <v>-4015562.07</v>
          </cell>
        </row>
        <row r="1251">
          <cell r="A1251">
            <v>6350702</v>
          </cell>
          <cell r="B1251" t="str">
            <v>AUTO &amp; CONSTR EQUIP RPT ON POOL CAR ORD</v>
          </cell>
          <cell r="C1251">
            <v>0</v>
          </cell>
          <cell r="D1251">
            <v>15210.65</v>
          </cell>
        </row>
        <row r="1252">
          <cell r="A1252">
            <v>6350704</v>
          </cell>
          <cell r="B1252" t="str">
            <v>AUTO &amp; CONSTR EQUIP RPT ON FORM 5265</v>
          </cell>
          <cell r="C1252">
            <v>0</v>
          </cell>
          <cell r="D1252">
            <v>-72607.210000000006</v>
          </cell>
        </row>
        <row r="1253">
          <cell r="A1253">
            <v>6350705</v>
          </cell>
          <cell r="B1253" t="str">
            <v>AUTO &amp; CONSTR EQUIP ALLOC TO BUS UNITS</v>
          </cell>
          <cell r="C1253">
            <v>0</v>
          </cell>
          <cell r="D1253">
            <v>415390.87</v>
          </cell>
        </row>
        <row r="1254">
          <cell r="A1254">
            <v>6350706</v>
          </cell>
          <cell r="B1254" t="str">
            <v>AUTO INTRA BUS UNIT TRAN IN</v>
          </cell>
          <cell r="C1254">
            <v>0</v>
          </cell>
          <cell r="D1254">
            <v>719255.07</v>
          </cell>
        </row>
        <row r="1255">
          <cell r="A1255">
            <v>6350708</v>
          </cell>
          <cell r="B1255" t="str">
            <v>AUTO INTRA BUS UNIT TRAN OUT</v>
          </cell>
          <cell r="C1255">
            <v>0</v>
          </cell>
          <cell r="D1255">
            <v>-267958.78999999998</v>
          </cell>
        </row>
        <row r="1256">
          <cell r="A1256">
            <v>6350710</v>
          </cell>
          <cell r="B1256" t="str">
            <v>CREDIT FOR CASH COLLECTED</v>
          </cell>
          <cell r="C1256">
            <v>-12845410.560000001</v>
          </cell>
          <cell r="D1256">
            <v>-31824403.73</v>
          </cell>
        </row>
        <row r="1257">
          <cell r="A1257">
            <v>6350711</v>
          </cell>
          <cell r="B1257" t="str">
            <v>CREDIT FOR ACTUAL BILLING TO NON-AFFILI</v>
          </cell>
          <cell r="C1257">
            <v>-2358195.36</v>
          </cell>
          <cell r="D1257">
            <v>-6441297.9400000004</v>
          </cell>
        </row>
        <row r="1258">
          <cell r="A1258">
            <v>6350712</v>
          </cell>
          <cell r="B1258" t="str">
            <v>PRECHG PIPE FIT COSTS REASSIGN IN JE 40</v>
          </cell>
          <cell r="C1258">
            <v>0</v>
          </cell>
          <cell r="D1258">
            <v>150388.78</v>
          </cell>
        </row>
        <row r="1259">
          <cell r="A1259">
            <v>6350714</v>
          </cell>
          <cell r="B1259" t="str">
            <v>STORES EXP REASSIGN FOR CODED M&amp;S STORE</v>
          </cell>
          <cell r="C1259">
            <v>0</v>
          </cell>
          <cell r="D1259">
            <v>1898592.2</v>
          </cell>
        </row>
        <row r="1260">
          <cell r="A1260">
            <v>6350716</v>
          </cell>
          <cell r="B1260" t="str">
            <v>STORES EXP REAS FOR DIR CHG GWO MAT PUR</v>
          </cell>
          <cell r="C1260">
            <v>0</v>
          </cell>
          <cell r="D1260">
            <v>2929960.41</v>
          </cell>
        </row>
        <row r="1261">
          <cell r="A1261">
            <v>6350718</v>
          </cell>
          <cell r="B1261" t="str">
            <v>TOOL LAUNDY &amp; MISC INSTALL MAT EXP</v>
          </cell>
          <cell r="C1261">
            <v>0</v>
          </cell>
          <cell r="D1261">
            <v>1413841.37</v>
          </cell>
        </row>
        <row r="1262">
          <cell r="A1262">
            <v>6350720</v>
          </cell>
          <cell r="B1262" t="str">
            <v>MISC PIPE MAT COSTS REASSIGN</v>
          </cell>
          <cell r="C1262">
            <v>-1400</v>
          </cell>
          <cell r="D1262">
            <v>353338.84</v>
          </cell>
        </row>
        <row r="1263">
          <cell r="A1263">
            <v>6350721</v>
          </cell>
          <cell r="B1263" t="str">
            <v>RVRSL OF MPM COSTS DUE TO WO CANCEL</v>
          </cell>
          <cell r="C1263">
            <v>0</v>
          </cell>
          <cell r="D1263">
            <v>153295.96</v>
          </cell>
        </row>
        <row r="1264">
          <cell r="A1264">
            <v>6350724</v>
          </cell>
          <cell r="B1264" t="str">
            <v>DB &amp; CR TO EST MAIN PAVING BWO 5-09</v>
          </cell>
          <cell r="C1264">
            <v>0</v>
          </cell>
          <cell r="D1264">
            <v>8588.77</v>
          </cell>
        </row>
        <row r="1265">
          <cell r="A1265">
            <v>6350726</v>
          </cell>
          <cell r="B1265" t="str">
            <v>TRNSF FR CONSTR GWOS &amp; BWOS TO ACCT</v>
          </cell>
          <cell r="C1265">
            <v>0</v>
          </cell>
          <cell r="D1265">
            <v>2648428.08</v>
          </cell>
        </row>
        <row r="1266">
          <cell r="A1266">
            <v>6350728</v>
          </cell>
          <cell r="B1266" t="str">
            <v>MWO REASSIGNMENTS DEBIT</v>
          </cell>
          <cell r="C1266">
            <v>0</v>
          </cell>
          <cell r="D1266">
            <v>20118944.48</v>
          </cell>
        </row>
        <row r="1267">
          <cell r="A1267">
            <v>6350730</v>
          </cell>
          <cell r="B1267" t="str">
            <v>CO LBR REASSIGN TO WO WHERE OH APPLY</v>
          </cell>
          <cell r="C1267">
            <v>0</v>
          </cell>
          <cell r="D1267">
            <v>20210.54</v>
          </cell>
        </row>
        <row r="1268">
          <cell r="A1268">
            <v>6350732</v>
          </cell>
          <cell r="B1268" t="str">
            <v>OTH COSTS REASSIGN TO WO</v>
          </cell>
          <cell r="C1268">
            <v>0</v>
          </cell>
          <cell r="D1268">
            <v>879600.16</v>
          </cell>
        </row>
        <row r="1269">
          <cell r="A1269">
            <v>6350738</v>
          </cell>
          <cell r="B1269" t="str">
            <v>HDQ &amp; DIV COSTS REAS TO OTH DEPT &amp; A&amp;G</v>
          </cell>
          <cell r="C1269">
            <v>0</v>
          </cell>
          <cell r="D1269">
            <v>24360.77</v>
          </cell>
        </row>
        <row r="1270">
          <cell r="A1270">
            <v>6350740</v>
          </cell>
          <cell r="B1270" t="str">
            <v>S&amp;E &amp; OTH EXP REAS TO PLANT DEPREC RES</v>
          </cell>
          <cell r="C1270">
            <v>0</v>
          </cell>
          <cell r="D1270">
            <v>549</v>
          </cell>
        </row>
        <row r="1271">
          <cell r="A1271">
            <v>6350742</v>
          </cell>
          <cell r="B1271" t="str">
            <v>MISC CHARGES</v>
          </cell>
          <cell r="C1271">
            <v>1299876.93</v>
          </cell>
          <cell r="D1271">
            <v>-27173236.989999998</v>
          </cell>
        </row>
        <row r="1272">
          <cell r="A1272">
            <v>6350750</v>
          </cell>
          <cell r="B1272" t="str">
            <v>FRNCHISE FEE PMT ON PER MILE BASIS OF M</v>
          </cell>
          <cell r="C1272">
            <v>0</v>
          </cell>
          <cell r="D1272">
            <v>10411.879999999999</v>
          </cell>
        </row>
        <row r="1273">
          <cell r="A1273">
            <v>6350752</v>
          </cell>
          <cell r="B1273" t="str">
            <v>GARS PRIOR TRANS EXCL IN CURR MOS REAS</v>
          </cell>
          <cell r="C1273">
            <v>0</v>
          </cell>
          <cell r="D1273">
            <v>1039812.98</v>
          </cell>
        </row>
        <row r="1274">
          <cell r="A1274">
            <v>6350770</v>
          </cell>
          <cell r="B1274" t="str">
            <v>PAID ABSENCE COST BILLED TO AFFILIATES</v>
          </cell>
          <cell r="C1274">
            <v>0</v>
          </cell>
          <cell r="D1274">
            <v>139625.15</v>
          </cell>
        </row>
        <row r="1275">
          <cell r="A1275">
            <v>6350771</v>
          </cell>
          <cell r="B1275" t="str">
            <v>PAID ABSENCE P/T, PB, AND A&amp;G</v>
          </cell>
          <cell r="C1275">
            <v>7781.16</v>
          </cell>
          <cell r="D1275">
            <v>62449.65</v>
          </cell>
        </row>
        <row r="1276">
          <cell r="A1276">
            <v>6350773</v>
          </cell>
          <cell r="B1276" t="str">
            <v>SPECIAL PROJECT COST</v>
          </cell>
          <cell r="C1276">
            <v>13000</v>
          </cell>
          <cell r="D1276">
            <v>157930.84</v>
          </cell>
        </row>
        <row r="1277">
          <cell r="A1277">
            <v>6350775</v>
          </cell>
          <cell r="B1277" t="str">
            <v>FULLY ASSIGNED STORES &amp; DIRECT PURCHASE</v>
          </cell>
          <cell r="C1277">
            <v>0</v>
          </cell>
          <cell r="D1277">
            <v>30721.91</v>
          </cell>
        </row>
        <row r="1278">
          <cell r="A1278">
            <v>6350776</v>
          </cell>
          <cell r="B1278" t="str">
            <v>FULLY ASSIGNED AUTO &amp; POOL CAR EXPENSE</v>
          </cell>
          <cell r="C1278">
            <v>0</v>
          </cell>
          <cell r="D1278">
            <v>14144.72</v>
          </cell>
        </row>
        <row r="1279">
          <cell r="A1279">
            <v>6350779</v>
          </cell>
          <cell r="B1279" t="str">
            <v>PICO RIVERA FIXED COST LOADER</v>
          </cell>
          <cell r="C1279">
            <v>0</v>
          </cell>
          <cell r="D1279">
            <v>8636.34</v>
          </cell>
        </row>
        <row r="1280">
          <cell r="A1280">
            <v>6350780</v>
          </cell>
          <cell r="B1280" t="str">
            <v>WAREHOUSE STORAGE COST</v>
          </cell>
          <cell r="C1280">
            <v>0</v>
          </cell>
          <cell r="D1280">
            <v>1385.23</v>
          </cell>
        </row>
        <row r="1281">
          <cell r="A1281">
            <v>6350783</v>
          </cell>
          <cell r="B1281" t="str">
            <v>REGION HDQ FIXED COST LOADER</v>
          </cell>
          <cell r="C1281">
            <v>0</v>
          </cell>
          <cell r="D1281">
            <v>-19944.32</v>
          </cell>
        </row>
        <row r="1282">
          <cell r="A1282">
            <v>6350784</v>
          </cell>
          <cell r="B1282" t="str">
            <v>GCT HDQ FIXED COST LOADER</v>
          </cell>
          <cell r="C1282">
            <v>0</v>
          </cell>
          <cell r="D1282">
            <v>-7611.95</v>
          </cell>
        </row>
        <row r="1283">
          <cell r="A1283">
            <v>6350786</v>
          </cell>
          <cell r="B1283" t="str">
            <v>MERIT LOADER</v>
          </cell>
          <cell r="C1283">
            <v>0</v>
          </cell>
          <cell r="D1283">
            <v>23664</v>
          </cell>
        </row>
        <row r="1284">
          <cell r="A1284">
            <v>6350787</v>
          </cell>
          <cell r="B1284" t="str">
            <v>SUPPLEMENTAL LOADER</v>
          </cell>
          <cell r="C1284">
            <v>0</v>
          </cell>
          <cell r="D1284">
            <v>43701.2</v>
          </cell>
        </row>
        <row r="1285">
          <cell r="A1285">
            <v>6350788</v>
          </cell>
          <cell r="B1285" t="str">
            <v>MISC. NON-LABOR LOADER</v>
          </cell>
          <cell r="C1285">
            <v>0</v>
          </cell>
          <cell r="D1285">
            <v>37360.46</v>
          </cell>
        </row>
        <row r="1286">
          <cell r="A1286">
            <v>6350800</v>
          </cell>
          <cell r="B1286" t="str">
            <v>TRAN IN FR ETS</v>
          </cell>
          <cell r="C1286">
            <v>0</v>
          </cell>
          <cell r="D1286">
            <v>3687061.7</v>
          </cell>
        </row>
        <row r="1287">
          <cell r="A1287">
            <v>6350805</v>
          </cell>
          <cell r="B1287" t="str">
            <v>TRANS IN FR CORPORATE FINANCE</v>
          </cell>
          <cell r="C1287">
            <v>0</v>
          </cell>
          <cell r="D1287">
            <v>8735603.9800000004</v>
          </cell>
        </row>
        <row r="1288">
          <cell r="A1288">
            <v>6350806</v>
          </cell>
          <cell r="B1288" t="str">
            <v>TRAN IN FR CORPORATE HR</v>
          </cell>
          <cell r="C1288">
            <v>0</v>
          </cell>
          <cell r="D1288">
            <v>13973103.84</v>
          </cell>
        </row>
        <row r="1289">
          <cell r="A1289">
            <v>6350807</v>
          </cell>
          <cell r="B1289" t="str">
            <v>TRAN IN FR CORPORATE GENERAL COUNSEL</v>
          </cell>
          <cell r="C1289">
            <v>0</v>
          </cell>
          <cell r="D1289">
            <v>9101877.6799999997</v>
          </cell>
        </row>
        <row r="1290">
          <cell r="A1290">
            <v>6350808</v>
          </cell>
          <cell r="B1290" t="str">
            <v>TRAN IN FR EDS</v>
          </cell>
          <cell r="C1290">
            <v>0</v>
          </cell>
          <cell r="D1290">
            <v>14154904.6</v>
          </cell>
        </row>
        <row r="1291">
          <cell r="A1291">
            <v>6350809</v>
          </cell>
          <cell r="B1291" t="str">
            <v>TRAN IN FR SOCALGAS CORP</v>
          </cell>
          <cell r="C1291">
            <v>1744529.07</v>
          </cell>
          <cell r="D1291">
            <v>1787064.96</v>
          </cell>
        </row>
        <row r="1292">
          <cell r="A1292">
            <v>6350810</v>
          </cell>
          <cell r="B1292" t="str">
            <v>TRAN IN FR OFFICE OF CHAIRMAN</v>
          </cell>
          <cell r="C1292">
            <v>0</v>
          </cell>
          <cell r="D1292">
            <v>391746.02</v>
          </cell>
        </row>
        <row r="1293">
          <cell r="A1293">
            <v>6350811</v>
          </cell>
          <cell r="B1293" t="str">
            <v>TRAN IN FR CORPORATE EXTERNAL AFFAIRS</v>
          </cell>
          <cell r="C1293">
            <v>0</v>
          </cell>
          <cell r="D1293">
            <v>3915617.25</v>
          </cell>
        </row>
        <row r="1294">
          <cell r="A1294">
            <v>6350812</v>
          </cell>
          <cell r="B1294" t="str">
            <v>TRAN IN FR CORPORATE OTHER ADMINISTRATI</v>
          </cell>
          <cell r="C1294">
            <v>-3000</v>
          </cell>
          <cell r="D1294">
            <v>3591863.72</v>
          </cell>
        </row>
        <row r="1295">
          <cell r="A1295">
            <v>6350813</v>
          </cell>
          <cell r="B1295" t="str">
            <v>TRAN IN FR CORPORATE COMMUNICATIONS</v>
          </cell>
          <cell r="C1295">
            <v>0</v>
          </cell>
          <cell r="D1295">
            <v>3046260.46</v>
          </cell>
        </row>
        <row r="1296">
          <cell r="A1296">
            <v>6350815</v>
          </cell>
          <cell r="B1296" t="str">
            <v>TRAN IN FR CORPORATE WORK ORDER LABOR</v>
          </cell>
          <cell r="C1296">
            <v>0</v>
          </cell>
          <cell r="D1296">
            <v>4370356.8600000003</v>
          </cell>
        </row>
        <row r="1297">
          <cell r="A1297">
            <v>6350816</v>
          </cell>
          <cell r="B1297" t="str">
            <v>TRAN IN FR CORPORATE WORK ORDER PO NON-</v>
          </cell>
          <cell r="C1297">
            <v>0</v>
          </cell>
          <cell r="D1297">
            <v>1564162.01</v>
          </cell>
        </row>
        <row r="1298">
          <cell r="A1298">
            <v>6350817</v>
          </cell>
          <cell r="B1298" t="str">
            <v>TRAN IN FR CORPORATE WORK ORDER OTHER N</v>
          </cell>
          <cell r="C1298">
            <v>0</v>
          </cell>
          <cell r="D1298">
            <v>10596785.02</v>
          </cell>
        </row>
        <row r="1299">
          <cell r="A1299">
            <v>6350819</v>
          </cell>
          <cell r="B1299" t="str">
            <v>TRAN IN FR CORPORATE WORK ORDER OVERHEA</v>
          </cell>
          <cell r="C1299">
            <v>0</v>
          </cell>
          <cell r="D1299">
            <v>1957366.17</v>
          </cell>
        </row>
        <row r="1300">
          <cell r="A1300">
            <v>6350821</v>
          </cell>
          <cell r="B1300" t="str">
            <v>TRAN IN FR SDG&amp;E PLANT ACCOUNTING</v>
          </cell>
          <cell r="C1300">
            <v>0</v>
          </cell>
          <cell r="D1300">
            <v>2670.93</v>
          </cell>
        </row>
        <row r="1301">
          <cell r="A1301">
            <v>6350824</v>
          </cell>
          <cell r="B1301" t="str">
            <v>TRAN IN FR SDG&amp;E WORK ORDER LABOR</v>
          </cell>
          <cell r="C1301">
            <v>26068.07</v>
          </cell>
          <cell r="D1301">
            <v>39018.93</v>
          </cell>
        </row>
        <row r="1302">
          <cell r="A1302">
            <v>6350826</v>
          </cell>
          <cell r="B1302" t="str">
            <v>TRAN IN FR SDG&amp;E WORK ORDER OTHER NON-L</v>
          </cell>
          <cell r="C1302">
            <v>21691.66</v>
          </cell>
          <cell r="D1302">
            <v>40765.839999999997</v>
          </cell>
        </row>
        <row r="1303">
          <cell r="A1303">
            <v>6350828</v>
          </cell>
          <cell r="B1303" t="str">
            <v>TRAN IN FR SDG&amp;E WORK ORDER OVERHEADS</v>
          </cell>
          <cell r="C1303">
            <v>21849.27</v>
          </cell>
          <cell r="D1303">
            <v>39590.07</v>
          </cell>
        </row>
        <row r="1304">
          <cell r="A1304">
            <v>6350830</v>
          </cell>
          <cell r="B1304" t="str">
            <v>REASSIGN COSTS FROM EDS</v>
          </cell>
          <cell r="C1304">
            <v>0</v>
          </cell>
          <cell r="D1304">
            <v>812896.2</v>
          </cell>
        </row>
        <row r="1305">
          <cell r="A1305">
            <v>6350834</v>
          </cell>
          <cell r="B1305" t="str">
            <v>TRAN IN FR CORPORATE INFORMATION TECHNO</v>
          </cell>
          <cell r="C1305">
            <v>0</v>
          </cell>
          <cell r="D1305">
            <v>20463306.199999999</v>
          </cell>
        </row>
        <row r="1306">
          <cell r="A1306">
            <v>6350835</v>
          </cell>
          <cell r="B1306" t="str">
            <v>TRAN IN FR CORPORATE TELECOM</v>
          </cell>
          <cell r="C1306">
            <v>0</v>
          </cell>
          <cell r="D1306">
            <v>3378990.38</v>
          </cell>
        </row>
        <row r="1307">
          <cell r="A1307">
            <v>6350836</v>
          </cell>
          <cell r="B1307" t="str">
            <v>TRAN IN FR CORPORATE BLDG. &amp; RE</v>
          </cell>
          <cell r="C1307">
            <v>0</v>
          </cell>
          <cell r="D1307">
            <v>5820046.75</v>
          </cell>
        </row>
        <row r="1308">
          <cell r="A1308">
            <v>6350837</v>
          </cell>
          <cell r="B1308" t="str">
            <v>TRAN IN FR CORPORATE PROCUREMENT &amp; LOGI</v>
          </cell>
          <cell r="C1308">
            <v>0</v>
          </cell>
          <cell r="D1308">
            <v>2919726.86</v>
          </cell>
        </row>
        <row r="1309">
          <cell r="A1309">
            <v>6350838</v>
          </cell>
          <cell r="B1309" t="str">
            <v>TRAN IN FR CORPORATE ENVIRONMENTAL &amp; SA</v>
          </cell>
          <cell r="C1309">
            <v>0</v>
          </cell>
          <cell r="D1309">
            <v>1314543.48</v>
          </cell>
        </row>
        <row r="1310">
          <cell r="A1310">
            <v>6350839</v>
          </cell>
          <cell r="B1310" t="str">
            <v>TRAN IN FR CORPORATE OFFICE SERVICES</v>
          </cell>
          <cell r="C1310">
            <v>0</v>
          </cell>
          <cell r="D1310">
            <v>1475315.88</v>
          </cell>
        </row>
        <row r="1311">
          <cell r="A1311">
            <v>6350848</v>
          </cell>
          <cell r="B1311" t="str">
            <v>TRAN IN FIXED COST ALLOCATION</v>
          </cell>
          <cell r="C1311">
            <v>0</v>
          </cell>
          <cell r="D1311">
            <v>245273.25</v>
          </cell>
        </row>
        <row r="1312">
          <cell r="A1312">
            <v>6350849</v>
          </cell>
          <cell r="B1312" t="str">
            <v>TRAN IN W/O COSTS FR CHG TO PLN CC</v>
          </cell>
          <cell r="C1312">
            <v>0</v>
          </cell>
          <cell r="D1312">
            <v>154262</v>
          </cell>
        </row>
        <row r="1313">
          <cell r="A1313">
            <v>6350850</v>
          </cell>
          <cell r="B1313" t="str">
            <v>TRAN OUT TO ETS</v>
          </cell>
          <cell r="C1313">
            <v>0</v>
          </cell>
          <cell r="D1313">
            <v>-8946583.9100000001</v>
          </cell>
        </row>
        <row r="1314">
          <cell r="A1314">
            <v>6350856</v>
          </cell>
          <cell r="B1314" t="str">
            <v>TRAN OUT TO CORPORATE HR</v>
          </cell>
          <cell r="C1314">
            <v>0</v>
          </cell>
          <cell r="D1314">
            <v>-6526512.5099999998</v>
          </cell>
        </row>
        <row r="1315">
          <cell r="A1315">
            <v>6350860</v>
          </cell>
          <cell r="B1315" t="str">
            <v>TRAN OUT TO EDS</v>
          </cell>
          <cell r="C1315">
            <v>0</v>
          </cell>
          <cell r="D1315">
            <v>-10740732.02</v>
          </cell>
        </row>
        <row r="1316">
          <cell r="A1316">
            <v>6350863</v>
          </cell>
          <cell r="B1316" t="str">
            <v>TRAN OUT TO CORPORATE OTHER ADMINISTRAT</v>
          </cell>
          <cell r="C1316">
            <v>0</v>
          </cell>
          <cell r="D1316">
            <v>132.22</v>
          </cell>
        </row>
        <row r="1317">
          <cell r="A1317">
            <v>6350865</v>
          </cell>
          <cell r="B1317" t="str">
            <v>TRAN OUT TO SDG&amp;E</v>
          </cell>
          <cell r="C1317">
            <v>0</v>
          </cell>
          <cell r="D1317">
            <v>-1866474.66</v>
          </cell>
        </row>
        <row r="1318">
          <cell r="A1318">
            <v>6350870</v>
          </cell>
          <cell r="B1318" t="str">
            <v>TRAN OUT TO CORPORATE INFORMATION TECHN</v>
          </cell>
          <cell r="C1318">
            <v>0</v>
          </cell>
          <cell r="D1318">
            <v>1353.11</v>
          </cell>
        </row>
        <row r="1319">
          <cell r="A1319">
            <v>6350871</v>
          </cell>
          <cell r="B1319" t="str">
            <v>TRAN OUT TO CORPORATE TELECOM</v>
          </cell>
          <cell r="C1319">
            <v>0</v>
          </cell>
          <cell r="D1319">
            <v>-1375628.79</v>
          </cell>
        </row>
        <row r="1320">
          <cell r="A1320">
            <v>6350872</v>
          </cell>
          <cell r="B1320" t="str">
            <v>TRAN OUT TO CORPORATE BLDG &amp; RE</v>
          </cell>
          <cell r="C1320">
            <v>0</v>
          </cell>
          <cell r="D1320">
            <v>509.07</v>
          </cell>
        </row>
        <row r="1321">
          <cell r="A1321">
            <v>6350874</v>
          </cell>
          <cell r="B1321" t="str">
            <v>TRAN OUT TO CORPORATE ENVIRONMENTAL &amp; S</v>
          </cell>
          <cell r="C1321">
            <v>-995</v>
          </cell>
          <cell r="D1321">
            <v>0</v>
          </cell>
        </row>
        <row r="1322">
          <cell r="A1322">
            <v>6350875</v>
          </cell>
          <cell r="B1322" t="str">
            <v>TRANS OUT BILLING CREDIT</v>
          </cell>
          <cell r="C1322">
            <v>-3950.82</v>
          </cell>
          <cell r="D1322">
            <v>-984441.12</v>
          </cell>
        </row>
        <row r="1323">
          <cell r="A1323">
            <v>6350881</v>
          </cell>
          <cell r="B1323" t="str">
            <v>REASSIGN COSTS TO ETS</v>
          </cell>
          <cell r="C1323">
            <v>0</v>
          </cell>
          <cell r="D1323">
            <v>-812896.2</v>
          </cell>
        </row>
        <row r="1324">
          <cell r="A1324">
            <v>6350898</v>
          </cell>
          <cell r="B1324" t="str">
            <v>TRAN OUT MISC NOT IDENT BY OTHER TRAN O</v>
          </cell>
          <cell r="C1324">
            <v>0</v>
          </cell>
          <cell r="D1324">
            <v>415.6</v>
          </cell>
        </row>
        <row r="1325">
          <cell r="A1325">
            <v>6350902</v>
          </cell>
          <cell r="B1325" t="str">
            <v>PAYR TAX CHRG TO CAP NON COLL WO</v>
          </cell>
          <cell r="C1325">
            <v>-41.26</v>
          </cell>
          <cell r="D1325">
            <v>5641555.25</v>
          </cell>
        </row>
        <row r="1326">
          <cell r="A1326">
            <v>6350903</v>
          </cell>
          <cell r="B1326" t="str">
            <v>REVRS OF PTAX DUE TO WO CANCEL</v>
          </cell>
          <cell r="C1326">
            <v>0</v>
          </cell>
          <cell r="D1326">
            <v>0.91</v>
          </cell>
        </row>
        <row r="1327">
          <cell r="A1327">
            <v>6350904</v>
          </cell>
          <cell r="B1327" t="str">
            <v>PTAX CHARGEABLE TO O&amp;M MWO</v>
          </cell>
          <cell r="C1327">
            <v>0</v>
          </cell>
          <cell r="D1327">
            <v>290434.03999999998</v>
          </cell>
        </row>
        <row r="1328">
          <cell r="A1328">
            <v>6350906</v>
          </cell>
          <cell r="B1328" t="str">
            <v>PTAX CHARGE TO CAP COLLECT WO</v>
          </cell>
          <cell r="C1328">
            <v>44.18</v>
          </cell>
          <cell r="D1328">
            <v>91128.06</v>
          </cell>
        </row>
        <row r="1329">
          <cell r="A1329">
            <v>6350908</v>
          </cell>
          <cell r="B1329" t="str">
            <v>ALLOW FOR FUNDS USED DURING CONST</v>
          </cell>
          <cell r="C1329">
            <v>0</v>
          </cell>
          <cell r="D1329">
            <v>6553976.9699999997</v>
          </cell>
        </row>
        <row r="1330">
          <cell r="A1330">
            <v>6350909</v>
          </cell>
          <cell r="B1330" t="str">
            <v>AFUDC ADJUSTMENTS</v>
          </cell>
          <cell r="C1330">
            <v>0</v>
          </cell>
          <cell r="D1330">
            <v>7703.85</v>
          </cell>
        </row>
        <row r="1331">
          <cell r="A1331">
            <v>6350910</v>
          </cell>
          <cell r="B1331" t="str">
            <v>GEN CONST COSTS CHRG TO PLANT BILL LBR</v>
          </cell>
          <cell r="C1331">
            <v>0</v>
          </cell>
          <cell r="D1331">
            <v>347231.41</v>
          </cell>
        </row>
        <row r="1332">
          <cell r="A1332">
            <v>6350911</v>
          </cell>
          <cell r="B1332" t="str">
            <v>RVRSL OF A&amp;G COSTS DUE TO WO CANCEL</v>
          </cell>
          <cell r="C1332">
            <v>0</v>
          </cell>
          <cell r="D1332">
            <v>100793.48</v>
          </cell>
        </row>
        <row r="1333">
          <cell r="A1333">
            <v>6350912</v>
          </cell>
          <cell r="B1333" t="str">
            <v>P&amp;B CHARGE TO CAP NON COLLECT</v>
          </cell>
          <cell r="C1333">
            <v>-155.19999999999999</v>
          </cell>
          <cell r="D1333">
            <v>21213046.239999998</v>
          </cell>
        </row>
        <row r="1334">
          <cell r="A1334">
            <v>6350914</v>
          </cell>
          <cell r="B1334" t="str">
            <v>P&amp;B CHARGEABLE TO O&amp;M MWO</v>
          </cell>
          <cell r="C1334">
            <v>0</v>
          </cell>
          <cell r="D1334">
            <v>980772.68</v>
          </cell>
        </row>
        <row r="1335">
          <cell r="A1335">
            <v>6350915</v>
          </cell>
          <cell r="B1335" t="str">
            <v>OFFSET A&amp;G JE FOR COLLECT JOBS</v>
          </cell>
          <cell r="C1335">
            <v>0</v>
          </cell>
          <cell r="D1335">
            <v>-1276048.23</v>
          </cell>
        </row>
        <row r="1336">
          <cell r="A1336">
            <v>6350916</v>
          </cell>
          <cell r="B1336" t="str">
            <v>P&amp;B CHARGE TO CAP COLLECT WO</v>
          </cell>
          <cell r="C1336">
            <v>198.98</v>
          </cell>
          <cell r="D1336">
            <v>302417.07</v>
          </cell>
        </row>
        <row r="1337">
          <cell r="A1337">
            <v>6350917</v>
          </cell>
          <cell r="B1337" t="str">
            <v>OFFSET A&amp;G JE FOR NON COLLECT JOBS</v>
          </cell>
          <cell r="C1337">
            <v>0</v>
          </cell>
          <cell r="D1337">
            <v>-18700487.859999999</v>
          </cell>
        </row>
        <row r="1338">
          <cell r="A1338">
            <v>6350918</v>
          </cell>
          <cell r="B1338" t="str">
            <v>GCC CHARGE TO THE DEPR RESERVE</v>
          </cell>
          <cell r="C1338">
            <v>0</v>
          </cell>
          <cell r="D1338">
            <v>9986.76</v>
          </cell>
        </row>
        <row r="1339">
          <cell r="A1339">
            <v>6350919</v>
          </cell>
          <cell r="B1339" t="str">
            <v>A&amp;G OH COSTS ASSIGN TO NON MAJ CAP PROJ</v>
          </cell>
          <cell r="C1339">
            <v>9509.23</v>
          </cell>
          <cell r="D1339">
            <v>19456019.34</v>
          </cell>
        </row>
        <row r="1340">
          <cell r="A1340">
            <v>6350920</v>
          </cell>
          <cell r="B1340" t="str">
            <v>GCC CHARGE TO COLLECT WK OTH THAN COSTS</v>
          </cell>
          <cell r="C1340">
            <v>0</v>
          </cell>
          <cell r="D1340">
            <v>139246.71</v>
          </cell>
        </row>
        <row r="1341">
          <cell r="A1341">
            <v>6350921</v>
          </cell>
          <cell r="B1341" t="str">
            <v>REVRS OF S&amp;E COSTS DUE TO WO CANCEL</v>
          </cell>
          <cell r="C1341">
            <v>0</v>
          </cell>
          <cell r="D1341">
            <v>183677.17</v>
          </cell>
        </row>
        <row r="1342">
          <cell r="A1342">
            <v>6350922</v>
          </cell>
          <cell r="B1342" t="str">
            <v>S&amp;E OH COSTS TRNSF BTWN MAJ PROJ WO</v>
          </cell>
          <cell r="C1342">
            <v>0</v>
          </cell>
          <cell r="D1342">
            <v>122410.04</v>
          </cell>
        </row>
        <row r="1343">
          <cell r="A1343">
            <v>6350923</v>
          </cell>
          <cell r="B1343" t="str">
            <v>OFFSET S&amp;E JE FOR COLLECT JOBS</v>
          </cell>
          <cell r="C1343">
            <v>0</v>
          </cell>
          <cell r="D1343">
            <v>-3286058.53</v>
          </cell>
        </row>
        <row r="1344">
          <cell r="A1344">
            <v>6350924</v>
          </cell>
          <cell r="B1344" t="str">
            <v>A&amp;G OH COSTS ASSIGN TO MAJ PROJ BY SPEC</v>
          </cell>
          <cell r="C1344">
            <v>0</v>
          </cell>
          <cell r="D1344">
            <v>-156658.69</v>
          </cell>
        </row>
        <row r="1345">
          <cell r="A1345">
            <v>6350925</v>
          </cell>
          <cell r="B1345" t="str">
            <v>OFFSET S&amp;E JE FOR NONCOLL JOBS</v>
          </cell>
          <cell r="C1345">
            <v>0</v>
          </cell>
          <cell r="D1345">
            <v>-46903130.469999999</v>
          </cell>
        </row>
        <row r="1346">
          <cell r="A1346">
            <v>6350926</v>
          </cell>
          <cell r="B1346" t="str">
            <v>OH COSTS IN JE 4015 TO NON MJR BLDG PRO</v>
          </cell>
          <cell r="C1346">
            <v>0</v>
          </cell>
          <cell r="D1346">
            <v>8669.3799999999992</v>
          </cell>
        </row>
        <row r="1347">
          <cell r="A1347">
            <v>6350927</v>
          </cell>
          <cell r="B1347" t="str">
            <v>REVRS OF BLDG A&amp;G COSTS DUE TO WO CANCE</v>
          </cell>
          <cell r="C1347">
            <v>0</v>
          </cell>
          <cell r="D1347">
            <v>511.67</v>
          </cell>
        </row>
        <row r="1348">
          <cell r="A1348">
            <v>6350929</v>
          </cell>
          <cell r="B1348" t="str">
            <v>REVRS OF BLDG S&amp;E COSTS DUE TO WO CANCE</v>
          </cell>
          <cell r="C1348">
            <v>-1419.95</v>
          </cell>
          <cell r="D1348">
            <v>322.14</v>
          </cell>
        </row>
        <row r="1349">
          <cell r="A1349">
            <v>6350930</v>
          </cell>
          <cell r="B1349" t="str">
            <v>S&amp;E OH ASSIGN TO NON MAJ CAP PROJ</v>
          </cell>
          <cell r="C1349">
            <v>-7254.01</v>
          </cell>
          <cell r="D1349">
            <v>40936662.229999997</v>
          </cell>
        </row>
        <row r="1350">
          <cell r="A1350">
            <v>6350935</v>
          </cell>
          <cell r="B1350" t="str">
            <v>A&amp;G OH ASSIGNED TO MWO'S</v>
          </cell>
          <cell r="C1350">
            <v>0</v>
          </cell>
          <cell r="D1350">
            <v>42763.79</v>
          </cell>
        </row>
        <row r="1351">
          <cell r="A1351">
            <v>6350960</v>
          </cell>
          <cell r="B1351" t="str">
            <v>TRANSFER OF COSTS FROM BWO 5XX60.XXX</v>
          </cell>
          <cell r="C1351">
            <v>0</v>
          </cell>
          <cell r="D1351">
            <v>685137.55</v>
          </cell>
        </row>
        <row r="1352">
          <cell r="A1352">
            <v>6350961</v>
          </cell>
          <cell r="B1352" t="str">
            <v>TRANSFER OF COSTS FROM BWO 5XX61.XXX</v>
          </cell>
          <cell r="C1352">
            <v>0</v>
          </cell>
          <cell r="D1352">
            <v>3118224.21</v>
          </cell>
        </row>
        <row r="1353">
          <cell r="A1353">
            <v>6350962</v>
          </cell>
          <cell r="B1353" t="str">
            <v>TRANSFER OF COSTS FROM BWO 5XX62.XXX</v>
          </cell>
          <cell r="C1353">
            <v>0</v>
          </cell>
          <cell r="D1353">
            <v>877972.12</v>
          </cell>
        </row>
        <row r="1354">
          <cell r="A1354">
            <v>6350963</v>
          </cell>
          <cell r="B1354" t="str">
            <v>TRANSFER OF COSTS FROM BWO 5XX63.XXX</v>
          </cell>
          <cell r="C1354">
            <v>0</v>
          </cell>
          <cell r="D1354">
            <v>4380678.96</v>
          </cell>
        </row>
        <row r="1355">
          <cell r="A1355">
            <v>6350964</v>
          </cell>
          <cell r="B1355" t="str">
            <v>TRANSFER OF COSTS FROM B/GWO XXXXX.994(</v>
          </cell>
          <cell r="C1355">
            <v>0</v>
          </cell>
          <cell r="D1355">
            <v>205769.34</v>
          </cell>
        </row>
        <row r="1356">
          <cell r="A1356">
            <v>6350968</v>
          </cell>
          <cell r="B1356" t="str">
            <v>TRAN IN WO CSTS FROM CHRG TO PLAN COST</v>
          </cell>
          <cell r="C1356">
            <v>0</v>
          </cell>
          <cell r="D1356">
            <v>42987340.369999997</v>
          </cell>
        </row>
        <row r="1357">
          <cell r="A1357">
            <v>6350969</v>
          </cell>
          <cell r="B1357" t="str">
            <v>TRAN OUT WO CSTS FROM CHRG TO PLAN COST</v>
          </cell>
          <cell r="C1357">
            <v>0</v>
          </cell>
          <cell r="D1357">
            <v>-42991054.899999999</v>
          </cell>
        </row>
        <row r="1358">
          <cell r="A1358">
            <v>6350990</v>
          </cell>
          <cell r="B1358" t="str">
            <v>COSTS DISTRIBUTED FROM GWO'S TO PLANT A</v>
          </cell>
          <cell r="C1358">
            <v>0</v>
          </cell>
          <cell r="D1358">
            <v>-72873824.810000002</v>
          </cell>
        </row>
        <row r="1359">
          <cell r="A1359">
            <v>6350991</v>
          </cell>
          <cell r="B1359" t="str">
            <v>COSTS DISTRIBUTED FROM GWO'S &amp; BWO'S TO</v>
          </cell>
          <cell r="C1359">
            <v>0</v>
          </cell>
          <cell r="D1359">
            <v>-3472934.76</v>
          </cell>
        </row>
        <row r="1360">
          <cell r="A1360">
            <v>6350992</v>
          </cell>
          <cell r="B1360" t="str">
            <v>COSTS DIST FR GWO'S &amp; BWO'S TO GL ACCT1</v>
          </cell>
          <cell r="C1360">
            <v>0</v>
          </cell>
          <cell r="D1360">
            <v>4405870.8</v>
          </cell>
        </row>
        <row r="1361">
          <cell r="A1361">
            <v>6350993</v>
          </cell>
          <cell r="B1361" t="str">
            <v>COSTS DIST FR GWO'S &amp; BWO'S TO GL ACCT1</v>
          </cell>
          <cell r="C1361">
            <v>0</v>
          </cell>
          <cell r="D1361">
            <v>411834.97</v>
          </cell>
        </row>
        <row r="1362">
          <cell r="A1362">
            <v>6350994</v>
          </cell>
          <cell r="B1362" t="str">
            <v>COSTS DIST FR GWO'S &amp; BWO'S TO ANY O&amp;M</v>
          </cell>
          <cell r="C1362">
            <v>70</v>
          </cell>
          <cell r="D1362">
            <v>-2648428.08</v>
          </cell>
        </row>
        <row r="1363">
          <cell r="A1363">
            <v>6350995</v>
          </cell>
          <cell r="B1363" t="str">
            <v>COSTS DIST FR GWO'S &amp; BWO'S TO ALL OTHE</v>
          </cell>
          <cell r="C1363">
            <v>0</v>
          </cell>
          <cell r="D1363">
            <v>240476.95</v>
          </cell>
        </row>
        <row r="1364">
          <cell r="A1364">
            <v>6350998</v>
          </cell>
          <cell r="B1364" t="str">
            <v>GWO AND BWO COSTS DISTRIBUTED</v>
          </cell>
          <cell r="C1364">
            <v>10490.4</v>
          </cell>
          <cell r="D1364">
            <v>-43408965.329999998</v>
          </cell>
        </row>
        <row r="1365">
          <cell r="A1365">
            <v>6350999</v>
          </cell>
          <cell r="B1365" t="str">
            <v>MWO COSTS DISTRIBUTED</v>
          </cell>
          <cell r="C1365">
            <v>0</v>
          </cell>
          <cell r="D1365">
            <v>-38501823.140000001</v>
          </cell>
        </row>
        <row r="1366">
          <cell r="A1366">
            <v>6400210</v>
          </cell>
          <cell r="B1366" t="str">
            <v>A&amp;G-LAW LIBRARY</v>
          </cell>
          <cell r="C1366">
            <v>250</v>
          </cell>
          <cell r="D1366">
            <v>0</v>
          </cell>
        </row>
        <row r="1367">
          <cell r="A1367">
            <v>6400240</v>
          </cell>
          <cell r="B1367" t="str">
            <v>A&amp;G-CONTRIBUTIONS-POLITICAL</v>
          </cell>
          <cell r="C1367">
            <v>0</v>
          </cell>
          <cell r="D1367">
            <v>500</v>
          </cell>
        </row>
        <row r="1368">
          <cell r="A1368">
            <v>6400310</v>
          </cell>
          <cell r="B1368" t="str">
            <v>A&amp;G-CONTRIBUTIONS-NON-CHARITABLE</v>
          </cell>
          <cell r="C1368">
            <v>500</v>
          </cell>
          <cell r="D1368">
            <v>0</v>
          </cell>
        </row>
        <row r="1369">
          <cell r="A1369">
            <v>6400350</v>
          </cell>
          <cell r="B1369" t="str">
            <v>A&amp;G-CONTRIBUTIONS-CORPORATE MEMBERSHIPS</v>
          </cell>
          <cell r="C1369">
            <v>21649.89</v>
          </cell>
          <cell r="D1369">
            <v>269110</v>
          </cell>
        </row>
        <row r="1370">
          <cell r="A1370">
            <v>6400360</v>
          </cell>
          <cell r="B1370" t="str">
            <v>A&amp;G-STORAGE RENTAL</v>
          </cell>
          <cell r="C1370">
            <v>213170.05</v>
          </cell>
          <cell r="D1370">
            <v>216253.59</v>
          </cell>
        </row>
        <row r="1371">
          <cell r="A1371">
            <v>6400361</v>
          </cell>
          <cell r="B1371" t="str">
            <v>A&amp;G-RENTS GENERAL-GAS</v>
          </cell>
          <cell r="C1371">
            <v>17539579.190000001</v>
          </cell>
          <cell r="D1371">
            <v>35095492.439999998</v>
          </cell>
        </row>
        <row r="1372">
          <cell r="A1372">
            <v>6400365</v>
          </cell>
          <cell r="B1372" t="str">
            <v>RENTS</v>
          </cell>
          <cell r="C1372">
            <v>-455</v>
          </cell>
          <cell r="D1372">
            <v>56643.45</v>
          </cell>
        </row>
        <row r="1373">
          <cell r="A1373">
            <v>6400370</v>
          </cell>
          <cell r="B1373" t="str">
            <v>A&amp;G-LEASED RENTAL</v>
          </cell>
          <cell r="C1373">
            <v>331703.3</v>
          </cell>
          <cell r="D1373">
            <v>375402.55</v>
          </cell>
        </row>
        <row r="1374">
          <cell r="A1374">
            <v>6400375</v>
          </cell>
          <cell r="B1374" t="str">
            <v>A&amp;G-REAL PROERTY RENTAL</v>
          </cell>
          <cell r="C1374">
            <v>1970277.48</v>
          </cell>
          <cell r="D1374">
            <v>5569135.9699999997</v>
          </cell>
        </row>
        <row r="1375">
          <cell r="A1375">
            <v>6400376</v>
          </cell>
          <cell r="B1375" t="str">
            <v>A&amp;G-RIGHT-OF-WAY AND RENTAL PAYMENTS</v>
          </cell>
          <cell r="C1375">
            <v>1520048.25</v>
          </cell>
          <cell r="D1375">
            <v>618069.85</v>
          </cell>
        </row>
        <row r="1376">
          <cell r="A1376">
            <v>6400390</v>
          </cell>
          <cell r="B1376" t="str">
            <v>A&amp;G-MAINTENANCE &amp; REPAIRS</v>
          </cell>
          <cell r="C1376">
            <v>238387.75</v>
          </cell>
          <cell r="D1376">
            <v>2052078.38</v>
          </cell>
        </row>
        <row r="1377">
          <cell r="A1377">
            <v>6400391</v>
          </cell>
          <cell r="B1377" t="str">
            <v>A&amp;G-MAINTENANCE &amp; REPAIRS-STREET CUT FE</v>
          </cell>
          <cell r="C1377">
            <v>212.5</v>
          </cell>
          <cell r="D1377">
            <v>4834.1499999999996</v>
          </cell>
        </row>
        <row r="1378">
          <cell r="A1378">
            <v>6400392</v>
          </cell>
          <cell r="B1378" t="str">
            <v>A&amp;G-MAINTENANCE &amp; REPAIRS-PAVING COSTS</v>
          </cell>
          <cell r="C1378">
            <v>354554.54</v>
          </cell>
          <cell r="D1378">
            <v>3068.96</v>
          </cell>
        </row>
        <row r="1379">
          <cell r="A1379">
            <v>6400393</v>
          </cell>
          <cell r="B1379" t="str">
            <v>MAINTENANCE OF GAS STREET LIGHTS</v>
          </cell>
          <cell r="C1379">
            <v>0</v>
          </cell>
          <cell r="D1379">
            <v>490.35</v>
          </cell>
        </row>
        <row r="1380">
          <cell r="A1380">
            <v>6400400</v>
          </cell>
          <cell r="B1380" t="str">
            <v>A&amp;G-LEASED EQUIPMENT-OFFICE AND MISC</v>
          </cell>
          <cell r="C1380">
            <v>3538.94</v>
          </cell>
          <cell r="D1380">
            <v>15505.95</v>
          </cell>
        </row>
        <row r="1381">
          <cell r="A1381">
            <v>6400410</v>
          </cell>
          <cell r="B1381" t="str">
            <v>A&amp;G-MONTHLY PARKING &amp; VALIDATIONS</v>
          </cell>
          <cell r="C1381">
            <v>29989.9</v>
          </cell>
          <cell r="D1381">
            <v>8445.85</v>
          </cell>
        </row>
        <row r="1382">
          <cell r="A1382">
            <v>6400412</v>
          </cell>
          <cell r="B1382" t="str">
            <v>DIV COMMUNICATION EXPENSE</v>
          </cell>
          <cell r="C1382">
            <v>0</v>
          </cell>
          <cell r="D1382">
            <v>50693.73</v>
          </cell>
        </row>
        <row r="1383">
          <cell r="A1383">
            <v>6400414</v>
          </cell>
          <cell r="B1383" t="str">
            <v>LOSS OR DAMAGE FIDELTY</v>
          </cell>
          <cell r="C1383">
            <v>1150079.6599999999</v>
          </cell>
          <cell r="D1383">
            <v>1607096.75</v>
          </cell>
        </row>
        <row r="1384">
          <cell r="A1384">
            <v>6400416</v>
          </cell>
          <cell r="B1384" t="str">
            <v>LOSS/DAMAGE LEGAL FEES</v>
          </cell>
          <cell r="C1384">
            <v>19944.09</v>
          </cell>
          <cell r="D1384">
            <v>14559.24</v>
          </cell>
        </row>
        <row r="1385">
          <cell r="A1385">
            <v>6400430</v>
          </cell>
          <cell r="B1385" t="str">
            <v>A&amp;G-DIRECTORS EXP &amp; OTHER</v>
          </cell>
          <cell r="C1385">
            <v>58.24</v>
          </cell>
          <cell r="D1385">
            <v>0</v>
          </cell>
        </row>
        <row r="1386">
          <cell r="A1386">
            <v>6400450</v>
          </cell>
          <cell r="B1386" t="str">
            <v>A&amp;G-OTHER MISCELLANEOUS</v>
          </cell>
          <cell r="C1386">
            <v>-11305979.859999999</v>
          </cell>
          <cell r="D1386">
            <v>29931815.93</v>
          </cell>
        </row>
        <row r="1387">
          <cell r="A1387">
            <v>6400460</v>
          </cell>
          <cell r="B1387" t="str">
            <v>A&amp;G-REGULATORY COMMISSION</v>
          </cell>
          <cell r="C1387">
            <v>142.85</v>
          </cell>
          <cell r="D1387">
            <v>181216.72</v>
          </cell>
        </row>
        <row r="1388">
          <cell r="A1388">
            <v>6400470</v>
          </cell>
          <cell r="B1388" t="str">
            <v>A&amp;G-WRITE-OFF EXPENSE/BANK RECONCILIATI</v>
          </cell>
          <cell r="C1388">
            <v>-17282.669999999998</v>
          </cell>
          <cell r="D1388">
            <v>-4004.42</v>
          </cell>
        </row>
        <row r="1389">
          <cell r="A1389">
            <v>6400500</v>
          </cell>
          <cell r="B1389" t="str">
            <v>A&amp;G-QR REVERSAL-OCCUPANCY RELATED</v>
          </cell>
          <cell r="C1389">
            <v>0</v>
          </cell>
          <cell r="D1389">
            <v>570</v>
          </cell>
        </row>
        <row r="1390">
          <cell r="A1390">
            <v>6400590</v>
          </cell>
          <cell r="B1390" t="str">
            <v>A&amp;G-OTHER COST ALLOC TO/FROM BUSINESS U</v>
          </cell>
          <cell r="C1390">
            <v>1700</v>
          </cell>
          <cell r="D1390">
            <v>173679.15</v>
          </cell>
        </row>
        <row r="1391">
          <cell r="A1391">
            <v>6400650</v>
          </cell>
          <cell r="B1391" t="str">
            <v>A&amp;G-BUSINESS LICENSE FEES</v>
          </cell>
          <cell r="C1391">
            <v>130853.59</v>
          </cell>
          <cell r="D1391">
            <v>0</v>
          </cell>
        </row>
        <row r="1392">
          <cell r="A1392">
            <v>6400800</v>
          </cell>
          <cell r="B1392" t="str">
            <v>A&amp;G-A&amp;G TRANSFER</v>
          </cell>
          <cell r="C1392">
            <v>0</v>
          </cell>
          <cell r="D1392">
            <v>-1418442.15</v>
          </cell>
        </row>
        <row r="1393">
          <cell r="A1393">
            <v>6402000</v>
          </cell>
          <cell r="B1393" t="str">
            <v>A&amp;G-OUTSIDE SERVICES</v>
          </cell>
          <cell r="C1393">
            <v>7781.6</v>
          </cell>
          <cell r="D1393">
            <v>3876.45</v>
          </cell>
        </row>
        <row r="1394">
          <cell r="A1394">
            <v>6402001</v>
          </cell>
          <cell r="B1394" t="str">
            <v>A&amp;G-OUTSIDE SERVICES SPECIAL</v>
          </cell>
          <cell r="C1394">
            <v>266053.17</v>
          </cell>
          <cell r="D1394">
            <v>420485.89</v>
          </cell>
        </row>
        <row r="1395">
          <cell r="A1395">
            <v>6404000</v>
          </cell>
          <cell r="B1395" t="str">
            <v>BALANCE SHEET TRANSFER</v>
          </cell>
          <cell r="C1395">
            <v>100</v>
          </cell>
          <cell r="D1395">
            <v>6604312.1500000004</v>
          </cell>
        </row>
        <row r="1396">
          <cell r="A1396">
            <v>6405000</v>
          </cell>
          <cell r="B1396" t="str">
            <v>A&amp;G-MISC GENERAL EXPENSE</v>
          </cell>
          <cell r="C1396">
            <v>-259834.17</v>
          </cell>
          <cell r="D1396">
            <v>-11056557.470000001</v>
          </cell>
        </row>
        <row r="1397">
          <cell r="A1397">
            <v>6405050</v>
          </cell>
          <cell r="B1397" t="str">
            <v>A&amp;G-INCENTIVES</v>
          </cell>
          <cell r="C1397">
            <v>1040726.76</v>
          </cell>
          <cell r="D1397">
            <v>3136601.55</v>
          </cell>
        </row>
        <row r="1398">
          <cell r="A1398">
            <v>6511000</v>
          </cell>
          <cell r="B1398" t="str">
            <v>DEPN-GAS REGULATED TRADITIONAL</v>
          </cell>
          <cell r="C1398">
            <v>173280331.31999999</v>
          </cell>
          <cell r="D1398">
            <v>257843665.13999999</v>
          </cell>
        </row>
        <row r="1399">
          <cell r="A1399">
            <v>6511001</v>
          </cell>
          <cell r="B1399" t="str">
            <v>DEPRECIATION EXP-CAPITAL TOOL REPAIR DI</v>
          </cell>
          <cell r="C1399">
            <v>977246.35</v>
          </cell>
          <cell r="D1399">
            <v>729830.9</v>
          </cell>
        </row>
        <row r="1400">
          <cell r="A1400">
            <v>6511501</v>
          </cell>
          <cell r="B1400" t="str">
            <v>DEPREC EXP KERNMOJ WHEELER RIDGE</v>
          </cell>
          <cell r="C1400">
            <v>857551.94</v>
          </cell>
          <cell r="D1400">
            <v>1346868.98</v>
          </cell>
        </row>
        <row r="1401">
          <cell r="A1401">
            <v>6511502</v>
          </cell>
          <cell r="B1401" t="str">
            <v>DEPREC EXP ALISO CYN EXPANSION</v>
          </cell>
          <cell r="C1401">
            <v>325200.11</v>
          </cell>
          <cell r="D1401">
            <v>605760.26</v>
          </cell>
        </row>
        <row r="1402">
          <cell r="A1402">
            <v>6521000</v>
          </cell>
          <cell r="B1402" t="str">
            <v>AMORTIZATION-REGULATED  GAS</v>
          </cell>
          <cell r="C1402">
            <v>229326.07</v>
          </cell>
          <cell r="D1402">
            <v>171668.62</v>
          </cell>
        </row>
        <row r="1403">
          <cell r="A1403">
            <v>6521001</v>
          </cell>
          <cell r="B1403" t="str">
            <v>AMORT UNDR GRND STORAGE RIGHTS</v>
          </cell>
          <cell r="C1403">
            <v>0</v>
          </cell>
          <cell r="D1403">
            <v>170830.16</v>
          </cell>
        </row>
        <row r="1404">
          <cell r="A1404">
            <v>6610001</v>
          </cell>
          <cell r="B1404" t="str">
            <v>AD VALOREM TAXES</v>
          </cell>
          <cell r="C1404">
            <v>21138513.07</v>
          </cell>
          <cell r="D1404">
            <v>32726937.609999999</v>
          </cell>
        </row>
        <row r="1405">
          <cell r="A1405">
            <v>6710005</v>
          </cell>
          <cell r="B1405" t="str">
            <v>FEDERAL PAYROLL TAXES FUTA</v>
          </cell>
          <cell r="C1405">
            <v>384650.23999999999</v>
          </cell>
          <cell r="D1405">
            <v>401458.25</v>
          </cell>
        </row>
        <row r="1406">
          <cell r="A1406">
            <v>6710006</v>
          </cell>
          <cell r="B1406" t="str">
            <v>FEDERAL PAYROLL TAXES FICA</v>
          </cell>
          <cell r="C1406">
            <v>17915904.710000001</v>
          </cell>
          <cell r="D1406">
            <v>24772358.609999999</v>
          </cell>
        </row>
        <row r="1407">
          <cell r="A1407">
            <v>6710007</v>
          </cell>
          <cell r="B1407" t="str">
            <v>STATE PAYROLL TAXES</v>
          </cell>
          <cell r="C1407">
            <v>352429.44</v>
          </cell>
          <cell r="D1407">
            <v>401132.31</v>
          </cell>
        </row>
        <row r="1408">
          <cell r="A1408">
            <v>6710012</v>
          </cell>
          <cell r="B1408" t="str">
            <v>CONTRA ACCT-REASSIGNED P.T. TO CAP. (GC</v>
          </cell>
          <cell r="C1408">
            <v>0</v>
          </cell>
          <cell r="D1408">
            <v>-297184.89</v>
          </cell>
        </row>
        <row r="1409">
          <cell r="A1409">
            <v>6710013</v>
          </cell>
          <cell r="B1409" t="str">
            <v>CONTRA ACCT ALLOC OF P T TO CAP</v>
          </cell>
          <cell r="C1409">
            <v>0</v>
          </cell>
          <cell r="D1409">
            <v>-1492698.22</v>
          </cell>
        </row>
        <row r="1410">
          <cell r="A1410">
            <v>6710014</v>
          </cell>
          <cell r="B1410" t="str">
            <v>CNTRA ACCT ALLOC OF P T TO MWO O&amp;M</v>
          </cell>
          <cell r="C1410">
            <v>0</v>
          </cell>
          <cell r="D1410">
            <v>-11598947.390000001</v>
          </cell>
        </row>
        <row r="1411">
          <cell r="A1411">
            <v>6710015</v>
          </cell>
          <cell r="B1411" t="str">
            <v>P T EXP @ DETAIL CST CTR MWO O&amp;M</v>
          </cell>
          <cell r="C1411">
            <v>0</v>
          </cell>
          <cell r="D1411">
            <v>11574225.24</v>
          </cell>
        </row>
        <row r="1412">
          <cell r="A1412">
            <v>6710055</v>
          </cell>
          <cell r="B1412" t="str">
            <v>TAXES OTHER THAN INCOME TAXES</v>
          </cell>
          <cell r="C1412">
            <v>3221.02</v>
          </cell>
          <cell r="D1412">
            <v>0</v>
          </cell>
        </row>
        <row r="1413">
          <cell r="A1413">
            <v>6900001</v>
          </cell>
          <cell r="B1413" t="str">
            <v>AFUDC SETTLEMENT CLEARING A/C</v>
          </cell>
          <cell r="C1413">
            <v>2921428.48</v>
          </cell>
          <cell r="D1413">
            <v>-288436.34999999998</v>
          </cell>
        </row>
        <row r="1414">
          <cell r="A1414">
            <v>6900200</v>
          </cell>
          <cell r="B1414" t="str">
            <v>ACCOUNTING ADJ.-NO OVERHEAD APPLIED</v>
          </cell>
          <cell r="C1414">
            <v>0</v>
          </cell>
          <cell r="D1414">
            <v>37137.11</v>
          </cell>
        </row>
        <row r="1415">
          <cell r="A1415">
            <v>6980010</v>
          </cell>
          <cell r="B1415" t="str">
            <v>EXTERNAL SETTLEMENT-SALARIES</v>
          </cell>
          <cell r="C1415">
            <v>-37814424.210000001</v>
          </cell>
          <cell r="D1415">
            <v>-50804765.43</v>
          </cell>
        </row>
        <row r="1416">
          <cell r="A1416">
            <v>6980020</v>
          </cell>
          <cell r="B1416" t="str">
            <v>EXTERNAL SETTLEMENT-EMPLOYEE BENEFITS</v>
          </cell>
          <cell r="C1416">
            <v>-10024954.48</v>
          </cell>
          <cell r="D1416">
            <v>-21027206.48</v>
          </cell>
        </row>
        <row r="1417">
          <cell r="A1417">
            <v>6980030</v>
          </cell>
          <cell r="B1417" t="str">
            <v>EXTERNAL SETTLEMENT-PAYROLL TAXES</v>
          </cell>
          <cell r="C1417">
            <v>-2934491.9</v>
          </cell>
          <cell r="D1417">
            <v>-5782129.8399999999</v>
          </cell>
        </row>
        <row r="1418">
          <cell r="A1418">
            <v>6980040</v>
          </cell>
          <cell r="B1418" t="str">
            <v>EXTERNAL SETTLEMENT-EMPLOYEE EXP EXPENS</v>
          </cell>
          <cell r="C1418">
            <v>-2170349.9500000002</v>
          </cell>
          <cell r="D1418">
            <v>-1335905.3600000001</v>
          </cell>
        </row>
        <row r="1419">
          <cell r="A1419">
            <v>6980050</v>
          </cell>
          <cell r="B1419" t="str">
            <v>EXTERNAL SETTLEMENT-PURCHASED MATERIALS</v>
          </cell>
          <cell r="C1419">
            <v>-26276292.800000001</v>
          </cell>
          <cell r="D1419">
            <v>-98043234.900000006</v>
          </cell>
        </row>
        <row r="1420">
          <cell r="A1420">
            <v>6980060</v>
          </cell>
          <cell r="B1420" t="str">
            <v>EXTERNAL SETTLEMENT-PURCHASED SERVICES</v>
          </cell>
          <cell r="C1420">
            <v>-28643921.760000002</v>
          </cell>
          <cell r="D1420">
            <v>-85418259.319999993</v>
          </cell>
        </row>
        <row r="1421">
          <cell r="A1421">
            <v>6980070</v>
          </cell>
          <cell r="B1421" t="str">
            <v>EXTERNAL SETTLEMENT-FINANCIAL CHARGES</v>
          </cell>
          <cell r="C1421">
            <v>0</v>
          </cell>
          <cell r="D1421">
            <v>-486.5</v>
          </cell>
        </row>
        <row r="1422">
          <cell r="A1422">
            <v>6980080</v>
          </cell>
          <cell r="B1422" t="str">
            <v>EXTERNAL SETTLEMENT-DUES</v>
          </cell>
          <cell r="C1422">
            <v>-1247.4100000000001</v>
          </cell>
          <cell r="D1422">
            <v>-6468.9</v>
          </cell>
        </row>
        <row r="1423">
          <cell r="A1423">
            <v>6980090</v>
          </cell>
          <cell r="B1423" t="str">
            <v>EXTERNAL SETTLEMENT-FLEET</v>
          </cell>
          <cell r="C1423">
            <v>20132134.460000001</v>
          </cell>
          <cell r="D1423">
            <v>15851101.67</v>
          </cell>
        </row>
        <row r="1424">
          <cell r="A1424">
            <v>6980100</v>
          </cell>
          <cell r="B1424" t="str">
            <v>EXTERNAL SETTLEMENT-RENT</v>
          </cell>
          <cell r="C1424">
            <v>0</v>
          </cell>
          <cell r="D1424">
            <v>-994.29</v>
          </cell>
        </row>
        <row r="1425">
          <cell r="A1425">
            <v>6980110</v>
          </cell>
          <cell r="B1425" t="str">
            <v>EXTERNAL SETTLEMENT-GOVERNMENT PAYMENTS</v>
          </cell>
          <cell r="C1425">
            <v>-699147.89</v>
          </cell>
          <cell r="D1425">
            <v>-591516.74</v>
          </cell>
        </row>
        <row r="1426">
          <cell r="A1426">
            <v>6980120</v>
          </cell>
          <cell r="B1426" t="str">
            <v>EXTERNAL SETTLEMENT-CUSTOMER REFUNDS</v>
          </cell>
          <cell r="C1426">
            <v>-311.12</v>
          </cell>
          <cell r="D1426">
            <v>-831.61</v>
          </cell>
        </row>
        <row r="1427">
          <cell r="A1427">
            <v>6980130</v>
          </cell>
          <cell r="B1427" t="str">
            <v>EXTERNAL SETTLEMENT-TELEPHONE CHARGES</v>
          </cell>
          <cell r="C1427">
            <v>5151.91</v>
          </cell>
          <cell r="D1427">
            <v>-103038.16</v>
          </cell>
        </row>
        <row r="1428">
          <cell r="A1428">
            <v>6980140</v>
          </cell>
          <cell r="B1428" t="str">
            <v>EXTERNAL SETTLEMENT-MISCELLANEOUS A&amp;G</v>
          </cell>
          <cell r="C1428">
            <v>260622.22</v>
          </cell>
          <cell r="D1428">
            <v>98848.14</v>
          </cell>
        </row>
        <row r="1429">
          <cell r="A1429">
            <v>6980160</v>
          </cell>
          <cell r="B1429" t="str">
            <v>EXTERNAL SETTLEMENT-MISCLLEANEOUS CORPO</v>
          </cell>
          <cell r="C1429">
            <v>-6341924.9500000002</v>
          </cell>
          <cell r="D1429">
            <v>-14179273.66</v>
          </cell>
        </row>
        <row r="1430">
          <cell r="A1430">
            <v>6980170</v>
          </cell>
          <cell r="B1430" t="str">
            <v>EXTERNAL SETTLEMENT-DEPRECIATION &amp; AMOR</v>
          </cell>
          <cell r="C1430">
            <v>-1159575.26</v>
          </cell>
          <cell r="D1430">
            <v>-729830.9</v>
          </cell>
        </row>
        <row r="1431">
          <cell r="A1431">
            <v>6980210</v>
          </cell>
          <cell r="B1431" t="str">
            <v>EXTERNAL SETTLEMENT-ALLOCATION</v>
          </cell>
          <cell r="C1431">
            <v>60935.86</v>
          </cell>
          <cell r="D1431">
            <v>217167.91</v>
          </cell>
        </row>
        <row r="1432">
          <cell r="A1432">
            <v>6980220</v>
          </cell>
          <cell r="B1432" t="str">
            <v>EXTERNAL SETTLEMENT-SECONDARY COST</v>
          </cell>
          <cell r="C1432">
            <v>-34092246.159999996</v>
          </cell>
          <cell r="D1432">
            <v>35153578.990000002</v>
          </cell>
        </row>
        <row r="1433">
          <cell r="A1433">
            <v>6980240</v>
          </cell>
          <cell r="B1433" t="str">
            <v>EXTERNAL SETTLEMENT-AFUDC</v>
          </cell>
          <cell r="C1433">
            <v>-2712764.15</v>
          </cell>
          <cell r="D1433">
            <v>-4135151.15</v>
          </cell>
        </row>
        <row r="1434">
          <cell r="A1434">
            <v>6980250</v>
          </cell>
          <cell r="B1434" t="str">
            <v>EXTERNAL SETTLEMENT-CASH DISCOUNT</v>
          </cell>
          <cell r="C1434">
            <v>40126.11</v>
          </cell>
          <cell r="D1434">
            <v>0</v>
          </cell>
        </row>
        <row r="1435">
          <cell r="A1435">
            <v>6980260</v>
          </cell>
          <cell r="B1435" t="str">
            <v>EXTERNAL SETTLEMENT-SHOP ORDERS</v>
          </cell>
          <cell r="C1435">
            <v>392.87</v>
          </cell>
          <cell r="D1435">
            <v>0</v>
          </cell>
        </row>
        <row r="1436">
          <cell r="A1436">
            <v>6980290</v>
          </cell>
          <cell r="B1436" t="str">
            <v>EXTERNAL SETTLEMENT-MATERIAL OVERHEAD</v>
          </cell>
          <cell r="C1436">
            <v>3248.92</v>
          </cell>
          <cell r="D1436">
            <v>-5534476.0099999998</v>
          </cell>
        </row>
        <row r="1437">
          <cell r="A1437">
            <v>6980300</v>
          </cell>
          <cell r="B1437" t="str">
            <v>EXTERNAL SETTLEMENT-DEPARTMENT OVERHEAD</v>
          </cell>
          <cell r="C1437">
            <v>4783.1000000000004</v>
          </cell>
          <cell r="D1437">
            <v>-1621531.78</v>
          </cell>
        </row>
        <row r="1438">
          <cell r="A1438">
            <v>6980380</v>
          </cell>
          <cell r="B1438" t="str">
            <v>EXTERNAL SETTLEMENT-FI TRANSFERS</v>
          </cell>
          <cell r="C1438">
            <v>12355350.859999999</v>
          </cell>
          <cell r="D1438">
            <v>20684912.829999998</v>
          </cell>
        </row>
        <row r="1439">
          <cell r="A1439">
            <v>6999000</v>
          </cell>
          <cell r="B1439" t="str">
            <v>TRANSFER TO BALANCE SHEET</v>
          </cell>
          <cell r="C1439">
            <v>-3358.1</v>
          </cell>
          <cell r="D1439">
            <v>1226939.08</v>
          </cell>
        </row>
        <row r="1440">
          <cell r="A1440">
            <v>6999101</v>
          </cell>
          <cell r="B1440" t="str">
            <v>FI/CO RECON-GROUP VICE PRESIDENT</v>
          </cell>
          <cell r="C1440">
            <v>1677335.1</v>
          </cell>
          <cell r="D1440">
            <v>430322.62</v>
          </cell>
        </row>
        <row r="1441">
          <cell r="A1441">
            <v>6999102</v>
          </cell>
          <cell r="B1441" t="str">
            <v>FI/CO RECON-ADMIN. SERV.-OTHER</v>
          </cell>
          <cell r="C1441">
            <v>383141.14</v>
          </cell>
          <cell r="D1441">
            <v>491237.56</v>
          </cell>
        </row>
        <row r="1442">
          <cell r="A1442">
            <v>6999103</v>
          </cell>
          <cell r="B1442" t="str">
            <v>FI/CO RECON-OFFICES SERVICES</v>
          </cell>
          <cell r="C1442">
            <v>1209520.8</v>
          </cell>
          <cell r="D1442">
            <v>3226372.42</v>
          </cell>
        </row>
        <row r="1443">
          <cell r="A1443">
            <v>6999104</v>
          </cell>
          <cell r="B1443" t="str">
            <v>FI/CO RECON-REAL ESTATE &amp; FAC.</v>
          </cell>
          <cell r="C1443">
            <v>4300668.5999999996</v>
          </cell>
          <cell r="D1443">
            <v>2155142.48</v>
          </cell>
        </row>
        <row r="1444">
          <cell r="A1444">
            <v>6999105</v>
          </cell>
          <cell r="B1444" t="str">
            <v>FI/CO RECON-ENVIRON. &amp; SAFETY</v>
          </cell>
          <cell r="C1444">
            <v>1890003.45</v>
          </cell>
          <cell r="D1444">
            <v>1772848.83</v>
          </cell>
        </row>
        <row r="1445">
          <cell r="A1445">
            <v>6999106</v>
          </cell>
          <cell r="B1445" t="str">
            <v>FI/CO RECON-FIN. OFF. &amp; STAFF</v>
          </cell>
          <cell r="C1445">
            <v>594037.41</v>
          </cell>
          <cell r="D1445">
            <v>438944.19</v>
          </cell>
        </row>
        <row r="1446">
          <cell r="A1446">
            <v>6999107</v>
          </cell>
          <cell r="B1446" t="str">
            <v>FI/CO RECON-AUDIT SERVICES</v>
          </cell>
          <cell r="C1446">
            <v>898203.57</v>
          </cell>
          <cell r="D1446">
            <v>568302.32999999996</v>
          </cell>
        </row>
        <row r="1447">
          <cell r="A1447">
            <v>6999108</v>
          </cell>
          <cell r="B1447" t="str">
            <v>FI/CO RECON-INVESTOR RELATIONS</v>
          </cell>
          <cell r="C1447">
            <v>829501.72</v>
          </cell>
          <cell r="D1447">
            <v>319749.7</v>
          </cell>
        </row>
        <row r="1448">
          <cell r="A1448">
            <v>6999109</v>
          </cell>
          <cell r="B1448" t="str">
            <v>FI/CO RECON-CONTROLL. OFF. &amp; STF</v>
          </cell>
          <cell r="C1448">
            <v>153874.96</v>
          </cell>
          <cell r="D1448">
            <v>100423</v>
          </cell>
        </row>
        <row r="1449">
          <cell r="A1449">
            <v>6999110</v>
          </cell>
          <cell r="B1449" t="str">
            <v>FI/CO RECON-TAX SERVICES</v>
          </cell>
          <cell r="C1449">
            <v>1161736.3700000001</v>
          </cell>
          <cell r="D1449">
            <v>747988.37</v>
          </cell>
        </row>
        <row r="1450">
          <cell r="A1450">
            <v>6999111</v>
          </cell>
          <cell r="B1450" t="str">
            <v>FI/CO RECON-FINANCIAL REPORTING</v>
          </cell>
          <cell r="C1450">
            <v>457047.66</v>
          </cell>
          <cell r="D1450">
            <v>1249263.68</v>
          </cell>
        </row>
        <row r="1451">
          <cell r="A1451">
            <v>6999112</v>
          </cell>
          <cell r="B1451" t="str">
            <v>FI/CO RECON-UTILITY ACCOUNTING</v>
          </cell>
          <cell r="C1451">
            <v>720150.36</v>
          </cell>
          <cell r="D1451">
            <v>493577.61</v>
          </cell>
        </row>
        <row r="1452">
          <cell r="A1452">
            <v>6999113</v>
          </cell>
          <cell r="B1452" t="str">
            <v>FI/CO RECON-BUD/PER MEAS &amp; AF/AC</v>
          </cell>
          <cell r="C1452">
            <v>377297.97</v>
          </cell>
          <cell r="D1452">
            <v>183650.51</v>
          </cell>
        </row>
        <row r="1453">
          <cell r="A1453">
            <v>6999114</v>
          </cell>
          <cell r="B1453" t="str">
            <v>FI/CO RECON-AFFILIATE COMPLIANCE</v>
          </cell>
          <cell r="C1453">
            <v>194315.68</v>
          </cell>
          <cell r="D1453">
            <v>487839.14</v>
          </cell>
        </row>
        <row r="1454">
          <cell r="A1454">
            <v>6999116</v>
          </cell>
          <cell r="B1454" t="str">
            <v>FI/CO RECON-PAYROLL</v>
          </cell>
          <cell r="C1454">
            <v>759231.46</v>
          </cell>
          <cell r="D1454">
            <v>1322637.06</v>
          </cell>
        </row>
        <row r="1455">
          <cell r="A1455">
            <v>6999117</v>
          </cell>
          <cell r="B1455" t="str">
            <v>FI/CO RECON-ACCOUNTS PAYABLE</v>
          </cell>
          <cell r="C1455">
            <v>118861.37</v>
          </cell>
          <cell r="D1455">
            <v>57521.05</v>
          </cell>
        </row>
        <row r="1456">
          <cell r="A1456">
            <v>6999118</v>
          </cell>
          <cell r="B1456" t="str">
            <v>FI/CO RECON-CORPORATE PLANNING</v>
          </cell>
          <cell r="C1456">
            <v>0</v>
          </cell>
          <cell r="D1456">
            <v>1308724.46</v>
          </cell>
        </row>
        <row r="1457">
          <cell r="A1457">
            <v>6999119</v>
          </cell>
          <cell r="B1457" t="str">
            <v>FI/CO RECON-INFO. TECH.-OTHER</v>
          </cell>
          <cell r="C1457">
            <v>1982813.22</v>
          </cell>
          <cell r="D1457">
            <v>1824019.9</v>
          </cell>
        </row>
        <row r="1458">
          <cell r="A1458">
            <v>6999120</v>
          </cell>
          <cell r="B1458" t="str">
            <v>FI/CO RECON-SOFT DEV-CORP SH SER</v>
          </cell>
          <cell r="C1458">
            <v>2704246.06</v>
          </cell>
          <cell r="D1458">
            <v>1322894.1499999999</v>
          </cell>
        </row>
        <row r="1459">
          <cell r="A1459">
            <v>6999121</v>
          </cell>
          <cell r="B1459" t="str">
            <v>FI/CO RECON-SOFT DEV-CUST. CARE</v>
          </cell>
          <cell r="C1459">
            <v>5134842.62</v>
          </cell>
          <cell r="D1459">
            <v>1141570.8400000001</v>
          </cell>
        </row>
        <row r="1460">
          <cell r="A1460">
            <v>6999122</v>
          </cell>
          <cell r="B1460" t="str">
            <v>FI/CO RECON-SOFT DEV-DIST OPS</v>
          </cell>
          <cell r="C1460">
            <v>3682926.87</v>
          </cell>
          <cell r="D1460">
            <v>2228929</v>
          </cell>
        </row>
        <row r="1461">
          <cell r="A1461">
            <v>6999123</v>
          </cell>
          <cell r="B1461" t="str">
            <v>FI/CO RECON-INFRASTRUCTURE TECH.</v>
          </cell>
          <cell r="C1461">
            <v>3077357.42</v>
          </cell>
          <cell r="D1461">
            <v>-327417.01</v>
          </cell>
        </row>
        <row r="1462">
          <cell r="A1462">
            <v>6999124</v>
          </cell>
          <cell r="B1462" t="str">
            <v>FI/CO RECON-IT OPERATIONS</v>
          </cell>
          <cell r="C1462">
            <v>13415851.310000001</v>
          </cell>
          <cell r="D1462">
            <v>8802726.9600000009</v>
          </cell>
        </row>
        <row r="1463">
          <cell r="A1463">
            <v>6999125</v>
          </cell>
          <cell r="B1463" t="str">
            <v>FI/CO RECON-IT BUSINESS PARTNER</v>
          </cell>
          <cell r="C1463">
            <v>0</v>
          </cell>
          <cell r="D1463">
            <v>915.84</v>
          </cell>
        </row>
        <row r="1464">
          <cell r="A1464">
            <v>6999128</v>
          </cell>
          <cell r="B1464" t="str">
            <v>FI/CO RECON-TREASURY</v>
          </cell>
          <cell r="C1464">
            <v>2527559.5299999998</v>
          </cell>
          <cell r="D1464">
            <v>2040226.04</v>
          </cell>
        </row>
        <row r="1465">
          <cell r="A1465">
            <v>6999129</v>
          </cell>
          <cell r="B1465" t="str">
            <v>FI/CO RECON-HUMAN RESOURCES</v>
          </cell>
          <cell r="C1465">
            <v>-822711.21</v>
          </cell>
          <cell r="D1465">
            <v>-3149007.99</v>
          </cell>
        </row>
        <row r="1466">
          <cell r="A1466">
            <v>6999130</v>
          </cell>
          <cell r="B1466" t="str">
            <v>FI/CO RECON-LEGAL-GEN. COUNSEL</v>
          </cell>
          <cell r="C1466">
            <v>6288619.5899999999</v>
          </cell>
          <cell r="D1466">
            <v>3554464.29</v>
          </cell>
        </row>
        <row r="1467">
          <cell r="A1467">
            <v>6999131</v>
          </cell>
          <cell r="B1467" t="str">
            <v>FI/CO RECON-EXTERNAL AFFAIRS</v>
          </cell>
          <cell r="C1467">
            <v>4061522.58</v>
          </cell>
          <cell r="D1467">
            <v>3322525.09</v>
          </cell>
        </row>
        <row r="1468">
          <cell r="A1468">
            <v>6999132</v>
          </cell>
          <cell r="B1468" t="str">
            <v>FI/CO RECON-CORP. COMMUNICATIONS</v>
          </cell>
          <cell r="C1468">
            <v>2838726.32</v>
          </cell>
          <cell r="D1468">
            <v>3248167.96</v>
          </cell>
        </row>
        <row r="1469">
          <cell r="A1469">
            <v>6999146</v>
          </cell>
          <cell r="B1469" t="str">
            <v>FI/CO RECON-PROC DIRECTOR CCTR</v>
          </cell>
          <cell r="C1469">
            <v>410242.15</v>
          </cell>
          <cell r="D1469">
            <v>1585187.81</v>
          </cell>
        </row>
        <row r="1470">
          <cell r="A1470">
            <v>6999147</v>
          </cell>
          <cell r="B1470" t="str">
            <v>FI/CO RECON-STR SOURCING CCTR</v>
          </cell>
          <cell r="C1470">
            <v>190687.75</v>
          </cell>
          <cell r="D1470">
            <v>355652.08</v>
          </cell>
        </row>
        <row r="1471">
          <cell r="A1471">
            <v>6999149</v>
          </cell>
          <cell r="B1471" t="str">
            <v>FI/CO RECON-SUPPL DIVERSITY CCTR</v>
          </cell>
          <cell r="C1471">
            <v>648606.56000000006</v>
          </cell>
          <cell r="D1471">
            <v>761527.33</v>
          </cell>
        </row>
        <row r="1472">
          <cell r="A1472">
            <v>6999150</v>
          </cell>
          <cell r="B1472" t="str">
            <v>FI/CO RECON-SVC CONTRACT CCTR</v>
          </cell>
          <cell r="C1472">
            <v>1422083.04</v>
          </cell>
          <cell r="D1472">
            <v>1065501.57</v>
          </cell>
        </row>
        <row r="1473">
          <cell r="A1473">
            <v>6999152</v>
          </cell>
          <cell r="B1473" t="str">
            <v>FI/CO RECON-MP&amp;L ASSESMENT</v>
          </cell>
          <cell r="C1473">
            <v>-1925.06</v>
          </cell>
          <cell r="D1473">
            <v>464496.25</v>
          </cell>
        </row>
        <row r="1474">
          <cell r="A1474">
            <v>6999158</v>
          </cell>
          <cell r="B1474" t="str">
            <v>FI/CO RECON-CORPORATE ECONOMICS</v>
          </cell>
          <cell r="C1474">
            <v>294663.03000000003</v>
          </cell>
          <cell r="D1474">
            <v>60.45</v>
          </cell>
        </row>
        <row r="1475">
          <cell r="A1475">
            <v>6999161</v>
          </cell>
          <cell r="B1475" t="str">
            <v>FI/CO RECON-A&amp;G TO I/O POOL</v>
          </cell>
          <cell r="C1475">
            <v>327371.5</v>
          </cell>
          <cell r="D1475">
            <v>211081.94</v>
          </cell>
        </row>
        <row r="1476">
          <cell r="A1476">
            <v>6999185</v>
          </cell>
          <cell r="B1476" t="str">
            <v>FI/CO RECON-MERGER</v>
          </cell>
          <cell r="C1476">
            <v>441641.54</v>
          </cell>
          <cell r="D1476">
            <v>1276740.55</v>
          </cell>
        </row>
        <row r="1477">
          <cell r="A1477">
            <v>6999186</v>
          </cell>
          <cell r="B1477" t="str">
            <v>FI/CO RECON-DEPRECIATION ASSESS</v>
          </cell>
          <cell r="C1477">
            <v>0</v>
          </cell>
          <cell r="D1477">
            <v>1944463.1</v>
          </cell>
        </row>
        <row r="1478">
          <cell r="A1478">
            <v>6999200</v>
          </cell>
          <cell r="B1478" t="str">
            <v>FI/CO RECON ACCT-INTERNAL SETTLEMENTS</v>
          </cell>
          <cell r="C1478">
            <v>782587</v>
          </cell>
          <cell r="D1478">
            <v>-73090.02</v>
          </cell>
        </row>
        <row r="1479">
          <cell r="A1479">
            <v>6999201</v>
          </cell>
          <cell r="B1479" t="str">
            <v>FI/CO RECON-INT SETT-SALARIES</v>
          </cell>
          <cell r="C1479">
            <v>2579760.84</v>
          </cell>
          <cell r="D1479">
            <v>4767413.7</v>
          </cell>
        </row>
        <row r="1480">
          <cell r="A1480">
            <v>6999202</v>
          </cell>
          <cell r="B1480" t="str">
            <v>FI/CO RECON-INT SETT-EMP BEN</v>
          </cell>
          <cell r="C1480">
            <v>1416763.69</v>
          </cell>
          <cell r="D1480">
            <v>-305655.98</v>
          </cell>
        </row>
        <row r="1481">
          <cell r="A1481">
            <v>6999203</v>
          </cell>
          <cell r="B1481" t="str">
            <v>FI/CO RECON-INT SETT-PR TAXES</v>
          </cell>
          <cell r="C1481">
            <v>167482.79999999999</v>
          </cell>
          <cell r="D1481">
            <v>249428.69</v>
          </cell>
        </row>
        <row r="1482">
          <cell r="A1482">
            <v>6999204</v>
          </cell>
          <cell r="B1482" t="str">
            <v>FI/CO RECON-INT SETT-EMP TRAVEL</v>
          </cell>
          <cell r="C1482">
            <v>185131.09</v>
          </cell>
          <cell r="D1482">
            <v>178524.59</v>
          </cell>
        </row>
        <row r="1483">
          <cell r="A1483">
            <v>6999205</v>
          </cell>
          <cell r="B1483" t="str">
            <v>FI/CO RECON-INT SETT-PURCH MAT</v>
          </cell>
          <cell r="C1483">
            <v>4345318.76</v>
          </cell>
          <cell r="D1483">
            <v>2128612.65</v>
          </cell>
        </row>
        <row r="1484">
          <cell r="A1484">
            <v>6999206</v>
          </cell>
          <cell r="B1484" t="str">
            <v>FI/CO RECON-INT SETT-PURCH SER</v>
          </cell>
          <cell r="C1484">
            <v>10770540.300000001</v>
          </cell>
          <cell r="D1484">
            <v>13694000.58</v>
          </cell>
        </row>
        <row r="1485">
          <cell r="A1485">
            <v>6999207</v>
          </cell>
          <cell r="B1485" t="str">
            <v>FI/CO RECON-INT SETT-FIN CHRG</v>
          </cell>
          <cell r="C1485">
            <v>1358797.1</v>
          </cell>
          <cell r="D1485">
            <v>641425.68999999994</v>
          </cell>
        </row>
        <row r="1486">
          <cell r="A1486">
            <v>6999208</v>
          </cell>
          <cell r="B1486" t="str">
            <v>FI/CO RECON-INT SETT-DUES</v>
          </cell>
          <cell r="C1486">
            <v>529.75</v>
          </cell>
          <cell r="D1486">
            <v>150</v>
          </cell>
        </row>
        <row r="1487">
          <cell r="A1487">
            <v>6999209</v>
          </cell>
          <cell r="B1487" t="str">
            <v>FI/CO RECON-INT SETT-FLEET</v>
          </cell>
          <cell r="C1487">
            <v>-15061.76</v>
          </cell>
          <cell r="D1487">
            <v>59105.32</v>
          </cell>
        </row>
        <row r="1488">
          <cell r="A1488">
            <v>6999210</v>
          </cell>
          <cell r="B1488" t="str">
            <v>FI/CO RECON-INT SETT-RENT</v>
          </cell>
          <cell r="C1488">
            <v>-55425</v>
          </cell>
          <cell r="D1488">
            <v>0</v>
          </cell>
        </row>
        <row r="1489">
          <cell r="A1489">
            <v>6999211</v>
          </cell>
          <cell r="B1489" t="str">
            <v>FI/CO RECON-INT SETT-GOV PYMT</v>
          </cell>
          <cell r="C1489">
            <v>-100</v>
          </cell>
          <cell r="D1489">
            <v>0</v>
          </cell>
        </row>
        <row r="1490">
          <cell r="A1490">
            <v>6999213</v>
          </cell>
          <cell r="B1490" t="str">
            <v>FI/CO RECON-INT SETT-TEL CHRGS</v>
          </cell>
          <cell r="C1490">
            <v>102869.91</v>
          </cell>
          <cell r="D1490">
            <v>9214.56</v>
          </cell>
        </row>
        <row r="1491">
          <cell r="A1491">
            <v>6999214</v>
          </cell>
          <cell r="B1491" t="str">
            <v>FI/CO RECON-INT SETT-MISC A&amp;G</v>
          </cell>
          <cell r="C1491">
            <v>-200</v>
          </cell>
          <cell r="D1491">
            <v>28783.73</v>
          </cell>
        </row>
        <row r="1492">
          <cell r="A1492">
            <v>6999216</v>
          </cell>
          <cell r="B1492" t="str">
            <v>FI/CO RECON-INT SETT-MISC CORP</v>
          </cell>
          <cell r="C1492">
            <v>16429084.029999999</v>
          </cell>
          <cell r="D1492">
            <v>26640998.18</v>
          </cell>
        </row>
        <row r="1493">
          <cell r="A1493">
            <v>6999217</v>
          </cell>
          <cell r="B1493" t="str">
            <v>FI/CO RECON-INT SETT-DEPR&amp;AMOR</v>
          </cell>
          <cell r="C1493">
            <v>6668834.1900000004</v>
          </cell>
          <cell r="D1493">
            <v>1797952.07</v>
          </cell>
        </row>
        <row r="1494">
          <cell r="A1494">
            <v>6999218</v>
          </cell>
          <cell r="B1494" t="str">
            <v>FI/CO RECON-INT SETT-PROP TAX</v>
          </cell>
          <cell r="C1494">
            <v>106434.69</v>
          </cell>
          <cell r="D1494">
            <v>0</v>
          </cell>
        </row>
        <row r="1495">
          <cell r="A1495">
            <v>6999221</v>
          </cell>
          <cell r="B1495" t="str">
            <v>FI/CO RECON-INT SETT-TRANSFER</v>
          </cell>
          <cell r="C1495">
            <v>0</v>
          </cell>
          <cell r="D1495">
            <v>-102516.19</v>
          </cell>
        </row>
        <row r="1496">
          <cell r="A1496">
            <v>6999222</v>
          </cell>
          <cell r="B1496" t="str">
            <v>FI/CO RECON-INT SETT-SEC COSTS</v>
          </cell>
          <cell r="C1496">
            <v>-124998.72</v>
          </cell>
          <cell r="D1496">
            <v>270668.03000000003</v>
          </cell>
        </row>
        <row r="1497">
          <cell r="A1497">
            <v>6999224</v>
          </cell>
          <cell r="B1497" t="str">
            <v>FI/CO RECON-INT SETT-AFUDC</v>
          </cell>
          <cell r="C1497">
            <v>0</v>
          </cell>
          <cell r="D1497">
            <v>-70426.820000000007</v>
          </cell>
        </row>
        <row r="1498">
          <cell r="A1498">
            <v>6999225</v>
          </cell>
          <cell r="B1498" t="str">
            <v>FI/CO RECON-INT SETT-SHOP ORD</v>
          </cell>
          <cell r="C1498">
            <v>1.17</v>
          </cell>
          <cell r="D1498">
            <v>0</v>
          </cell>
        </row>
        <row r="1499">
          <cell r="A1499">
            <v>6999229</v>
          </cell>
          <cell r="B1499" t="str">
            <v>FI/CO RECON-INT SETT-MATL OH</v>
          </cell>
          <cell r="C1499">
            <v>-1448.59</v>
          </cell>
          <cell r="D1499">
            <v>0</v>
          </cell>
        </row>
        <row r="1500">
          <cell r="A1500">
            <v>6999230</v>
          </cell>
          <cell r="B1500" t="str">
            <v>FI/CO RECON-INT SETT-DEPT OH</v>
          </cell>
          <cell r="C1500">
            <v>-158472.32999999999</v>
          </cell>
          <cell r="D1500">
            <v>0</v>
          </cell>
        </row>
        <row r="1501">
          <cell r="A1501">
            <v>6999238</v>
          </cell>
          <cell r="B1501" t="str">
            <v>FI/CO RECON-INT SETT-FI TRANSFERS</v>
          </cell>
          <cell r="C1501">
            <v>85197.46</v>
          </cell>
          <cell r="D1501">
            <v>0</v>
          </cell>
        </row>
        <row r="1502">
          <cell r="A1502">
            <v>6999400</v>
          </cell>
          <cell r="B1502" t="str">
            <v>FI/CO RECON-MISCELLANEOUS</v>
          </cell>
          <cell r="C1502">
            <v>112456.03</v>
          </cell>
          <cell r="D1502">
            <v>69526.350000000006</v>
          </cell>
        </row>
        <row r="1503">
          <cell r="A1503">
            <v>7000020</v>
          </cell>
          <cell r="B1503" t="str">
            <v>ACCOUNTING ADJUSTMENTS-GAS MISC REV</v>
          </cell>
          <cell r="C1503">
            <v>0</v>
          </cell>
          <cell r="D1503">
            <v>-104760.79</v>
          </cell>
        </row>
        <row r="1504">
          <cell r="A1504">
            <v>7000025</v>
          </cell>
          <cell r="B1504" t="str">
            <v>ACCTG ADJ - INTERCOMPANY</v>
          </cell>
          <cell r="C1504">
            <v>0</v>
          </cell>
          <cell r="D1504">
            <v>24356804.289999999</v>
          </cell>
        </row>
        <row r="1505">
          <cell r="A1505">
            <v>7000100</v>
          </cell>
          <cell r="B1505" t="str">
            <v>ACCOUNTING ADJUSTMENTS-LABOR</v>
          </cell>
          <cell r="C1505">
            <v>-1468.21</v>
          </cell>
          <cell r="D1505">
            <v>1596000.5</v>
          </cell>
        </row>
        <row r="1506">
          <cell r="A1506">
            <v>7000200</v>
          </cell>
          <cell r="B1506" t="str">
            <v>ACCOUNTING ADJUSTMENTS-EMPLOYEEE BENEFI</v>
          </cell>
          <cell r="C1506">
            <v>0</v>
          </cell>
          <cell r="D1506">
            <v>-2416635</v>
          </cell>
        </row>
        <row r="1507">
          <cell r="A1507">
            <v>7000300</v>
          </cell>
          <cell r="B1507" t="str">
            <v>ACCOUNTING ADJUSTMENTS-PURCH  MATERIALS</v>
          </cell>
          <cell r="C1507">
            <v>0</v>
          </cell>
          <cell r="D1507">
            <v>647700.86</v>
          </cell>
        </row>
        <row r="1508">
          <cell r="A1508">
            <v>7000301</v>
          </cell>
          <cell r="B1508" t="str">
            <v>ACCOUNTING ADJUSTMENTS-PURCH  MATER-FER</v>
          </cell>
          <cell r="C1508">
            <v>0</v>
          </cell>
          <cell r="D1508">
            <v>-301643.96999999997</v>
          </cell>
        </row>
        <row r="1509">
          <cell r="A1509">
            <v>7000400</v>
          </cell>
          <cell r="B1509" t="str">
            <v>ACCOUNTING ADJUSTMENTS-PURCH SERVICES</v>
          </cell>
          <cell r="C1509">
            <v>-100000</v>
          </cell>
          <cell r="D1509">
            <v>100000</v>
          </cell>
        </row>
        <row r="1510">
          <cell r="A1510">
            <v>7000700</v>
          </cell>
          <cell r="B1510" t="str">
            <v>ACCOUNTING ADJUSTMENTS-A&amp;G</v>
          </cell>
          <cell r="C1510">
            <v>-3552777.02</v>
          </cell>
          <cell r="D1510">
            <v>-13382694.83</v>
          </cell>
        </row>
        <row r="1511">
          <cell r="A1511">
            <v>7000701</v>
          </cell>
          <cell r="B1511" t="str">
            <v>ACCOUNTING ADJUSTMENTS-A&amp;G-FERC OFFSET</v>
          </cell>
          <cell r="C1511">
            <v>0</v>
          </cell>
          <cell r="D1511">
            <v>319541.59000000003</v>
          </cell>
        </row>
        <row r="1512">
          <cell r="A1512">
            <v>7000707</v>
          </cell>
          <cell r="B1512" t="str">
            <v>ACCOUNTING ADJUSTMENTS-OVERHEADS</v>
          </cell>
          <cell r="C1512">
            <v>0</v>
          </cell>
          <cell r="D1512">
            <v>3550775.7</v>
          </cell>
        </row>
        <row r="1513">
          <cell r="A1513">
            <v>7000730</v>
          </cell>
          <cell r="B1513" t="str">
            <v>ACCOUNTING ADJUSTMENTS-GAS BAD DEBTS</v>
          </cell>
          <cell r="C1513">
            <v>476459.95</v>
          </cell>
          <cell r="D1513">
            <v>452130.31</v>
          </cell>
        </row>
        <row r="1514">
          <cell r="A1514">
            <v>7000800</v>
          </cell>
          <cell r="B1514" t="str">
            <v>ACCOUNTING ADJUSTMENTS-MISCELLANEOUS</v>
          </cell>
          <cell r="C1514">
            <v>0</v>
          </cell>
          <cell r="D1514">
            <v>-3328428</v>
          </cell>
        </row>
        <row r="1515">
          <cell r="A1515">
            <v>7040001</v>
          </cell>
          <cell r="B1515" t="str">
            <v>PENALTIES</v>
          </cell>
          <cell r="C1515">
            <v>56010</v>
          </cell>
          <cell r="D1515">
            <v>0</v>
          </cell>
        </row>
        <row r="1516">
          <cell r="A1516">
            <v>7050234</v>
          </cell>
          <cell r="B1516" t="str">
            <v>OTHER INC DED DONATION HEALTH AND HUMAN</v>
          </cell>
          <cell r="C1516">
            <v>-122495</v>
          </cell>
          <cell r="D1516">
            <v>1215083.95</v>
          </cell>
        </row>
        <row r="1517">
          <cell r="A1517">
            <v>7050235</v>
          </cell>
          <cell r="B1517" t="str">
            <v>OTHER INC DED DONATION-EDUCATION</v>
          </cell>
          <cell r="C1517">
            <v>508859</v>
          </cell>
          <cell r="D1517">
            <v>466302.43</v>
          </cell>
        </row>
        <row r="1518">
          <cell r="A1518">
            <v>7050236</v>
          </cell>
          <cell r="B1518" t="str">
            <v>OTHER INC DED DONATION-ARTS &amp; CULTURE</v>
          </cell>
          <cell r="C1518">
            <v>152652</v>
          </cell>
          <cell r="D1518">
            <v>152349</v>
          </cell>
        </row>
        <row r="1519">
          <cell r="A1519">
            <v>7050237</v>
          </cell>
          <cell r="B1519" t="str">
            <v>OTHER INC DED DONATION-CHARITABLE CIVIC</v>
          </cell>
          <cell r="C1519">
            <v>498596.57</v>
          </cell>
          <cell r="D1519">
            <v>513256.5</v>
          </cell>
        </row>
        <row r="1520">
          <cell r="A1520">
            <v>7050240</v>
          </cell>
          <cell r="B1520" t="str">
            <v>OTH INC DED DONATION-NON CHARITABLE CIV</v>
          </cell>
          <cell r="C1520">
            <v>291539.13</v>
          </cell>
          <cell r="D1520">
            <v>460591</v>
          </cell>
        </row>
        <row r="1521">
          <cell r="A1521">
            <v>7050241</v>
          </cell>
          <cell r="B1521" t="str">
            <v>OTH INC DED DONATION-LOBBYING RELATED T</v>
          </cell>
          <cell r="C1521">
            <v>0</v>
          </cell>
          <cell r="D1521">
            <v>33204</v>
          </cell>
        </row>
        <row r="1522">
          <cell r="A1522">
            <v>7070002</v>
          </cell>
          <cell r="B1522" t="str">
            <v>MISC CONTRIBUTIONS</v>
          </cell>
          <cell r="C1522">
            <v>0</v>
          </cell>
          <cell r="D1522">
            <v>3695000</v>
          </cell>
        </row>
        <row r="1523">
          <cell r="A1523">
            <v>7080001</v>
          </cell>
          <cell r="B1523" t="str">
            <v>AMORT CAP STCK EXP $10 SER PRF</v>
          </cell>
          <cell r="C1523">
            <v>183108.08</v>
          </cell>
          <cell r="D1523">
            <v>274662.12</v>
          </cell>
        </row>
        <row r="1524">
          <cell r="A1524">
            <v>7301001</v>
          </cell>
          <cell r="B1524" t="str">
            <v>FIT UTILITY OPERATING INCOME</v>
          </cell>
          <cell r="C1524">
            <v>64479197</v>
          </cell>
          <cell r="D1524">
            <v>33429450.27</v>
          </cell>
        </row>
        <row r="1525">
          <cell r="A1525">
            <v>7301002</v>
          </cell>
          <cell r="B1525" t="str">
            <v>FIT OTHR INCOME &amp; DEDUCTIONS</v>
          </cell>
          <cell r="C1525">
            <v>4322805</v>
          </cell>
          <cell r="D1525">
            <v>2464630.88</v>
          </cell>
        </row>
        <row r="1526">
          <cell r="A1526">
            <v>7301005</v>
          </cell>
          <cell r="B1526" t="str">
            <v>INVST TAX CR ADJ 6% INCRMNTL</v>
          </cell>
          <cell r="C1526">
            <v>-1798092</v>
          </cell>
          <cell r="D1526">
            <v>-2837450</v>
          </cell>
        </row>
        <row r="1527">
          <cell r="A1527">
            <v>7301006</v>
          </cell>
          <cell r="B1527" t="str">
            <v>INV TAX CREDIT NON OPERATING</v>
          </cell>
          <cell r="C1527">
            <v>-86805</v>
          </cell>
          <cell r="D1527">
            <v>-2</v>
          </cell>
        </row>
        <row r="1528">
          <cell r="A1528">
            <v>7302001</v>
          </cell>
          <cell r="B1528" t="str">
            <v>PROV DEF INC TAX UTIL OPER INC</v>
          </cell>
          <cell r="C1528">
            <v>41616487</v>
          </cell>
          <cell r="D1528">
            <v>132363995</v>
          </cell>
        </row>
        <row r="1529">
          <cell r="A1529">
            <v>7302002</v>
          </cell>
          <cell r="B1529" t="str">
            <v>DEFERRED FEDERAL INCOME TAXES-NON OP</v>
          </cell>
          <cell r="C1529">
            <v>1500000</v>
          </cell>
          <cell r="D1529">
            <v>2438860</v>
          </cell>
        </row>
        <row r="1530">
          <cell r="A1530">
            <v>7302003</v>
          </cell>
          <cell r="B1530" t="str">
            <v>PROV DEF INC TAX CR UTL OP INC</v>
          </cell>
          <cell r="C1530">
            <v>-12894592</v>
          </cell>
          <cell r="D1530">
            <v>-23465053</v>
          </cell>
        </row>
        <row r="1531">
          <cell r="A1531">
            <v>7302008</v>
          </cell>
          <cell r="B1531" t="str">
            <v>PROV FOR DEF FED INC CR UTL NON-OPTG</v>
          </cell>
          <cell r="C1531">
            <v>-122000</v>
          </cell>
          <cell r="D1531">
            <v>0</v>
          </cell>
        </row>
        <row r="1532">
          <cell r="A1532">
            <v>7302009</v>
          </cell>
          <cell r="B1532" t="str">
            <v>PROV FOR DEF STATE INC CR UTL NON-OPTG</v>
          </cell>
          <cell r="C1532">
            <v>-34000</v>
          </cell>
          <cell r="D1532">
            <v>0</v>
          </cell>
        </row>
        <row r="1533">
          <cell r="A1533">
            <v>7303001</v>
          </cell>
          <cell r="B1533" t="str">
            <v>STATE CORP FRANTAX UTIL OP INC</v>
          </cell>
          <cell r="C1533">
            <v>20605756</v>
          </cell>
          <cell r="D1533">
            <v>12635973.119999999</v>
          </cell>
        </row>
        <row r="1534">
          <cell r="A1534">
            <v>7303002</v>
          </cell>
          <cell r="B1534" t="str">
            <v>STATE CORP FRANTAX OTHR INC &amp;</v>
          </cell>
          <cell r="C1534">
            <v>-184000</v>
          </cell>
          <cell r="D1534">
            <v>669784.26</v>
          </cell>
        </row>
        <row r="1535">
          <cell r="A1535">
            <v>7304001</v>
          </cell>
          <cell r="B1535" t="str">
            <v>PROV DEF STATE INCOME UTL OPTG</v>
          </cell>
          <cell r="C1535">
            <v>6509077</v>
          </cell>
          <cell r="D1535">
            <v>23523076.199999999</v>
          </cell>
        </row>
        <row r="1536">
          <cell r="A1536">
            <v>7304002</v>
          </cell>
          <cell r="B1536" t="str">
            <v>DEFERRED STATE INCOME TAXES-NON OP</v>
          </cell>
          <cell r="C1536">
            <v>0</v>
          </cell>
          <cell r="D1536">
            <v>745223</v>
          </cell>
        </row>
        <row r="1537">
          <cell r="A1537">
            <v>7304003</v>
          </cell>
          <cell r="B1537" t="str">
            <v>DEFERRED SIT EXP-CREDIT-GAS</v>
          </cell>
          <cell r="C1537">
            <v>-258833</v>
          </cell>
          <cell r="D1537">
            <v>0</v>
          </cell>
        </row>
        <row r="1538">
          <cell r="A1538">
            <v>7501000</v>
          </cell>
          <cell r="B1538" t="str">
            <v>INTERCO INTEREST EXPENSE</v>
          </cell>
          <cell r="C1538">
            <v>0</v>
          </cell>
          <cell r="D1538">
            <v>168277.75</v>
          </cell>
        </row>
        <row r="1539">
          <cell r="A1539">
            <v>7502000</v>
          </cell>
          <cell r="B1539" t="str">
            <v>INTERCO INTEREST INCOME</v>
          </cell>
          <cell r="C1539">
            <v>-21610.85</v>
          </cell>
          <cell r="D1539">
            <v>-166270.04999999999</v>
          </cell>
        </row>
        <row r="1540">
          <cell r="A1540">
            <v>7502003</v>
          </cell>
          <cell r="B1540" t="str">
            <v>INTEREST FROM ASSOC COMPANIES</v>
          </cell>
          <cell r="C1540">
            <v>0</v>
          </cell>
          <cell r="D1540">
            <v>-131611.69</v>
          </cell>
        </row>
        <row r="1541">
          <cell r="A1541">
            <v>7502017</v>
          </cell>
          <cell r="B1541" t="str">
            <v>N/R INT INC-SEMPRA</v>
          </cell>
          <cell r="C1541">
            <v>-10351728.939999999</v>
          </cell>
          <cell r="D1541">
            <v>0</v>
          </cell>
        </row>
        <row r="1542">
          <cell r="A1542">
            <v>7505007</v>
          </cell>
          <cell r="B1542" t="str">
            <v>INT ON L TERM DEBT 1ST MTG BON</v>
          </cell>
          <cell r="C1542">
            <v>36354166.799999997</v>
          </cell>
          <cell r="D1542">
            <v>54531250.030000001</v>
          </cell>
        </row>
        <row r="1543">
          <cell r="A1543">
            <v>7505010</v>
          </cell>
          <cell r="B1543" t="str">
            <v>INT ON LTD SWISS FRANC BOND</v>
          </cell>
          <cell r="C1543">
            <v>334774.15999999997</v>
          </cell>
          <cell r="D1543">
            <v>742949.8</v>
          </cell>
        </row>
        <row r="1544">
          <cell r="A1544">
            <v>7505011</v>
          </cell>
          <cell r="B1544" t="str">
            <v>INTEREST ON MEDIUM TERM NOTES</v>
          </cell>
          <cell r="C1544">
            <v>9285528.0199999996</v>
          </cell>
          <cell r="D1544">
            <v>18418232.960000001</v>
          </cell>
        </row>
        <row r="1545">
          <cell r="A1545">
            <v>7509005</v>
          </cell>
          <cell r="B1545" t="str">
            <v>AMRTIZATION DEBT DISC &amp; EXPENS</v>
          </cell>
          <cell r="C1545">
            <v>575255.76</v>
          </cell>
          <cell r="D1545">
            <v>863350.1</v>
          </cell>
        </row>
        <row r="1546">
          <cell r="A1546">
            <v>7509006</v>
          </cell>
          <cell r="B1546" t="str">
            <v>AMORT OF MED TERM NOTE DIS&amp;EXP</v>
          </cell>
          <cell r="C1546">
            <v>494933.36</v>
          </cell>
          <cell r="D1546">
            <v>1117765.72</v>
          </cell>
        </row>
        <row r="1547">
          <cell r="A1547">
            <v>7509007</v>
          </cell>
          <cell r="B1547" t="str">
            <v>OTHER INTEREST EXPENSES</v>
          </cell>
          <cell r="C1547">
            <v>2723207.98</v>
          </cell>
          <cell r="D1547">
            <v>-16364085.199999999</v>
          </cell>
        </row>
        <row r="1548">
          <cell r="A1548">
            <v>7509009</v>
          </cell>
          <cell r="B1548" t="str">
            <v>INT ON SHORTTERM DEBT MKT SEC</v>
          </cell>
          <cell r="C1548">
            <v>0</v>
          </cell>
          <cell r="D1548">
            <v>-52942.35</v>
          </cell>
        </row>
        <row r="1549">
          <cell r="A1549">
            <v>7510000</v>
          </cell>
          <cell r="B1549" t="str">
            <v>ALLOW FOR FUNDS USED DURING CONSTRUCTIO</v>
          </cell>
          <cell r="C1549">
            <v>-1290998.03</v>
          </cell>
          <cell r="D1549">
            <v>-1957001.14</v>
          </cell>
        </row>
        <row r="1550">
          <cell r="A1550">
            <v>7513002</v>
          </cell>
          <cell r="B1550" t="str">
            <v>REGULATORY RESERVE INTEREST</v>
          </cell>
          <cell r="C1550">
            <v>410690</v>
          </cell>
          <cell r="D1550">
            <v>758401</v>
          </cell>
        </row>
        <row r="1551">
          <cell r="A1551">
            <v>7513004</v>
          </cell>
          <cell r="B1551" t="str">
            <v>INTEREST ON GAS STORED UNDERGR</v>
          </cell>
          <cell r="C1551">
            <v>-752871</v>
          </cell>
          <cell r="D1551">
            <v>-1889043</v>
          </cell>
        </row>
        <row r="1552">
          <cell r="A1552">
            <v>7513005</v>
          </cell>
          <cell r="B1552" t="str">
            <v>ACAP CPGA NPGA CORE</v>
          </cell>
          <cell r="C1552">
            <v>-566612</v>
          </cell>
          <cell r="D1552">
            <v>1067151</v>
          </cell>
        </row>
        <row r="1553">
          <cell r="A1553">
            <v>7513006</v>
          </cell>
          <cell r="B1553" t="str">
            <v>ACAP CFCA NFCA CORE</v>
          </cell>
          <cell r="C1553">
            <v>13956652.949999999</v>
          </cell>
          <cell r="D1553">
            <v>7921938.0199999996</v>
          </cell>
        </row>
        <row r="1554">
          <cell r="A1554">
            <v>7513009</v>
          </cell>
          <cell r="B1554" t="str">
            <v>INT ON CORE STANDBY SVC PGA AC</v>
          </cell>
          <cell r="C1554">
            <v>0</v>
          </cell>
          <cell r="D1554">
            <v>34652</v>
          </cell>
        </row>
        <row r="1555">
          <cell r="A1555">
            <v>7513011</v>
          </cell>
          <cell r="B1555" t="str">
            <v>OTH REGULATORY ACT INTEREST CEA</v>
          </cell>
          <cell r="C1555">
            <v>1570054.3</v>
          </cell>
          <cell r="D1555">
            <v>1226000</v>
          </cell>
        </row>
        <row r="1556">
          <cell r="A1556">
            <v>7513012</v>
          </cell>
          <cell r="B1556" t="str">
            <v>PCBEA INTEREST</v>
          </cell>
          <cell r="C1556">
            <v>33040.5</v>
          </cell>
          <cell r="D1556">
            <v>27044.9</v>
          </cell>
        </row>
        <row r="1557">
          <cell r="A1557">
            <v>7513013</v>
          </cell>
          <cell r="B1557" t="str">
            <v>OTH REGULATORY ACT INTEREST RDD</v>
          </cell>
          <cell r="C1557">
            <v>432016</v>
          </cell>
          <cell r="D1557">
            <v>-66677</v>
          </cell>
        </row>
        <row r="1558">
          <cell r="A1558">
            <v>7513014</v>
          </cell>
          <cell r="B1558" t="str">
            <v>OTH REGULATORY ACT INTEREST NGVOA</v>
          </cell>
          <cell r="C1558">
            <v>-665176</v>
          </cell>
          <cell r="D1558">
            <v>-636767</v>
          </cell>
        </row>
        <row r="1559">
          <cell r="A1559">
            <v>7513015</v>
          </cell>
          <cell r="B1559" t="str">
            <v>OTH REGULATORY ACT INTEREST NGVRA</v>
          </cell>
          <cell r="C1559">
            <v>272132.96999999997</v>
          </cell>
          <cell r="D1559">
            <v>30997.119999999999</v>
          </cell>
        </row>
        <row r="1560">
          <cell r="A1560">
            <v>7513016</v>
          </cell>
          <cell r="B1560" t="str">
            <v>OTH REGULATORY ACT INTEREST DSMT</v>
          </cell>
          <cell r="C1560">
            <v>-24989.73</v>
          </cell>
          <cell r="D1560">
            <v>0</v>
          </cell>
        </row>
        <row r="1561">
          <cell r="A1561">
            <v>7513018</v>
          </cell>
          <cell r="B1561" t="str">
            <v>OTH REGULATORY ACT INTEREST CEMA</v>
          </cell>
          <cell r="C1561">
            <v>-197318</v>
          </cell>
          <cell r="D1561">
            <v>43698</v>
          </cell>
        </row>
        <row r="1562">
          <cell r="A1562">
            <v>7513019</v>
          </cell>
          <cell r="B1562" t="str">
            <v>OTH REGULATORY ACT INTEREST RRMA</v>
          </cell>
          <cell r="C1562">
            <v>14940</v>
          </cell>
          <cell r="D1562">
            <v>15820</v>
          </cell>
        </row>
        <row r="1563">
          <cell r="A1563">
            <v>7513020</v>
          </cell>
          <cell r="B1563" t="str">
            <v>OTH REGULATORY ACT INTEREST ICMA</v>
          </cell>
          <cell r="C1563">
            <v>-48333.95</v>
          </cell>
          <cell r="D1563">
            <v>-96909</v>
          </cell>
        </row>
        <row r="1564">
          <cell r="A1564">
            <v>7513024</v>
          </cell>
          <cell r="B1564" t="str">
            <v>OTH REGULATORY ACT INTEREST NCRMA</v>
          </cell>
          <cell r="C1564">
            <v>1237966.3999999999</v>
          </cell>
          <cell r="D1564">
            <v>86991.360000000001</v>
          </cell>
        </row>
        <row r="1565">
          <cell r="A1565">
            <v>7513027</v>
          </cell>
          <cell r="B1565" t="str">
            <v>OTH REGULATORY ACT INTEREST ITCSA</v>
          </cell>
          <cell r="C1565">
            <v>-9209891.3800000008</v>
          </cell>
          <cell r="D1565">
            <v>749020.75</v>
          </cell>
        </row>
        <row r="1566">
          <cell r="A1566">
            <v>7513028</v>
          </cell>
          <cell r="B1566" t="str">
            <v>OTH REGULATORY ACT INTEREST RDD NGV</v>
          </cell>
          <cell r="C1566">
            <v>-18448</v>
          </cell>
          <cell r="D1566">
            <v>-42462</v>
          </cell>
        </row>
        <row r="1567">
          <cell r="A1567">
            <v>7513037</v>
          </cell>
          <cell r="B1567" t="str">
            <v>INT ON NONCORE FIXED COST BAL</v>
          </cell>
          <cell r="C1567">
            <v>-37518.47</v>
          </cell>
          <cell r="D1567">
            <v>-76991.759999999995</v>
          </cell>
        </row>
        <row r="1568">
          <cell r="A1568">
            <v>7513038</v>
          </cell>
          <cell r="B1568" t="str">
            <v>INT ON NONCORE STANDBY SVC PGA</v>
          </cell>
          <cell r="C1568">
            <v>0</v>
          </cell>
          <cell r="D1568">
            <v>482204</v>
          </cell>
        </row>
        <row r="1569">
          <cell r="A1569">
            <v>7513043</v>
          </cell>
          <cell r="B1569" t="str">
            <v>ACAP EORA NON CORE</v>
          </cell>
          <cell r="C1569">
            <v>-2824021.85</v>
          </cell>
          <cell r="D1569">
            <v>-484973.73</v>
          </cell>
        </row>
        <row r="1570">
          <cell r="A1570">
            <v>7513046</v>
          </cell>
          <cell r="B1570" t="str">
            <v>BCAP INT ON BROKERAGE FEE BAL</v>
          </cell>
          <cell r="C1570">
            <v>-41904</v>
          </cell>
          <cell r="D1570">
            <v>-40923</v>
          </cell>
        </row>
        <row r="1571">
          <cell r="A1571">
            <v>7513048</v>
          </cell>
          <cell r="B1571" t="str">
            <v>ACAP LIRA PROG ACCT INTEREST</v>
          </cell>
          <cell r="C1571">
            <v>1072247.56</v>
          </cell>
          <cell r="D1571">
            <v>993010.25</v>
          </cell>
        </row>
        <row r="1572">
          <cell r="A1572">
            <v>7513050</v>
          </cell>
          <cell r="B1572" t="str">
            <v>INT ON NONCORE STGE BAL AC 75%</v>
          </cell>
          <cell r="C1572">
            <v>-39040</v>
          </cell>
          <cell r="D1572">
            <v>-66874</v>
          </cell>
        </row>
        <row r="1573">
          <cell r="A1573">
            <v>7513051</v>
          </cell>
          <cell r="B1573" t="str">
            <v>INT ON NONCORE STGE BAL AC 100%</v>
          </cell>
          <cell r="C1573">
            <v>59689.24</v>
          </cell>
          <cell r="D1573">
            <v>162566.10999999999</v>
          </cell>
        </row>
        <row r="1574">
          <cell r="A1574">
            <v>7513055</v>
          </cell>
          <cell r="B1574" t="str">
            <v>INT HZRDOUS SBSTNCE CST REC ACCT</v>
          </cell>
          <cell r="C1574">
            <v>834576.93</v>
          </cell>
          <cell r="D1574">
            <v>1012389</v>
          </cell>
        </row>
        <row r="1575">
          <cell r="A1575">
            <v>7513167</v>
          </cell>
          <cell r="B1575" t="str">
            <v>INTEREST DSM ENERGY EFFICIENCY</v>
          </cell>
          <cell r="C1575">
            <v>-9219</v>
          </cell>
          <cell r="D1575">
            <v>-1341</v>
          </cell>
        </row>
        <row r="1576">
          <cell r="A1576">
            <v>7513178</v>
          </cell>
          <cell r="B1576" t="str">
            <v>INTEREST-WHEELER RIDGE FIRM ACC CHG MEM</v>
          </cell>
          <cell r="C1576">
            <v>-8573.27</v>
          </cell>
          <cell r="D1576">
            <v>0</v>
          </cell>
        </row>
        <row r="1577">
          <cell r="A1577">
            <v>7513179</v>
          </cell>
          <cell r="B1577" t="str">
            <v>INTEREST-NONCORE STRGE POST BCAP</v>
          </cell>
          <cell r="C1577">
            <v>27139</v>
          </cell>
          <cell r="D1577">
            <v>0</v>
          </cell>
        </row>
        <row r="1578">
          <cell r="A1578">
            <v>7514007</v>
          </cell>
          <cell r="B1578" t="str">
            <v>INTEREST AND DIVIDEND INCOME</v>
          </cell>
          <cell r="C1578">
            <v>-135851.84</v>
          </cell>
          <cell r="D1578">
            <v>-5724818.3300000001</v>
          </cell>
        </row>
        <row r="1579">
          <cell r="A1579">
            <v>7514009</v>
          </cell>
          <cell r="B1579" t="str">
            <v>INT INC S T INV MKT SECURITIES</v>
          </cell>
          <cell r="C1579">
            <v>-5568102.0899999999</v>
          </cell>
          <cell r="D1579">
            <v>-8265135.29</v>
          </cell>
        </row>
        <row r="1580">
          <cell r="A1580">
            <v>7600000</v>
          </cell>
          <cell r="B1580" t="str">
            <v>OTHER REGULATORY INTEREST-PITCO/POPCO</v>
          </cell>
          <cell r="C1580">
            <v>1324078.58</v>
          </cell>
          <cell r="D1580">
            <v>462714.04</v>
          </cell>
        </row>
        <row r="1581">
          <cell r="A1581">
            <v>7600003</v>
          </cell>
          <cell r="B1581" t="str">
            <v>INTEREST AFTMA</v>
          </cell>
          <cell r="C1581">
            <v>14165</v>
          </cell>
          <cell r="D1581">
            <v>9625</v>
          </cell>
        </row>
        <row r="1582">
          <cell r="A1582">
            <v>7600005</v>
          </cell>
          <cell r="B1582" t="str">
            <v>OTHER REGULATORY INTEREST-ZRCTA</v>
          </cell>
          <cell r="C1582">
            <v>99666</v>
          </cell>
          <cell r="D1582">
            <v>103104</v>
          </cell>
        </row>
        <row r="1583">
          <cell r="A1583">
            <v>7701001</v>
          </cell>
          <cell r="B1583" t="str">
            <v>ALLOW OTH FUNDS USED DUR CONST</v>
          </cell>
          <cell r="C1583">
            <v>-1630394.13</v>
          </cell>
          <cell r="D1583">
            <v>206221.78</v>
          </cell>
        </row>
        <row r="1584">
          <cell r="A1584">
            <v>7702003</v>
          </cell>
          <cell r="B1584" t="str">
            <v>GAIN/LOSS ON SALE</v>
          </cell>
          <cell r="C1584">
            <v>0</v>
          </cell>
          <cell r="D1584">
            <v>500</v>
          </cell>
        </row>
        <row r="1585">
          <cell r="A1585">
            <v>7702004</v>
          </cell>
          <cell r="B1585" t="str">
            <v>LOSS ON DISPOSITION OF PROPRTY</v>
          </cell>
          <cell r="C1585">
            <v>480185.35</v>
          </cell>
          <cell r="D1585">
            <v>0</v>
          </cell>
        </row>
        <row r="1586">
          <cell r="A1586">
            <v>7702005</v>
          </cell>
          <cell r="B1586" t="str">
            <v>GAIN ON DISPOSITION OF PROPRTY</v>
          </cell>
          <cell r="C1586">
            <v>-480222.27</v>
          </cell>
          <cell r="D1586">
            <v>0</v>
          </cell>
        </row>
        <row r="1587">
          <cell r="A1587">
            <v>7703003</v>
          </cell>
          <cell r="B1587" t="str">
            <v>TAXES OTHR THAN INCM OTHR DEDS</v>
          </cell>
          <cell r="C1587">
            <v>164974.39999999999</v>
          </cell>
          <cell r="D1587">
            <v>234134.64</v>
          </cell>
        </row>
        <row r="1588">
          <cell r="A1588">
            <v>7703020</v>
          </cell>
          <cell r="B1588" t="str">
            <v>NONOPERATING RENTAL INCOME 00418000</v>
          </cell>
          <cell r="C1588">
            <v>0</v>
          </cell>
          <cell r="D1588">
            <v>49893.29</v>
          </cell>
        </row>
        <row r="1589">
          <cell r="A1589">
            <v>7703021</v>
          </cell>
          <cell r="B1589" t="str">
            <v>NONOPERATING RENTAL INCOME OLYMPIC BASE</v>
          </cell>
          <cell r="C1589">
            <v>-62100</v>
          </cell>
          <cell r="D1589">
            <v>-78700</v>
          </cell>
        </row>
        <row r="1590">
          <cell r="A1590">
            <v>7703022</v>
          </cell>
          <cell r="B1590" t="str">
            <v>MISC NONOPERATING INCOME</v>
          </cell>
          <cell r="C1590">
            <v>-1119079.51</v>
          </cell>
          <cell r="D1590">
            <v>-1093138.02</v>
          </cell>
        </row>
        <row r="1591">
          <cell r="A1591">
            <v>7703024</v>
          </cell>
          <cell r="B1591" t="str">
            <v>INT AMORT OF LOSS ON REAC DEBT</v>
          </cell>
          <cell r="C1591">
            <v>1663689.6</v>
          </cell>
          <cell r="D1591">
            <v>2495534.38</v>
          </cell>
        </row>
        <row r="1592">
          <cell r="A1592">
            <v>7703025</v>
          </cell>
          <cell r="B1592" t="str">
            <v>INT AMORT OF GAIN ON REAC DEBT</v>
          </cell>
          <cell r="C1592">
            <v>-48418.080000000002</v>
          </cell>
          <cell r="D1592">
            <v>-72627.12</v>
          </cell>
        </row>
        <row r="1593">
          <cell r="A1593">
            <v>7704018</v>
          </cell>
          <cell r="B1593" t="str">
            <v>DEPRECIATION EXPENSE-NON UTILITY PLANT</v>
          </cell>
          <cell r="C1593">
            <v>584430.18000000005</v>
          </cell>
          <cell r="D1593">
            <v>351642.8</v>
          </cell>
        </row>
        <row r="1594">
          <cell r="A1594">
            <v>7704020</v>
          </cell>
          <cell r="B1594" t="str">
            <v>O/S LEGAL/SETTLEMENT EXPENSE (ECOTRANS)</v>
          </cell>
          <cell r="C1594">
            <v>0</v>
          </cell>
          <cell r="D1594">
            <v>154349</v>
          </cell>
        </row>
        <row r="1595">
          <cell r="A1595">
            <v>7804000</v>
          </cell>
          <cell r="B1595" t="str">
            <v>DIVIDEND DECLARED PREFD STOCK</v>
          </cell>
          <cell r="C1595">
            <v>862043.02</v>
          </cell>
          <cell r="D1595">
            <v>1294630.76</v>
          </cell>
        </row>
        <row r="1596">
          <cell r="A1596">
            <v>7805000</v>
          </cell>
          <cell r="B1596" t="str">
            <v>DIVIDEND DECLARED COMN STOCK</v>
          </cell>
          <cell r="C1596">
            <v>100000000</v>
          </cell>
          <cell r="D1596">
            <v>278338358.56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03-06 VOS Summary"/>
      <sheetName val="Admin and Refunds 2003-2007"/>
      <sheetName val="SDGE Annualized Summary-2007"/>
      <sheetName val="SDGE WC Data-2007"/>
      <sheetName val="total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  <sheetName val="Sheet1 (3)"/>
    </sheetNames>
    <sheetDataSet>
      <sheetData sheetId="0">
        <row r="14">
          <cell r="I14">
            <v>1086977</v>
          </cell>
        </row>
      </sheetData>
      <sheetData sheetId="1" refreshError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- 1"/>
      <sheetName val="2458442 - 1"/>
      <sheetName val="2464302 - 1"/>
      <sheetName val="3173896 - 1"/>
      <sheetName val="3205904 - 1"/>
      <sheetName val="HARD COPY OF PIVOT"/>
      <sheetName val="PIVOT"/>
      <sheetName val="3206464 - 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(go here 1st)"/>
      <sheetName val="Return on Rate Base (2nd)"/>
      <sheetName val="Taxes (3rd)"/>
      <sheetName val="Revenue Requirements (4th)"/>
      <sheetName val="RECC Factor (5th)"/>
      <sheetName val="Levelzd Annl Capital Csts(6th)"/>
      <sheetName val="Cover Econ Assump Man "/>
      <sheetName val="Introduction"/>
      <sheetName val="Table of contents"/>
      <sheetName val="Sec 1 Discount Rates"/>
      <sheetName val="Sec 2 Compound Int Fact"/>
      <sheetName val="Sec 2 Compound Int TableA"/>
      <sheetName val="Sec 2 Compound Int TableB"/>
      <sheetName val="Sec 3 Escalation Rates"/>
      <sheetName val="Sec 3 EscalatIndex03"/>
      <sheetName val="Sec 3 EscalatPercent03 "/>
      <sheetName val="Sec 4 Revenue Requirement"/>
      <sheetName val=" Sec 4 Rev Req Calculation"/>
      <sheetName val="Sec 5 LACC&amp;RECC  Description"/>
      <sheetName val="Sec 5 SDGE ElecGen tables"/>
      <sheetName val="Composite LACC Fctrs"/>
      <sheetName val="Sec 5 SDGE GasDist tables"/>
      <sheetName val="Sec 5 SDGE ElecTranDist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Gas O&amp;M Table "/>
      <sheetName val="Sec 7 GAS O&amp;M + Cap Accounts"/>
      <sheetName val="Sec 7 Elec O&amp;M  and Cap Accts"/>
      <sheetName val="Composite O&amp;M Fctrs"/>
      <sheetName val="Sec 8 Discounted Cashflow"/>
      <sheetName val="Sec 8 Disc Cashflow Examp"/>
    </sheetNames>
    <sheetDataSet>
      <sheetData sheetId="0">
        <row r="9">
          <cell r="B9">
            <v>0.35</v>
          </cell>
        </row>
        <row r="10">
          <cell r="B10">
            <v>8.8399999999999992E-2</v>
          </cell>
        </row>
        <row r="13">
          <cell r="B13">
            <v>1</v>
          </cell>
        </row>
        <row r="19">
          <cell r="B19">
            <v>-0.1</v>
          </cell>
        </row>
        <row r="20">
          <cell r="C20">
            <v>30</v>
          </cell>
        </row>
        <row r="25">
          <cell r="B25" t="str">
            <v>yes</v>
          </cell>
        </row>
        <row r="26">
          <cell r="B26" t="str">
            <v>no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ly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&amp;M Data Collect Template"/>
      <sheetName val="Cap Data Collect Template"/>
      <sheetName val="2019 RAMP O&amp;M"/>
      <sheetName val="Cap RAMP Pivot"/>
      <sheetName val="Witness Look-up"/>
      <sheetName val="Risk List"/>
      <sheetName val="RAMP Data CAP OEM"/>
      <sheetName val="Capital Detail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AGAG</v>
          </cell>
        </row>
      </sheetData>
      <sheetData sheetId="6">
        <row r="2">
          <cell r="A2" t="str">
            <v>SCG-01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ed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Quick"/>
      <sheetName val="PData"/>
      <sheetName val="2017 ck"/>
      <sheetName val="FERCMap"/>
      <sheetName val="Orig BW"/>
      <sheetName val="RAMP WP"/>
      <sheetName val="TY2019 OM_Fcst"/>
      <sheetName val="2017 SCG Auth OM"/>
      <sheetName val="2017 SDGE Auth OM "/>
    </sheetNames>
    <sheetDataSet>
      <sheetData sheetId="0"/>
      <sheetData sheetId="1"/>
      <sheetData sheetId="2"/>
      <sheetData sheetId="3"/>
      <sheetData sheetId="4">
        <row r="2">
          <cell r="A2" t="str">
            <v>SECA/146100E</v>
          </cell>
          <cell r="B2" t="str">
            <v>Non-Maint</v>
          </cell>
        </row>
        <row r="3">
          <cell r="A3" t="str">
            <v>SECA/146100G</v>
          </cell>
          <cell r="B3" t="str">
            <v>Non-Maint</v>
          </cell>
        </row>
        <row r="4">
          <cell r="A4" t="str">
            <v>SECA/146130G</v>
          </cell>
          <cell r="B4" t="str">
            <v>Non-Maint</v>
          </cell>
        </row>
        <row r="5">
          <cell r="A5" t="str">
            <v>SECA/146190E</v>
          </cell>
          <cell r="B5" t="str">
            <v>Non-Maint</v>
          </cell>
        </row>
        <row r="6">
          <cell r="A6" t="str">
            <v>SECA/146200E</v>
          </cell>
          <cell r="B6" t="str">
            <v>Non-Maint</v>
          </cell>
        </row>
        <row r="7">
          <cell r="A7" t="str">
            <v>SECA/146200G</v>
          </cell>
          <cell r="B7" t="str">
            <v>Non-Maint</v>
          </cell>
        </row>
        <row r="8">
          <cell r="A8" t="str">
            <v>SECA/146310E</v>
          </cell>
          <cell r="B8" t="str">
            <v>Non-Maint</v>
          </cell>
        </row>
        <row r="9">
          <cell r="A9" t="str">
            <v>SECA/146320E</v>
          </cell>
          <cell r="B9" t="str">
            <v>Non-Maint</v>
          </cell>
        </row>
        <row r="10">
          <cell r="A10" t="str">
            <v>SECA/163100C</v>
          </cell>
          <cell r="B10" t="str">
            <v>Non-Maint</v>
          </cell>
        </row>
        <row r="11">
          <cell r="A11" t="str">
            <v>SECA/163100G</v>
          </cell>
          <cell r="B11" t="str">
            <v>Non-Maint</v>
          </cell>
        </row>
        <row r="12">
          <cell r="A12" t="str">
            <v>SECA/163200C</v>
          </cell>
          <cell r="B12" t="str">
            <v>Non-Maint</v>
          </cell>
        </row>
        <row r="13">
          <cell r="A13" t="str">
            <v>SECA/163200G</v>
          </cell>
          <cell r="B13" t="str">
            <v>Non-Maint</v>
          </cell>
        </row>
        <row r="14">
          <cell r="A14" t="str">
            <v>SECA/184000C</v>
          </cell>
          <cell r="B14" t="str">
            <v>Non-Maint</v>
          </cell>
        </row>
        <row r="15">
          <cell r="A15" t="str">
            <v>SECA/184110C</v>
          </cell>
          <cell r="B15" t="str">
            <v>Non-Maint</v>
          </cell>
        </row>
        <row r="16">
          <cell r="A16" t="str">
            <v>SECA/184110G</v>
          </cell>
          <cell r="B16" t="str">
            <v>Non-Maint</v>
          </cell>
        </row>
        <row r="17">
          <cell r="A17" t="str">
            <v>SECA/184130C</v>
          </cell>
          <cell r="B17" t="str">
            <v>Non-Maint</v>
          </cell>
        </row>
        <row r="18">
          <cell r="A18" t="str">
            <v>SECA/184130G</v>
          </cell>
          <cell r="B18" t="str">
            <v>Non-Maint</v>
          </cell>
        </row>
        <row r="19">
          <cell r="A19" t="str">
            <v>SECA/184146C</v>
          </cell>
          <cell r="B19" t="str">
            <v>Non-Maint</v>
          </cell>
        </row>
        <row r="20">
          <cell r="A20" t="str">
            <v>SECA/184146G</v>
          </cell>
          <cell r="B20" t="str">
            <v>Non-Maint</v>
          </cell>
        </row>
        <row r="21">
          <cell r="A21" t="str">
            <v>SECA/184200C</v>
          </cell>
          <cell r="B21" t="str">
            <v>Non-Maint</v>
          </cell>
        </row>
        <row r="22">
          <cell r="A22" t="str">
            <v>SECA/184200G</v>
          </cell>
          <cell r="B22" t="str">
            <v>Non-Maint</v>
          </cell>
        </row>
        <row r="23">
          <cell r="A23" t="str">
            <v>SECA/184300C</v>
          </cell>
          <cell r="B23" t="str">
            <v>Non-Maint</v>
          </cell>
        </row>
        <row r="24">
          <cell r="A24" t="str">
            <v>SECA/184300G</v>
          </cell>
          <cell r="B24" t="str">
            <v>Non-Maint</v>
          </cell>
        </row>
        <row r="25">
          <cell r="A25" t="str">
            <v>SECA/184600G</v>
          </cell>
          <cell r="B25" t="str">
            <v>Non-Maint</v>
          </cell>
        </row>
        <row r="26">
          <cell r="A26" t="str">
            <v>SECA/184610E</v>
          </cell>
          <cell r="B26" t="str">
            <v>Non-Maint</v>
          </cell>
        </row>
        <row r="27">
          <cell r="A27" t="str">
            <v>SECA/184620G</v>
          </cell>
          <cell r="B27" t="str">
            <v>Non-Maint</v>
          </cell>
        </row>
        <row r="28">
          <cell r="A28" t="str">
            <v>SECA/184631E</v>
          </cell>
          <cell r="B28" t="str">
            <v>Non-Maint</v>
          </cell>
        </row>
        <row r="29">
          <cell r="A29" t="str">
            <v>SECA/184632E</v>
          </cell>
          <cell r="B29" t="str">
            <v>Non-Maint</v>
          </cell>
        </row>
        <row r="30">
          <cell r="A30" t="str">
            <v>SECA/184700C</v>
          </cell>
          <cell r="B30" t="str">
            <v>Non-Maint</v>
          </cell>
        </row>
        <row r="31">
          <cell r="A31" t="str">
            <v>SECA/184700G</v>
          </cell>
          <cell r="B31" t="str">
            <v>Non-Maint</v>
          </cell>
        </row>
        <row r="32">
          <cell r="A32" t="str">
            <v>SECA/186980C</v>
          </cell>
          <cell r="B32" t="str">
            <v>Non-Maint</v>
          </cell>
        </row>
        <row r="33">
          <cell r="A33" t="str">
            <v>SECA/186980G</v>
          </cell>
          <cell r="B33" t="str">
            <v>Non-Maint</v>
          </cell>
        </row>
        <row r="34">
          <cell r="A34" t="str">
            <v>SECA/186999C</v>
          </cell>
          <cell r="B34" t="str">
            <v>Non-Maint</v>
          </cell>
        </row>
        <row r="35">
          <cell r="A35" t="str">
            <v>SECA/186999G</v>
          </cell>
          <cell r="B35" t="str">
            <v>Non-Maint</v>
          </cell>
        </row>
        <row r="36">
          <cell r="A36" t="str">
            <v>SECA/188000C</v>
          </cell>
          <cell r="B36" t="str">
            <v>Non-Maint</v>
          </cell>
        </row>
        <row r="37">
          <cell r="A37" t="str">
            <v>SECA/188000G</v>
          </cell>
          <cell r="B37" t="str">
            <v>Non-Maint</v>
          </cell>
        </row>
        <row r="38">
          <cell r="A38" t="str">
            <v>SECA/407300G</v>
          </cell>
          <cell r="B38" t="str">
            <v>Non-Maint</v>
          </cell>
        </row>
        <row r="39">
          <cell r="A39" t="str">
            <v>SECA/500000E</v>
          </cell>
          <cell r="B39" t="str">
            <v>Non-Maint</v>
          </cell>
        </row>
        <row r="40">
          <cell r="A40" t="str">
            <v>SECA/505000E</v>
          </cell>
          <cell r="B40" t="str">
            <v>Non-Maint</v>
          </cell>
        </row>
        <row r="41">
          <cell r="A41" t="str">
            <v>SECA/506000E</v>
          </cell>
          <cell r="B41" t="str">
            <v>Non-Maint</v>
          </cell>
        </row>
        <row r="42">
          <cell r="A42" t="str">
            <v>SECA/507000E</v>
          </cell>
          <cell r="B42" t="str">
            <v>Non-Maint</v>
          </cell>
        </row>
        <row r="43">
          <cell r="A43" t="str">
            <v>SECA/510000E</v>
          </cell>
          <cell r="B43" t="str">
            <v>Maint</v>
          </cell>
          <cell r="C43" t="str">
            <v>PP Steam</v>
          </cell>
        </row>
        <row r="44">
          <cell r="A44" t="str">
            <v>SECA/511000E</v>
          </cell>
          <cell r="B44" t="str">
            <v>Maint</v>
          </cell>
          <cell r="C44" t="str">
            <v>PP Steam</v>
          </cell>
        </row>
        <row r="45">
          <cell r="A45" t="str">
            <v>SECA/512000E</v>
          </cell>
          <cell r="B45" t="str">
            <v>Maint</v>
          </cell>
          <cell r="C45" t="str">
            <v>PP Steam</v>
          </cell>
        </row>
        <row r="46">
          <cell r="A46" t="str">
            <v>SECA/513000E</v>
          </cell>
          <cell r="B46" t="str">
            <v>Maint</v>
          </cell>
          <cell r="C46" t="str">
            <v>PP Steam</v>
          </cell>
        </row>
        <row r="47">
          <cell r="A47" t="str">
            <v>SECA/514000E</v>
          </cell>
          <cell r="B47" t="str">
            <v>Maint</v>
          </cell>
          <cell r="C47" t="str">
            <v>PP Steam</v>
          </cell>
        </row>
        <row r="48">
          <cell r="A48" t="str">
            <v>SECA/524000E</v>
          </cell>
          <cell r="B48" t="str">
            <v>Non-Maint</v>
          </cell>
        </row>
        <row r="49">
          <cell r="A49" t="str">
            <v>SECA/528000E</v>
          </cell>
          <cell r="B49" t="str">
            <v>Maint</v>
          </cell>
          <cell r="C49" t="str">
            <v>PP Nuc</v>
          </cell>
        </row>
        <row r="50">
          <cell r="A50" t="str">
            <v>SECA/531000E</v>
          </cell>
          <cell r="B50" t="str">
            <v>Maint</v>
          </cell>
          <cell r="C50" t="str">
            <v>PP Nuc</v>
          </cell>
        </row>
        <row r="51">
          <cell r="A51" t="str">
            <v>SECA/546000E</v>
          </cell>
          <cell r="B51" t="str">
            <v>Non-Maint</v>
          </cell>
        </row>
        <row r="52">
          <cell r="A52" t="str">
            <v>SECA/548000E</v>
          </cell>
          <cell r="B52" t="str">
            <v>Non-Maint</v>
          </cell>
        </row>
        <row r="53">
          <cell r="A53" t="str">
            <v>SECA/549000E</v>
          </cell>
          <cell r="B53" t="str">
            <v>Non-Maint</v>
          </cell>
        </row>
        <row r="54">
          <cell r="A54" t="str">
            <v>SECA/552000E</v>
          </cell>
          <cell r="B54" t="str">
            <v>Maint</v>
          </cell>
          <cell r="C54" t="str">
            <v>PP Other</v>
          </cell>
        </row>
        <row r="55">
          <cell r="A55" t="str">
            <v>SECA/553000E</v>
          </cell>
          <cell r="B55" t="str">
            <v>Maint</v>
          </cell>
          <cell r="C55" t="str">
            <v>PP Other</v>
          </cell>
        </row>
        <row r="56">
          <cell r="A56" t="str">
            <v>SECA/554000E</v>
          </cell>
          <cell r="B56" t="str">
            <v>Maint</v>
          </cell>
          <cell r="C56" t="str">
            <v>PP Other</v>
          </cell>
        </row>
        <row r="57">
          <cell r="A57" t="str">
            <v>SECA/556000E</v>
          </cell>
          <cell r="B57" t="str">
            <v>Non-Maint</v>
          </cell>
        </row>
        <row r="58">
          <cell r="A58" t="str">
            <v>SECA/557000E</v>
          </cell>
          <cell r="B58" t="str">
            <v>Non-Maint</v>
          </cell>
        </row>
        <row r="59">
          <cell r="A59" t="str">
            <v>SECA/580100E</v>
          </cell>
          <cell r="B59" t="str">
            <v>Non-Maint</v>
          </cell>
        </row>
        <row r="60">
          <cell r="A60" t="str">
            <v>SECA/580150E</v>
          </cell>
          <cell r="B60" t="str">
            <v>Non-Maint</v>
          </cell>
        </row>
        <row r="61">
          <cell r="A61" t="str">
            <v>SECA/580200E</v>
          </cell>
          <cell r="B61" t="str">
            <v>Non-Maint</v>
          </cell>
        </row>
        <row r="62">
          <cell r="A62" t="str">
            <v>SECA/580500E</v>
          </cell>
          <cell r="B62" t="str">
            <v>Non-Maint</v>
          </cell>
        </row>
        <row r="63">
          <cell r="A63" t="str">
            <v>SECA/581000E</v>
          </cell>
          <cell r="B63" t="str">
            <v>Non-Maint</v>
          </cell>
        </row>
        <row r="64">
          <cell r="A64" t="str">
            <v>SECA/582000E</v>
          </cell>
          <cell r="B64" t="str">
            <v>Non-Maint</v>
          </cell>
        </row>
        <row r="65">
          <cell r="A65" t="str">
            <v>SECA/582100E</v>
          </cell>
          <cell r="B65" t="str">
            <v>Non-Maint</v>
          </cell>
        </row>
        <row r="66">
          <cell r="A66" t="str">
            <v>SECA/582700E</v>
          </cell>
          <cell r="B66" t="str">
            <v>Non-Maint</v>
          </cell>
        </row>
        <row r="67">
          <cell r="A67" t="str">
            <v>SECA/583100E</v>
          </cell>
          <cell r="B67" t="str">
            <v>Non-Maint</v>
          </cell>
        </row>
        <row r="68">
          <cell r="A68" t="str">
            <v>SECA/583300E</v>
          </cell>
          <cell r="B68" t="str">
            <v>Non-Maint</v>
          </cell>
        </row>
        <row r="69">
          <cell r="A69" t="str">
            <v>SECA/584100E</v>
          </cell>
          <cell r="B69" t="str">
            <v>Non-Maint</v>
          </cell>
        </row>
        <row r="70">
          <cell r="A70" t="str">
            <v>SECA/584200E</v>
          </cell>
          <cell r="B70" t="str">
            <v>Non-Maint</v>
          </cell>
        </row>
        <row r="71">
          <cell r="A71" t="str">
            <v>SECA/584300E</v>
          </cell>
          <cell r="B71" t="str">
            <v>Non-Maint</v>
          </cell>
        </row>
        <row r="72">
          <cell r="A72" t="str">
            <v>SECA/584500E</v>
          </cell>
          <cell r="B72" t="str">
            <v>Non-Maint</v>
          </cell>
        </row>
        <row r="73">
          <cell r="A73" t="str">
            <v>SECA/584600E</v>
          </cell>
          <cell r="B73" t="str">
            <v>Non-Maint</v>
          </cell>
        </row>
        <row r="74">
          <cell r="A74" t="str">
            <v>SECA/585100E</v>
          </cell>
          <cell r="B74" t="str">
            <v>Non-Maint</v>
          </cell>
        </row>
        <row r="75">
          <cell r="A75" t="str">
            <v>SECA/585420E</v>
          </cell>
          <cell r="B75" t="str">
            <v>Non-Maint</v>
          </cell>
        </row>
        <row r="76">
          <cell r="A76" t="str">
            <v>SECA/585600E</v>
          </cell>
          <cell r="B76" t="str">
            <v>Non-Maint</v>
          </cell>
        </row>
        <row r="77">
          <cell r="A77" t="str">
            <v>SECA/586000E</v>
          </cell>
          <cell r="B77" t="str">
            <v>Non-Maint</v>
          </cell>
        </row>
        <row r="78">
          <cell r="A78" t="str">
            <v>SECA/586100E</v>
          </cell>
          <cell r="B78" t="str">
            <v>Non-Maint</v>
          </cell>
        </row>
        <row r="79">
          <cell r="A79" t="str">
            <v>SECA/586200E</v>
          </cell>
          <cell r="B79" t="str">
            <v>Non-Maint</v>
          </cell>
        </row>
        <row r="80">
          <cell r="A80" t="str">
            <v>SECA/586210E</v>
          </cell>
          <cell r="B80" t="str">
            <v>Non-Maint</v>
          </cell>
        </row>
        <row r="81">
          <cell r="A81" t="str">
            <v>SECA/586220E</v>
          </cell>
          <cell r="B81" t="str">
            <v>Non-Maint</v>
          </cell>
        </row>
        <row r="82">
          <cell r="A82" t="str">
            <v>SECA/586400E</v>
          </cell>
          <cell r="B82" t="str">
            <v>Non-Maint</v>
          </cell>
        </row>
        <row r="83">
          <cell r="A83" t="str">
            <v>SECA/586410E</v>
          </cell>
          <cell r="B83" t="str">
            <v>Non-Maint</v>
          </cell>
        </row>
        <row r="84">
          <cell r="A84" t="str">
            <v>SECA/586600E</v>
          </cell>
          <cell r="B84" t="str">
            <v>Non-Maint</v>
          </cell>
        </row>
        <row r="85">
          <cell r="A85" t="str">
            <v>SECA/586700E</v>
          </cell>
          <cell r="B85" t="str">
            <v>Non-Maint</v>
          </cell>
        </row>
        <row r="86">
          <cell r="A86" t="str">
            <v>SECA/587000E</v>
          </cell>
          <cell r="B86" t="str">
            <v>Non-Maint</v>
          </cell>
        </row>
        <row r="87">
          <cell r="A87" t="str">
            <v>SECA/587100E</v>
          </cell>
          <cell r="B87" t="str">
            <v>Non-Maint</v>
          </cell>
        </row>
        <row r="88">
          <cell r="A88" t="str">
            <v>SECA/587200E</v>
          </cell>
          <cell r="B88" t="str">
            <v>Non-Maint</v>
          </cell>
        </row>
        <row r="89">
          <cell r="A89" t="str">
            <v>SECA/587410E</v>
          </cell>
          <cell r="B89" t="str">
            <v>Non-Maint</v>
          </cell>
        </row>
        <row r="90">
          <cell r="A90" t="str">
            <v>SECA/587420E</v>
          </cell>
          <cell r="B90" t="str">
            <v>Non-Maint</v>
          </cell>
        </row>
        <row r="91">
          <cell r="A91" t="str">
            <v>SECA/588000E</v>
          </cell>
          <cell r="B91" t="str">
            <v>Non-Maint</v>
          </cell>
        </row>
        <row r="92">
          <cell r="A92" t="str">
            <v>SECA/588140E</v>
          </cell>
          <cell r="B92" t="str">
            <v>Non-Maint</v>
          </cell>
        </row>
        <row r="93">
          <cell r="A93" t="str">
            <v>SECA/588170E</v>
          </cell>
          <cell r="B93" t="str">
            <v>Non-Maint</v>
          </cell>
        </row>
        <row r="94">
          <cell r="A94" t="str">
            <v>SECA/588400E</v>
          </cell>
          <cell r="B94" t="str">
            <v>Non-Maint</v>
          </cell>
        </row>
        <row r="95">
          <cell r="A95" t="str">
            <v>SECA/588410E</v>
          </cell>
          <cell r="B95" t="str">
            <v>Non-Maint</v>
          </cell>
        </row>
        <row r="96">
          <cell r="A96" t="str">
            <v>SECA/589000E</v>
          </cell>
          <cell r="B96" t="str">
            <v>Non-Maint</v>
          </cell>
        </row>
        <row r="97">
          <cell r="A97" t="str">
            <v>SECA/590000E</v>
          </cell>
          <cell r="B97" t="str">
            <v>Maint</v>
          </cell>
          <cell r="C97" t="str">
            <v>Elect Dist</v>
          </cell>
        </row>
        <row r="98">
          <cell r="A98" t="str">
            <v>SECA/590100E</v>
          </cell>
          <cell r="B98" t="str">
            <v>Maint</v>
          </cell>
          <cell r="C98" t="str">
            <v>Elect Dist</v>
          </cell>
        </row>
        <row r="99">
          <cell r="A99" t="str">
            <v>SECA/591000E</v>
          </cell>
          <cell r="B99" t="str">
            <v>Maint</v>
          </cell>
          <cell r="C99" t="str">
            <v>Elect Dist</v>
          </cell>
        </row>
        <row r="100">
          <cell r="A100" t="str">
            <v>SECA/592100E</v>
          </cell>
          <cell r="B100" t="str">
            <v>Maint</v>
          </cell>
          <cell r="C100" t="str">
            <v>Elect Dist</v>
          </cell>
        </row>
        <row r="101">
          <cell r="A101" t="str">
            <v>SECA/592120E</v>
          </cell>
          <cell r="B101" t="str">
            <v>Maint</v>
          </cell>
          <cell r="C101" t="str">
            <v>Elect Dist</v>
          </cell>
        </row>
        <row r="102">
          <cell r="A102" t="str">
            <v>SECA/592200E</v>
          </cell>
          <cell r="B102" t="str">
            <v>Maint</v>
          </cell>
          <cell r="C102" t="str">
            <v>Elect Dist</v>
          </cell>
        </row>
        <row r="103">
          <cell r="A103" t="str">
            <v>SECA/593000E</v>
          </cell>
          <cell r="B103" t="str">
            <v>Maint</v>
          </cell>
          <cell r="C103" t="str">
            <v>Elect Dist</v>
          </cell>
        </row>
        <row r="104">
          <cell r="A104" t="str">
            <v>SECA/593100E</v>
          </cell>
          <cell r="B104" t="str">
            <v>Maint</v>
          </cell>
          <cell r="C104" t="str">
            <v>Elect Dist</v>
          </cell>
        </row>
        <row r="105">
          <cell r="A105" t="str">
            <v>SECA/593110E</v>
          </cell>
          <cell r="B105" t="str">
            <v>Maint</v>
          </cell>
          <cell r="C105" t="str">
            <v>Elect Dist</v>
          </cell>
        </row>
        <row r="106">
          <cell r="A106" t="str">
            <v>SECA/593130E</v>
          </cell>
          <cell r="B106" t="str">
            <v>Maint</v>
          </cell>
          <cell r="C106" t="str">
            <v>Elect Dist</v>
          </cell>
        </row>
        <row r="107">
          <cell r="A107" t="str">
            <v>SECA/593200E</v>
          </cell>
          <cell r="B107" t="str">
            <v>Maint</v>
          </cell>
          <cell r="C107" t="str">
            <v>Elect Dist</v>
          </cell>
        </row>
        <row r="108">
          <cell r="A108" t="str">
            <v>SECA/593400E</v>
          </cell>
          <cell r="B108" t="str">
            <v>Maint</v>
          </cell>
          <cell r="C108" t="str">
            <v>Elect Dist</v>
          </cell>
        </row>
        <row r="109">
          <cell r="A109" t="str">
            <v>SECA/593500E</v>
          </cell>
          <cell r="B109" t="str">
            <v>Maint</v>
          </cell>
          <cell r="C109" t="str">
            <v>Elect Dist</v>
          </cell>
        </row>
        <row r="110">
          <cell r="A110" t="str">
            <v>SECA/593910E</v>
          </cell>
          <cell r="B110" t="str">
            <v>Maint</v>
          </cell>
          <cell r="C110" t="str">
            <v>Elect Dist</v>
          </cell>
        </row>
        <row r="111">
          <cell r="A111" t="str">
            <v>SECA/593941E</v>
          </cell>
          <cell r="B111" t="str">
            <v>Maint</v>
          </cell>
          <cell r="C111" t="str">
            <v>Elect Dist</v>
          </cell>
        </row>
        <row r="112">
          <cell r="A112" t="str">
            <v>SECA/593942E</v>
          </cell>
          <cell r="B112" t="str">
            <v>Maint</v>
          </cell>
          <cell r="C112" t="str">
            <v>Elect Dist</v>
          </cell>
        </row>
        <row r="113">
          <cell r="A113" t="str">
            <v>SECA/593943E</v>
          </cell>
          <cell r="B113" t="str">
            <v>Maint</v>
          </cell>
          <cell r="C113" t="str">
            <v>Elect Dist</v>
          </cell>
        </row>
        <row r="114">
          <cell r="A114" t="str">
            <v>SECA/593944E</v>
          </cell>
          <cell r="B114" t="str">
            <v>Maint</v>
          </cell>
          <cell r="C114" t="str">
            <v>Elect Dist</v>
          </cell>
        </row>
        <row r="115">
          <cell r="A115" t="str">
            <v>SECA/593948E</v>
          </cell>
          <cell r="B115" t="str">
            <v>Maint</v>
          </cell>
          <cell r="C115" t="str">
            <v>Elect Dist</v>
          </cell>
        </row>
        <row r="116">
          <cell r="A116" t="str">
            <v>SECA/593949E</v>
          </cell>
          <cell r="B116" t="str">
            <v>Maint</v>
          </cell>
          <cell r="C116" t="str">
            <v>Elect Dist</v>
          </cell>
        </row>
        <row r="117">
          <cell r="A117" t="str">
            <v>SECA/593952E</v>
          </cell>
          <cell r="B117" t="str">
            <v>Maint</v>
          </cell>
          <cell r="C117" t="str">
            <v>Elect Dist</v>
          </cell>
        </row>
        <row r="118">
          <cell r="A118" t="str">
            <v>SECA/594000E</v>
          </cell>
          <cell r="B118" t="str">
            <v>Maint</v>
          </cell>
          <cell r="C118" t="str">
            <v>Elect Dist</v>
          </cell>
        </row>
        <row r="119">
          <cell r="A119" t="str">
            <v>SECA/594100E</v>
          </cell>
          <cell r="B119" t="str">
            <v>Maint</v>
          </cell>
          <cell r="C119" t="str">
            <v>Elect Dist</v>
          </cell>
        </row>
        <row r="120">
          <cell r="A120" t="str">
            <v>SECA/594500E</v>
          </cell>
          <cell r="B120" t="str">
            <v>Maint</v>
          </cell>
          <cell r="C120" t="str">
            <v>Elect Dist</v>
          </cell>
        </row>
        <row r="121">
          <cell r="A121" t="str">
            <v>SECA/594610E</v>
          </cell>
          <cell r="B121" t="str">
            <v>Maint</v>
          </cell>
          <cell r="C121" t="str">
            <v>Elect Dist</v>
          </cell>
        </row>
        <row r="122">
          <cell r="A122" t="str">
            <v>SECA/594612E</v>
          </cell>
          <cell r="B122" t="str">
            <v>Maint</v>
          </cell>
          <cell r="C122" t="str">
            <v>Elect Dist</v>
          </cell>
        </row>
        <row r="123">
          <cell r="A123" t="str">
            <v>SECA/594613E</v>
          </cell>
          <cell r="B123" t="str">
            <v>Maint</v>
          </cell>
          <cell r="C123" t="str">
            <v>Elect Dist</v>
          </cell>
        </row>
        <row r="124">
          <cell r="A124" t="str">
            <v>SECA/594614E</v>
          </cell>
          <cell r="B124" t="str">
            <v>Maint</v>
          </cell>
          <cell r="C124" t="str">
            <v>Elect Dist</v>
          </cell>
        </row>
        <row r="125">
          <cell r="A125" t="str">
            <v>SECA/594615E</v>
          </cell>
          <cell r="B125" t="str">
            <v>Maint</v>
          </cell>
          <cell r="C125" t="str">
            <v>Elect Dist</v>
          </cell>
        </row>
        <row r="126">
          <cell r="A126" t="str">
            <v>SECA/594620E</v>
          </cell>
          <cell r="B126" t="str">
            <v>Maint</v>
          </cell>
          <cell r="C126" t="str">
            <v>Elect Dist</v>
          </cell>
        </row>
        <row r="127">
          <cell r="A127" t="str">
            <v>SECA/594632E</v>
          </cell>
          <cell r="B127" t="str">
            <v>Maint</v>
          </cell>
          <cell r="C127" t="str">
            <v>Elect Dist</v>
          </cell>
        </row>
        <row r="128">
          <cell r="A128" t="str">
            <v>SECA/594633E</v>
          </cell>
          <cell r="B128" t="str">
            <v>Maint</v>
          </cell>
          <cell r="C128" t="str">
            <v>Elect Dist</v>
          </cell>
        </row>
        <row r="129">
          <cell r="A129" t="str">
            <v>SECA/594634E</v>
          </cell>
          <cell r="B129" t="str">
            <v>Maint</v>
          </cell>
          <cell r="C129" t="str">
            <v>Elect Dist</v>
          </cell>
        </row>
        <row r="130">
          <cell r="A130" t="str">
            <v>SECA/594635E</v>
          </cell>
          <cell r="B130" t="str">
            <v>Maint</v>
          </cell>
          <cell r="C130" t="str">
            <v>Elect Dist</v>
          </cell>
        </row>
        <row r="131">
          <cell r="A131" t="str">
            <v>SECA/594641E</v>
          </cell>
          <cell r="B131" t="str">
            <v>Maint</v>
          </cell>
          <cell r="C131" t="str">
            <v>Elect Dist</v>
          </cell>
        </row>
        <row r="132">
          <cell r="A132" t="str">
            <v>SECA/594642E</v>
          </cell>
          <cell r="B132" t="str">
            <v>Maint</v>
          </cell>
          <cell r="C132" t="str">
            <v>Elect Dist</v>
          </cell>
        </row>
        <row r="133">
          <cell r="A133" t="str">
            <v>SECA/594643E</v>
          </cell>
          <cell r="B133" t="str">
            <v>Maint</v>
          </cell>
          <cell r="C133" t="str">
            <v>Elect Dist</v>
          </cell>
        </row>
        <row r="134">
          <cell r="A134" t="str">
            <v>SECA/594644E</v>
          </cell>
          <cell r="B134" t="str">
            <v>Maint</v>
          </cell>
          <cell r="C134" t="str">
            <v>Elect Dist</v>
          </cell>
        </row>
        <row r="135">
          <cell r="A135" t="str">
            <v>SECA/594645E</v>
          </cell>
          <cell r="B135" t="str">
            <v>Maint</v>
          </cell>
          <cell r="C135" t="str">
            <v>Elect Dist</v>
          </cell>
        </row>
        <row r="136">
          <cell r="A136" t="str">
            <v>SECA/594646E</v>
          </cell>
          <cell r="B136" t="str">
            <v>Maint</v>
          </cell>
          <cell r="C136" t="str">
            <v>Elect Dist</v>
          </cell>
        </row>
        <row r="137">
          <cell r="A137" t="str">
            <v>SECA/594647E</v>
          </cell>
          <cell r="B137" t="str">
            <v>Maint</v>
          </cell>
          <cell r="C137" t="str">
            <v>Elect Dist</v>
          </cell>
        </row>
        <row r="138">
          <cell r="A138" t="str">
            <v>SECA/594649E</v>
          </cell>
          <cell r="B138" t="str">
            <v>Maint</v>
          </cell>
          <cell r="C138" t="str">
            <v>Elect Dist</v>
          </cell>
        </row>
        <row r="139">
          <cell r="A139" t="str">
            <v>SECA/595000E</v>
          </cell>
          <cell r="B139" t="str">
            <v>Maint</v>
          </cell>
          <cell r="C139" t="str">
            <v>Elect Dist</v>
          </cell>
        </row>
        <row r="140">
          <cell r="A140" t="str">
            <v>SECA/596000E</v>
          </cell>
          <cell r="B140" t="str">
            <v>Maint</v>
          </cell>
          <cell r="C140" t="str">
            <v>Elect Dist</v>
          </cell>
        </row>
        <row r="141">
          <cell r="A141" t="str">
            <v>SECA/597000E</v>
          </cell>
          <cell r="B141" t="str">
            <v>Maint</v>
          </cell>
          <cell r="C141" t="str">
            <v>Elect Dist</v>
          </cell>
        </row>
        <row r="142">
          <cell r="A142" t="str">
            <v>SECA/598000E</v>
          </cell>
          <cell r="B142" t="str">
            <v>Maint</v>
          </cell>
          <cell r="C142" t="str">
            <v>Elect Dist</v>
          </cell>
        </row>
        <row r="143">
          <cell r="A143" t="str">
            <v>SECA/598100E</v>
          </cell>
          <cell r="B143" t="str">
            <v>Maint</v>
          </cell>
          <cell r="C143" t="str">
            <v>Elect Dist</v>
          </cell>
        </row>
        <row r="144">
          <cell r="A144" t="str">
            <v>SECA/598300E</v>
          </cell>
          <cell r="B144" t="str">
            <v>Maint</v>
          </cell>
          <cell r="C144" t="str">
            <v>Elect Dist</v>
          </cell>
        </row>
        <row r="145">
          <cell r="A145" t="str">
            <v>SECA/807500G</v>
          </cell>
          <cell r="B145" t="str">
            <v>Non-Maint</v>
          </cell>
        </row>
        <row r="146">
          <cell r="A146" t="str">
            <v>SECA/808100G</v>
          </cell>
          <cell r="B146" t="str">
            <v>Non-Maint</v>
          </cell>
        </row>
        <row r="147">
          <cell r="A147" t="str">
            <v>SECA/814000G</v>
          </cell>
          <cell r="B147" t="str">
            <v>Non-Maint</v>
          </cell>
        </row>
        <row r="148">
          <cell r="A148" t="str">
            <v>SECA/814770G</v>
          </cell>
          <cell r="B148" t="str">
            <v>Non-Maint</v>
          </cell>
        </row>
        <row r="149">
          <cell r="A149" t="str">
            <v>SECA/815000G</v>
          </cell>
          <cell r="B149" t="str">
            <v>Non-Maint</v>
          </cell>
        </row>
        <row r="150">
          <cell r="A150" t="str">
            <v>SECA/816000G</v>
          </cell>
          <cell r="B150" t="str">
            <v>Non-Maint</v>
          </cell>
        </row>
        <row r="151">
          <cell r="A151" t="str">
            <v>SECA/816200G</v>
          </cell>
          <cell r="B151" t="str">
            <v>Non-Maint</v>
          </cell>
        </row>
        <row r="152">
          <cell r="A152" t="str">
            <v>SECA/816300G</v>
          </cell>
          <cell r="B152" t="str">
            <v>Non-Maint</v>
          </cell>
        </row>
        <row r="153">
          <cell r="A153" t="str">
            <v>SECA/816500G</v>
          </cell>
          <cell r="B153" t="str">
            <v>Non-Maint</v>
          </cell>
        </row>
        <row r="154">
          <cell r="A154" t="str">
            <v>SECA/816600G</v>
          </cell>
          <cell r="B154" t="str">
            <v>Non-Maint</v>
          </cell>
        </row>
        <row r="155">
          <cell r="A155" t="str">
            <v>SECA/816700G</v>
          </cell>
          <cell r="B155" t="str">
            <v>Non-Maint</v>
          </cell>
        </row>
        <row r="156">
          <cell r="A156" t="str">
            <v>SECA/816800G</v>
          </cell>
          <cell r="B156" t="str">
            <v>Non-Maint</v>
          </cell>
        </row>
        <row r="157">
          <cell r="A157" t="str">
            <v>SECA/817000G</v>
          </cell>
          <cell r="B157" t="str">
            <v>Non-Maint</v>
          </cell>
        </row>
        <row r="158">
          <cell r="A158" t="str">
            <v>SECA/817020G</v>
          </cell>
          <cell r="B158" t="str">
            <v>Non-Maint</v>
          </cell>
        </row>
        <row r="159">
          <cell r="A159" t="str">
            <v>SECA/818000G</v>
          </cell>
          <cell r="B159" t="str">
            <v>Non-Maint</v>
          </cell>
        </row>
        <row r="160">
          <cell r="A160" t="str">
            <v>SECA/820000G</v>
          </cell>
          <cell r="B160" t="str">
            <v>Non-Maint</v>
          </cell>
        </row>
        <row r="161">
          <cell r="A161" t="str">
            <v>SECA/821000G</v>
          </cell>
          <cell r="B161" t="str">
            <v>Non-Maint</v>
          </cell>
        </row>
        <row r="162">
          <cell r="A162" t="str">
            <v>SECA/824000G</v>
          </cell>
          <cell r="B162" t="str">
            <v>Non-Maint</v>
          </cell>
        </row>
        <row r="163">
          <cell r="A163" t="str">
            <v>SECA/824020G</v>
          </cell>
          <cell r="B163" t="str">
            <v>Non-Maint</v>
          </cell>
        </row>
        <row r="164">
          <cell r="A164" t="str">
            <v>SECA/824300G</v>
          </cell>
          <cell r="B164" t="str">
            <v>Non-Maint</v>
          </cell>
        </row>
        <row r="165">
          <cell r="A165" t="str">
            <v>SECA/824400G</v>
          </cell>
          <cell r="B165" t="str">
            <v>Non-Maint</v>
          </cell>
        </row>
        <row r="166">
          <cell r="A166" t="str">
            <v>SECA/824502G</v>
          </cell>
          <cell r="B166" t="str">
            <v>Non-Maint</v>
          </cell>
        </row>
        <row r="167">
          <cell r="A167" t="str">
            <v>SECA/824505G</v>
          </cell>
          <cell r="B167" t="str">
            <v>Non-Maint</v>
          </cell>
        </row>
        <row r="168">
          <cell r="A168" t="str">
            <v>SECA/824506G</v>
          </cell>
          <cell r="B168" t="str">
            <v>Non-Maint</v>
          </cell>
        </row>
        <row r="169">
          <cell r="A169" t="str">
            <v>SECA/824507G</v>
          </cell>
          <cell r="B169" t="str">
            <v>Non-Maint</v>
          </cell>
        </row>
        <row r="170">
          <cell r="A170" t="str">
            <v>SECA/824509G</v>
          </cell>
          <cell r="B170" t="str">
            <v>Non-Maint</v>
          </cell>
        </row>
        <row r="171">
          <cell r="A171" t="str">
            <v>SECA/825000G</v>
          </cell>
          <cell r="B171" t="str">
            <v>Non-Maint</v>
          </cell>
        </row>
        <row r="172">
          <cell r="A172" t="str">
            <v>SECA/826000G</v>
          </cell>
          <cell r="B172" t="str">
            <v>Non-Maint</v>
          </cell>
        </row>
        <row r="173">
          <cell r="A173" t="str">
            <v>SECA/831000G</v>
          </cell>
          <cell r="B173" t="str">
            <v>Maint</v>
          </cell>
          <cell r="C173" t="str">
            <v>UG Stor</v>
          </cell>
        </row>
        <row r="174">
          <cell r="A174" t="str">
            <v>SECA/832000G</v>
          </cell>
          <cell r="B174" t="str">
            <v>Maint</v>
          </cell>
          <cell r="C174" t="str">
            <v>UG Stor</v>
          </cell>
        </row>
        <row r="175">
          <cell r="A175" t="str">
            <v>SECA/833000G</v>
          </cell>
          <cell r="B175" t="str">
            <v>Maint</v>
          </cell>
          <cell r="C175" t="str">
            <v>UG Stor</v>
          </cell>
        </row>
        <row r="176">
          <cell r="A176" t="str">
            <v>SECA/833850G</v>
          </cell>
          <cell r="B176" t="str">
            <v>Maint</v>
          </cell>
          <cell r="C176" t="str">
            <v>UG Stor</v>
          </cell>
        </row>
        <row r="177">
          <cell r="A177" t="str">
            <v>SECA/834000G</v>
          </cell>
          <cell r="B177" t="str">
            <v>Maint</v>
          </cell>
          <cell r="C177" t="str">
            <v>UG Stor</v>
          </cell>
        </row>
        <row r="178">
          <cell r="A178" t="str">
            <v>SECA/835000G</v>
          </cell>
          <cell r="B178" t="str">
            <v>Maint</v>
          </cell>
          <cell r="C178" t="str">
            <v>UG Stor</v>
          </cell>
        </row>
        <row r="179">
          <cell r="A179" t="str">
            <v>SECA/836000G</v>
          </cell>
          <cell r="B179" t="str">
            <v>Maint</v>
          </cell>
          <cell r="C179" t="str">
            <v>UG Stor</v>
          </cell>
        </row>
        <row r="180">
          <cell r="A180" t="str">
            <v>SECA/837000G</v>
          </cell>
          <cell r="B180" t="str">
            <v>Maint</v>
          </cell>
          <cell r="C180" t="str">
            <v>UG Stor</v>
          </cell>
        </row>
        <row r="181">
          <cell r="A181" t="str">
            <v>SECA/841000G</v>
          </cell>
          <cell r="B181" t="str">
            <v>Non-Maint</v>
          </cell>
        </row>
        <row r="182">
          <cell r="A182" t="str">
            <v>SECA/841700G</v>
          </cell>
          <cell r="B182" t="str">
            <v>Non-Maint</v>
          </cell>
        </row>
        <row r="183">
          <cell r="A183" t="str">
            <v>SECA/850000G</v>
          </cell>
          <cell r="B183" t="str">
            <v>Non-Maint</v>
          </cell>
        </row>
        <row r="184">
          <cell r="A184" t="str">
            <v>SECA/850100G</v>
          </cell>
          <cell r="B184" t="str">
            <v>Non-Maint</v>
          </cell>
        </row>
        <row r="185">
          <cell r="A185" t="str">
            <v>SECA/850770G</v>
          </cell>
          <cell r="B185" t="str">
            <v>Non-Maint</v>
          </cell>
        </row>
        <row r="186">
          <cell r="A186" t="str">
            <v>SECA/850850G</v>
          </cell>
          <cell r="B186" t="str">
            <v>Non-Maint</v>
          </cell>
        </row>
        <row r="187">
          <cell r="A187" t="str">
            <v>SECA/851000G</v>
          </cell>
          <cell r="B187" t="str">
            <v>Non-Maint</v>
          </cell>
        </row>
        <row r="188">
          <cell r="A188" t="str">
            <v>SECA/851003G</v>
          </cell>
          <cell r="B188" t="str">
            <v>Non-Maint</v>
          </cell>
        </row>
        <row r="189">
          <cell r="A189" t="str">
            <v>SECA/852000G</v>
          </cell>
          <cell r="B189" t="str">
            <v>Non-Maint</v>
          </cell>
        </row>
        <row r="190">
          <cell r="A190" t="str">
            <v>SECA/853000G</v>
          </cell>
          <cell r="B190" t="str">
            <v>Non-Maint</v>
          </cell>
        </row>
        <row r="191">
          <cell r="A191" t="str">
            <v>SECA/853100G</v>
          </cell>
          <cell r="B191" t="str">
            <v>Non-Maint</v>
          </cell>
        </row>
        <row r="192">
          <cell r="A192" t="str">
            <v>SECA/853200G</v>
          </cell>
          <cell r="B192" t="str">
            <v>Non-Maint</v>
          </cell>
        </row>
        <row r="193">
          <cell r="A193" t="str">
            <v>SECA/854000G</v>
          </cell>
          <cell r="B193" t="str">
            <v>Non-Maint</v>
          </cell>
        </row>
        <row r="194">
          <cell r="A194" t="str">
            <v>SECA/855000G</v>
          </cell>
          <cell r="B194" t="str">
            <v>Non-Maint</v>
          </cell>
        </row>
        <row r="195">
          <cell r="A195" t="str">
            <v>SECA/856000G</v>
          </cell>
          <cell r="B195" t="str">
            <v>Non-Maint</v>
          </cell>
        </row>
        <row r="196">
          <cell r="A196" t="str">
            <v>SECA/856300G</v>
          </cell>
          <cell r="B196" t="str">
            <v>Non-Maint</v>
          </cell>
        </row>
        <row r="197">
          <cell r="A197" t="str">
            <v>SECA/856700G</v>
          </cell>
          <cell r="B197" t="str">
            <v>Non-Maint</v>
          </cell>
        </row>
        <row r="198">
          <cell r="A198" t="str">
            <v>SECA/857000G</v>
          </cell>
          <cell r="B198" t="str">
            <v>Non-Maint</v>
          </cell>
        </row>
        <row r="199">
          <cell r="A199" t="str">
            <v>SECA/859000G</v>
          </cell>
          <cell r="B199" t="str">
            <v>Non-Maint</v>
          </cell>
        </row>
        <row r="200">
          <cell r="A200" t="str">
            <v>SECA/859001G</v>
          </cell>
          <cell r="B200" t="str">
            <v>Non-Maint</v>
          </cell>
        </row>
        <row r="201">
          <cell r="A201" t="str">
            <v>SECA/859002G</v>
          </cell>
          <cell r="B201" t="str">
            <v>Non-Maint</v>
          </cell>
        </row>
        <row r="202">
          <cell r="A202" t="str">
            <v>SECA/859330G</v>
          </cell>
          <cell r="B202" t="str">
            <v>Non-Maint</v>
          </cell>
        </row>
        <row r="203">
          <cell r="A203" t="str">
            <v>SECA/859350G</v>
          </cell>
          <cell r="B203" t="str">
            <v>Non-Maint</v>
          </cell>
        </row>
        <row r="204">
          <cell r="A204" t="str">
            <v>SECA/859502G</v>
          </cell>
          <cell r="B204" t="str">
            <v>Non-Maint</v>
          </cell>
        </row>
        <row r="205">
          <cell r="A205" t="str">
            <v>SECA/859506G</v>
          </cell>
          <cell r="B205" t="str">
            <v>Non-Maint</v>
          </cell>
        </row>
        <row r="206">
          <cell r="A206" t="str">
            <v>SECA/859507G</v>
          </cell>
          <cell r="B206" t="str">
            <v>Non-Maint</v>
          </cell>
        </row>
        <row r="207">
          <cell r="A207" t="str">
            <v>SECA/860000G</v>
          </cell>
          <cell r="B207" t="str">
            <v>Non-Maint</v>
          </cell>
        </row>
        <row r="208">
          <cell r="A208" t="str">
            <v>SECA/861000G</v>
          </cell>
          <cell r="B208" t="str">
            <v>Maint</v>
          </cell>
          <cell r="C208" t="str">
            <v>Gas Trans</v>
          </cell>
        </row>
        <row r="209">
          <cell r="A209" t="str">
            <v>SECA/862000G</v>
          </cell>
          <cell r="B209" t="str">
            <v>Maint</v>
          </cell>
          <cell r="C209" t="str">
            <v>Gas Trans</v>
          </cell>
        </row>
        <row r="210">
          <cell r="A210" t="str">
            <v>SECA/863000G</v>
          </cell>
          <cell r="B210" t="str">
            <v>Maint</v>
          </cell>
          <cell r="C210" t="str">
            <v>Gas Trans</v>
          </cell>
        </row>
        <row r="211">
          <cell r="A211" t="str">
            <v>SECA/863770G</v>
          </cell>
          <cell r="B211" t="str">
            <v>Maint</v>
          </cell>
          <cell r="C211" t="str">
            <v>Gas Trans</v>
          </cell>
        </row>
        <row r="212">
          <cell r="A212" t="str">
            <v>SECA/863850G</v>
          </cell>
          <cell r="B212" t="str">
            <v>Maint</v>
          </cell>
          <cell r="C212" t="str">
            <v>Gas Trans</v>
          </cell>
        </row>
        <row r="213">
          <cell r="A213" t="str">
            <v>SECA/864000G</v>
          </cell>
          <cell r="B213" t="str">
            <v>Maint</v>
          </cell>
          <cell r="C213" t="str">
            <v>Gas Trans</v>
          </cell>
        </row>
        <row r="214">
          <cell r="A214" t="str">
            <v>SECA/864110G</v>
          </cell>
          <cell r="B214" t="str">
            <v>Maint</v>
          </cell>
          <cell r="C214" t="str">
            <v>Gas Trans</v>
          </cell>
        </row>
        <row r="215">
          <cell r="A215" t="str">
            <v>SECA/864120G</v>
          </cell>
          <cell r="B215" t="str">
            <v>Maint</v>
          </cell>
          <cell r="C215" t="str">
            <v>Gas Trans</v>
          </cell>
        </row>
        <row r="216">
          <cell r="A216" t="str">
            <v>SECA/864130G</v>
          </cell>
          <cell r="B216" t="str">
            <v>Maint</v>
          </cell>
          <cell r="C216" t="str">
            <v>Gas Trans</v>
          </cell>
        </row>
        <row r="217">
          <cell r="A217" t="str">
            <v>SECA/864200G</v>
          </cell>
          <cell r="B217" t="str">
            <v>Maint</v>
          </cell>
          <cell r="C217" t="str">
            <v>Gas Trans</v>
          </cell>
        </row>
        <row r="218">
          <cell r="A218" t="str">
            <v>SECA/865000G</v>
          </cell>
          <cell r="B218" t="str">
            <v>Maint</v>
          </cell>
          <cell r="C218" t="str">
            <v>Gas Trans</v>
          </cell>
        </row>
        <row r="219">
          <cell r="A219" t="str">
            <v>SECA/866000G</v>
          </cell>
          <cell r="B219" t="str">
            <v>Maint</v>
          </cell>
          <cell r="C219" t="str">
            <v>Gas Trans</v>
          </cell>
        </row>
        <row r="220">
          <cell r="A220" t="str">
            <v>SECA/866770G</v>
          </cell>
          <cell r="B220" t="str">
            <v>Maint</v>
          </cell>
          <cell r="C220" t="str">
            <v>Gas Trans</v>
          </cell>
        </row>
        <row r="221">
          <cell r="A221" t="str">
            <v>SECA/867000G</v>
          </cell>
          <cell r="B221" t="str">
            <v>Maint</v>
          </cell>
          <cell r="C221" t="str">
            <v>Gas Trans</v>
          </cell>
        </row>
        <row r="222">
          <cell r="A222" t="str">
            <v>SECA/870000G</v>
          </cell>
          <cell r="B222" t="str">
            <v>Non-Maint</v>
          </cell>
        </row>
        <row r="223">
          <cell r="A223" t="str">
            <v>SECA/870100G</v>
          </cell>
          <cell r="B223" t="str">
            <v>Non-Maint</v>
          </cell>
        </row>
        <row r="224">
          <cell r="A224" t="str">
            <v>SECA/870210G</v>
          </cell>
          <cell r="B224" t="str">
            <v>Non-Maint</v>
          </cell>
        </row>
        <row r="225">
          <cell r="A225" t="str">
            <v>SECA/870501G</v>
          </cell>
          <cell r="B225" t="str">
            <v>Non-Maint</v>
          </cell>
        </row>
        <row r="226">
          <cell r="A226" t="str">
            <v>SECA/870502G</v>
          </cell>
          <cell r="B226" t="str">
            <v>Non-Maint</v>
          </cell>
        </row>
        <row r="227">
          <cell r="A227" t="str">
            <v>SECA/870600G</v>
          </cell>
          <cell r="B227" t="str">
            <v>Non-Maint</v>
          </cell>
        </row>
        <row r="228">
          <cell r="A228" t="str">
            <v>SECA/870602G</v>
          </cell>
          <cell r="B228" t="str">
            <v>Non-Maint</v>
          </cell>
        </row>
        <row r="229">
          <cell r="A229" t="str">
            <v>SECA/870650G</v>
          </cell>
          <cell r="B229" t="str">
            <v>Non-Maint</v>
          </cell>
        </row>
        <row r="230">
          <cell r="A230" t="str">
            <v>SECA/870700G</v>
          </cell>
          <cell r="B230" t="str">
            <v>Non-Maint</v>
          </cell>
        </row>
        <row r="231">
          <cell r="A231" t="str">
            <v>SECA/870701G</v>
          </cell>
          <cell r="B231" t="str">
            <v>Non-Maint</v>
          </cell>
        </row>
        <row r="232">
          <cell r="A232" t="str">
            <v>SECA/870702G</v>
          </cell>
          <cell r="B232" t="str">
            <v>Non-Maint</v>
          </cell>
        </row>
        <row r="233">
          <cell r="A233" t="str">
            <v>SECA/870770G</v>
          </cell>
          <cell r="B233" t="str">
            <v>Non-Maint</v>
          </cell>
        </row>
        <row r="234">
          <cell r="A234" t="str">
            <v>SECA/870775G</v>
          </cell>
          <cell r="B234" t="str">
            <v>Non-Maint</v>
          </cell>
        </row>
        <row r="235">
          <cell r="A235" t="str">
            <v>SECA/870935G</v>
          </cell>
          <cell r="B235" t="str">
            <v>Non-Maint</v>
          </cell>
        </row>
        <row r="236">
          <cell r="A236" t="str">
            <v>SECA/871000G</v>
          </cell>
          <cell r="B236" t="str">
            <v>Non-Maint</v>
          </cell>
        </row>
        <row r="237">
          <cell r="A237" t="str">
            <v>SECA/874000G</v>
          </cell>
          <cell r="B237" t="str">
            <v>Non-Maint</v>
          </cell>
        </row>
        <row r="238">
          <cell r="A238" t="str">
            <v>SECA/874100G</v>
          </cell>
          <cell r="B238" t="str">
            <v>Non-Maint</v>
          </cell>
        </row>
        <row r="239">
          <cell r="A239" t="str">
            <v>SECA/874101G</v>
          </cell>
          <cell r="B239" t="str">
            <v>Non-Maint</v>
          </cell>
        </row>
        <row r="240">
          <cell r="A240" t="str">
            <v>SECA/874110G</v>
          </cell>
          <cell r="B240" t="str">
            <v>Non-Maint</v>
          </cell>
        </row>
        <row r="241">
          <cell r="A241" t="str">
            <v>SECA/874120G</v>
          </cell>
          <cell r="B241" t="str">
            <v>Non-Maint</v>
          </cell>
        </row>
        <row r="242">
          <cell r="A242" t="str">
            <v>SECA/874130G</v>
          </cell>
          <cell r="B242" t="str">
            <v>Non-Maint</v>
          </cell>
        </row>
        <row r="243">
          <cell r="A243" t="str">
            <v>SECA/874140G</v>
          </cell>
          <cell r="B243" t="str">
            <v>Non-Maint</v>
          </cell>
        </row>
        <row r="244">
          <cell r="A244" t="str">
            <v>SECA/874300G</v>
          </cell>
          <cell r="B244" t="str">
            <v>Non-Maint</v>
          </cell>
        </row>
        <row r="245">
          <cell r="A245" t="str">
            <v>SECA/874310G</v>
          </cell>
          <cell r="B245" t="str">
            <v>Non-Maint</v>
          </cell>
        </row>
        <row r="246">
          <cell r="A246" t="str">
            <v>SECA/874320G</v>
          </cell>
          <cell r="B246" t="str">
            <v>Non-Maint</v>
          </cell>
        </row>
        <row r="247">
          <cell r="A247" t="str">
            <v>SECA/874330G</v>
          </cell>
          <cell r="B247" t="str">
            <v>Non-Maint</v>
          </cell>
        </row>
        <row r="248">
          <cell r="A248" t="str">
            <v>SECA/874400G</v>
          </cell>
          <cell r="B248" t="str">
            <v>Non-Maint</v>
          </cell>
        </row>
        <row r="249">
          <cell r="A249" t="str">
            <v>SECA/874500G</v>
          </cell>
          <cell r="B249" t="str">
            <v>Non-Maint</v>
          </cell>
        </row>
        <row r="250">
          <cell r="A250" t="str">
            <v>SECA/874770G</v>
          </cell>
          <cell r="B250" t="str">
            <v>Non-Maint</v>
          </cell>
        </row>
        <row r="251">
          <cell r="A251" t="str">
            <v>SECA/874775G</v>
          </cell>
          <cell r="B251" t="str">
            <v>Non-Maint</v>
          </cell>
        </row>
        <row r="252">
          <cell r="A252" t="str">
            <v>SECA/875000G</v>
          </cell>
          <cell r="B252" t="str">
            <v>Non-Maint</v>
          </cell>
        </row>
        <row r="253">
          <cell r="A253" t="str">
            <v>SECA/875002G</v>
          </cell>
          <cell r="B253" t="str">
            <v>Non-Maint</v>
          </cell>
        </row>
        <row r="254">
          <cell r="A254" t="str">
            <v>SECA/875010G</v>
          </cell>
          <cell r="B254" t="str">
            <v>Non-Maint</v>
          </cell>
        </row>
        <row r="255">
          <cell r="A255" t="str">
            <v>SECA/875020G</v>
          </cell>
          <cell r="B255" t="str">
            <v>Non-Maint</v>
          </cell>
        </row>
        <row r="256">
          <cell r="A256" t="str">
            <v>SECA/875100G</v>
          </cell>
          <cell r="B256" t="str">
            <v>Non-Maint</v>
          </cell>
        </row>
        <row r="257">
          <cell r="A257" t="str">
            <v>SECA/875200G</v>
          </cell>
          <cell r="B257" t="str">
            <v>Non-Maint</v>
          </cell>
        </row>
        <row r="258">
          <cell r="A258" t="str">
            <v>SECA/875300G</v>
          </cell>
          <cell r="B258" t="str">
            <v>Non-Maint</v>
          </cell>
        </row>
        <row r="259">
          <cell r="A259" t="str">
            <v>SECA/875400G</v>
          </cell>
          <cell r="B259" t="str">
            <v>Non-Maint</v>
          </cell>
        </row>
        <row r="260">
          <cell r="A260" t="str">
            <v>SECA/878000G</v>
          </cell>
          <cell r="B260" t="str">
            <v>Non-Maint</v>
          </cell>
        </row>
        <row r="261">
          <cell r="A261" t="str">
            <v>SECA/878100G</v>
          </cell>
          <cell r="B261" t="str">
            <v>Non-Maint</v>
          </cell>
        </row>
        <row r="262">
          <cell r="A262" t="str">
            <v>SECA/878103G</v>
          </cell>
          <cell r="B262" t="str">
            <v>Non-Maint</v>
          </cell>
        </row>
        <row r="263">
          <cell r="A263" t="str">
            <v>SECA/878200G</v>
          </cell>
          <cell r="B263" t="str">
            <v>Non-Maint</v>
          </cell>
        </row>
        <row r="264">
          <cell r="A264" t="str">
            <v>SECA/878300G</v>
          </cell>
          <cell r="B264" t="str">
            <v>Non-Maint</v>
          </cell>
        </row>
        <row r="265">
          <cell r="A265" t="str">
            <v>SECA/878400G</v>
          </cell>
          <cell r="B265" t="str">
            <v>Non-Maint</v>
          </cell>
        </row>
        <row r="266">
          <cell r="A266" t="str">
            <v>SECA/878500G</v>
          </cell>
          <cell r="B266" t="str">
            <v>Non-Maint</v>
          </cell>
        </row>
        <row r="267">
          <cell r="A267" t="str">
            <v>SECA/878600G</v>
          </cell>
          <cell r="B267" t="str">
            <v>Non-Maint</v>
          </cell>
        </row>
        <row r="268">
          <cell r="A268" t="str">
            <v>SECA/878775G</v>
          </cell>
          <cell r="B268" t="str">
            <v>Non-Maint</v>
          </cell>
        </row>
        <row r="269">
          <cell r="A269" t="str">
            <v>SECA/879000G</v>
          </cell>
          <cell r="B269" t="str">
            <v>Non-Maint</v>
          </cell>
        </row>
        <row r="270">
          <cell r="A270" t="str">
            <v>SECA/879002G</v>
          </cell>
          <cell r="B270" t="str">
            <v>Non-Maint</v>
          </cell>
        </row>
        <row r="271">
          <cell r="A271" t="str">
            <v>SECA/879003G</v>
          </cell>
          <cell r="B271" t="str">
            <v>Non-Maint</v>
          </cell>
        </row>
        <row r="272">
          <cell r="A272" t="str">
            <v>SECA/879004G</v>
          </cell>
          <cell r="B272" t="str">
            <v>Non-Maint</v>
          </cell>
        </row>
        <row r="273">
          <cell r="A273" t="str">
            <v>SECA/879006G</v>
          </cell>
          <cell r="B273" t="str">
            <v>Non-Maint</v>
          </cell>
        </row>
        <row r="274">
          <cell r="A274" t="str">
            <v>SECA/879007G</v>
          </cell>
          <cell r="B274" t="str">
            <v>Non-Maint</v>
          </cell>
        </row>
        <row r="275">
          <cell r="A275" t="str">
            <v>SECA/879010G</v>
          </cell>
          <cell r="B275" t="str">
            <v>Non-Maint</v>
          </cell>
        </row>
        <row r="276">
          <cell r="A276" t="str">
            <v>SECA/879020G</v>
          </cell>
          <cell r="B276" t="str">
            <v>Non-Maint</v>
          </cell>
        </row>
        <row r="277">
          <cell r="A277" t="str">
            <v>SECA/879030G</v>
          </cell>
          <cell r="B277" t="str">
            <v>Non-Maint</v>
          </cell>
        </row>
        <row r="278">
          <cell r="A278" t="str">
            <v>SECA/879040G</v>
          </cell>
          <cell r="B278" t="str">
            <v>Non-Maint</v>
          </cell>
        </row>
        <row r="279">
          <cell r="A279" t="str">
            <v>SECA/879070G</v>
          </cell>
          <cell r="B279" t="str">
            <v>Non-Maint</v>
          </cell>
        </row>
        <row r="280">
          <cell r="A280" t="str">
            <v>SECA/879100G</v>
          </cell>
          <cell r="B280" t="str">
            <v>Non-Maint</v>
          </cell>
        </row>
        <row r="281">
          <cell r="A281" t="str">
            <v>SECA/879101G</v>
          </cell>
          <cell r="B281" t="str">
            <v>Non-Maint</v>
          </cell>
        </row>
        <row r="282">
          <cell r="A282" t="str">
            <v>SECA/879200G</v>
          </cell>
          <cell r="B282" t="str">
            <v>Non-Maint</v>
          </cell>
        </row>
        <row r="283">
          <cell r="A283" t="str">
            <v>SECA/879210G</v>
          </cell>
          <cell r="B283" t="str">
            <v>Non-Maint</v>
          </cell>
        </row>
        <row r="284">
          <cell r="A284" t="str">
            <v>SECA/879300G</v>
          </cell>
          <cell r="B284" t="str">
            <v>Non-Maint</v>
          </cell>
        </row>
        <row r="285">
          <cell r="A285" t="str">
            <v>SECA/879500G</v>
          </cell>
          <cell r="B285" t="str">
            <v>Non-Maint</v>
          </cell>
        </row>
        <row r="286">
          <cell r="A286" t="str">
            <v>SECA/880000G</v>
          </cell>
          <cell r="B286" t="str">
            <v>Non-Maint</v>
          </cell>
        </row>
        <row r="287">
          <cell r="A287" t="str">
            <v>SECA/880100G</v>
          </cell>
          <cell r="B287" t="str">
            <v>Non-Maint</v>
          </cell>
        </row>
        <row r="288">
          <cell r="A288" t="str">
            <v>SECA/880102G</v>
          </cell>
          <cell r="B288" t="str">
            <v>Non-Maint</v>
          </cell>
        </row>
        <row r="289">
          <cell r="A289" t="str">
            <v>SECA/880110G</v>
          </cell>
          <cell r="B289" t="str">
            <v>Non-Maint</v>
          </cell>
        </row>
        <row r="290">
          <cell r="A290" t="str">
            <v>SECA/880201G</v>
          </cell>
          <cell r="B290" t="str">
            <v>Non-Maint</v>
          </cell>
        </row>
        <row r="291">
          <cell r="A291" t="str">
            <v>SECA/880202G</v>
          </cell>
          <cell r="B291" t="str">
            <v>Non-Maint</v>
          </cell>
        </row>
        <row r="292">
          <cell r="A292" t="str">
            <v>SECA/880203G</v>
          </cell>
          <cell r="B292" t="str">
            <v>Non-Maint</v>
          </cell>
        </row>
        <row r="293">
          <cell r="A293" t="str">
            <v>SECA/880300G</v>
          </cell>
          <cell r="B293" t="str">
            <v>Non-Maint</v>
          </cell>
        </row>
        <row r="294">
          <cell r="A294" t="str">
            <v>SECA/880302G</v>
          </cell>
          <cell r="B294" t="str">
            <v>Non-Maint</v>
          </cell>
        </row>
        <row r="295">
          <cell r="A295" t="str">
            <v>SECA/880303G</v>
          </cell>
          <cell r="B295" t="str">
            <v>Non-Maint</v>
          </cell>
        </row>
        <row r="296">
          <cell r="A296" t="str">
            <v>SECA/880400G</v>
          </cell>
          <cell r="B296" t="str">
            <v>Non-Maint</v>
          </cell>
        </row>
        <row r="297">
          <cell r="A297" t="str">
            <v>SECA/880402G</v>
          </cell>
          <cell r="B297" t="str">
            <v>Non-Maint</v>
          </cell>
        </row>
        <row r="298">
          <cell r="A298" t="str">
            <v>SECA/880405G</v>
          </cell>
          <cell r="B298" t="str">
            <v>Non-Maint</v>
          </cell>
        </row>
        <row r="299">
          <cell r="A299" t="str">
            <v>SECA/880502G</v>
          </cell>
          <cell r="B299" t="str">
            <v>Non-Maint</v>
          </cell>
        </row>
        <row r="300">
          <cell r="A300" t="str">
            <v>SECA/880506G</v>
          </cell>
          <cell r="B300" t="str">
            <v>Non-Maint</v>
          </cell>
        </row>
        <row r="301">
          <cell r="A301" t="str">
            <v>SECA/880775G</v>
          </cell>
          <cell r="B301" t="str">
            <v>Non-Maint</v>
          </cell>
        </row>
        <row r="302">
          <cell r="A302" t="str">
            <v>SECA/881000G</v>
          </cell>
          <cell r="B302" t="str">
            <v>Non-Maint</v>
          </cell>
        </row>
        <row r="303">
          <cell r="A303" t="str">
            <v>SECA/885000G</v>
          </cell>
          <cell r="B303" t="str">
            <v>Maint</v>
          </cell>
          <cell r="C303" t="str">
            <v>Gas Dist</v>
          </cell>
        </row>
        <row r="304">
          <cell r="A304" t="str">
            <v>SECA/885100G</v>
          </cell>
          <cell r="B304" t="str">
            <v>Maint</v>
          </cell>
          <cell r="C304" t="str">
            <v>Gas Dist</v>
          </cell>
        </row>
        <row r="305">
          <cell r="A305" t="str">
            <v>SECA/886000G</v>
          </cell>
          <cell r="B305" t="str">
            <v>Maint</v>
          </cell>
          <cell r="C305" t="str">
            <v>Gas Dist</v>
          </cell>
        </row>
        <row r="306">
          <cell r="A306" t="str">
            <v>SECA/887000G</v>
          </cell>
          <cell r="B306" t="str">
            <v>Maint</v>
          </cell>
          <cell r="C306" t="str">
            <v>Gas Dist</v>
          </cell>
        </row>
        <row r="307">
          <cell r="A307" t="str">
            <v>SECA/887001G</v>
          </cell>
          <cell r="B307" t="str">
            <v>Maint</v>
          </cell>
          <cell r="C307" t="str">
            <v>Gas Dist</v>
          </cell>
        </row>
        <row r="308">
          <cell r="A308" t="str">
            <v>SECA/887002G</v>
          </cell>
          <cell r="B308" t="str">
            <v>Maint</v>
          </cell>
          <cell r="C308" t="str">
            <v>Gas Dist</v>
          </cell>
        </row>
        <row r="309">
          <cell r="A309" t="str">
            <v>SECA/887003G</v>
          </cell>
          <cell r="B309" t="str">
            <v>Maint</v>
          </cell>
          <cell r="C309" t="str">
            <v>Gas Dist</v>
          </cell>
        </row>
        <row r="310">
          <cell r="A310" t="str">
            <v>SECA/887004G</v>
          </cell>
          <cell r="B310" t="str">
            <v>Maint</v>
          </cell>
          <cell r="C310" t="str">
            <v>Gas Dist</v>
          </cell>
        </row>
        <row r="311">
          <cell r="A311" t="str">
            <v>SECA/887005G</v>
          </cell>
          <cell r="B311" t="str">
            <v>Maint</v>
          </cell>
          <cell r="C311" t="str">
            <v>Gas Dist</v>
          </cell>
        </row>
        <row r="312">
          <cell r="A312" t="str">
            <v>SECA/887006G</v>
          </cell>
          <cell r="B312" t="str">
            <v>Maint</v>
          </cell>
          <cell r="C312" t="str">
            <v>Gas Dist</v>
          </cell>
        </row>
        <row r="313">
          <cell r="A313" t="str">
            <v>SECA/887007G</v>
          </cell>
          <cell r="B313" t="str">
            <v>Maint</v>
          </cell>
          <cell r="C313" t="str">
            <v>Gas Dist</v>
          </cell>
        </row>
        <row r="314">
          <cell r="A314" t="str">
            <v>SECA/887009G</v>
          </cell>
          <cell r="B314" t="str">
            <v>Maint</v>
          </cell>
          <cell r="C314" t="str">
            <v>Gas Dist</v>
          </cell>
        </row>
        <row r="315">
          <cell r="A315" t="str">
            <v>SECA/887100G</v>
          </cell>
          <cell r="B315" t="str">
            <v>Maint</v>
          </cell>
          <cell r="C315" t="str">
            <v>Gas Dist</v>
          </cell>
        </row>
        <row r="316">
          <cell r="A316" t="str">
            <v>SECA/887101G</v>
          </cell>
          <cell r="B316" t="str">
            <v>Maint</v>
          </cell>
          <cell r="C316" t="str">
            <v>Gas Dist</v>
          </cell>
        </row>
        <row r="317">
          <cell r="A317" t="str">
            <v>SECA/887102G</v>
          </cell>
          <cell r="B317" t="str">
            <v>Maint</v>
          </cell>
          <cell r="C317" t="str">
            <v>Gas Dist</v>
          </cell>
        </row>
        <row r="318">
          <cell r="A318" t="str">
            <v>SECA/887103G</v>
          </cell>
          <cell r="B318" t="str">
            <v>Maint</v>
          </cell>
          <cell r="C318" t="str">
            <v>Gas Dist</v>
          </cell>
        </row>
        <row r="319">
          <cell r="A319" t="str">
            <v>SECA/887104G</v>
          </cell>
          <cell r="B319" t="str">
            <v>Maint</v>
          </cell>
          <cell r="C319" t="str">
            <v>Gas Dist</v>
          </cell>
        </row>
        <row r="320">
          <cell r="A320" t="str">
            <v>SECA/887105G</v>
          </cell>
          <cell r="B320" t="str">
            <v>Maint</v>
          </cell>
          <cell r="C320" t="str">
            <v>Gas Dist</v>
          </cell>
        </row>
        <row r="321">
          <cell r="A321" t="str">
            <v>SECA/887106G</v>
          </cell>
          <cell r="B321" t="str">
            <v>Maint</v>
          </cell>
          <cell r="C321" t="str">
            <v>Gas Dist</v>
          </cell>
        </row>
        <row r="322">
          <cell r="A322" t="str">
            <v>SECA/887107G</v>
          </cell>
          <cell r="B322" t="str">
            <v>Maint</v>
          </cell>
          <cell r="C322" t="str">
            <v>Gas Dist</v>
          </cell>
        </row>
        <row r="323">
          <cell r="A323" t="str">
            <v>SECA/887108G</v>
          </cell>
          <cell r="B323" t="str">
            <v>Maint</v>
          </cell>
          <cell r="C323" t="str">
            <v>Gas Dist</v>
          </cell>
        </row>
        <row r="324">
          <cell r="A324" t="str">
            <v>SECA/887200G</v>
          </cell>
          <cell r="B324" t="str">
            <v>Maint</v>
          </cell>
          <cell r="C324" t="str">
            <v>Gas Dist</v>
          </cell>
        </row>
        <row r="325">
          <cell r="A325" t="str">
            <v>SECA/887201G</v>
          </cell>
          <cell r="B325" t="str">
            <v>Maint</v>
          </cell>
          <cell r="C325" t="str">
            <v>Gas Dist</v>
          </cell>
        </row>
        <row r="326">
          <cell r="A326" t="str">
            <v>SECA/887202G</v>
          </cell>
          <cell r="B326" t="str">
            <v>Maint</v>
          </cell>
          <cell r="C326" t="str">
            <v>Gas Dist</v>
          </cell>
        </row>
        <row r="327">
          <cell r="A327" t="str">
            <v>SECA/887203G</v>
          </cell>
          <cell r="B327" t="str">
            <v>Maint</v>
          </cell>
          <cell r="C327" t="str">
            <v>Gas Dist</v>
          </cell>
        </row>
        <row r="328">
          <cell r="A328" t="str">
            <v>SECA/887204G</v>
          </cell>
          <cell r="B328" t="str">
            <v>Maint</v>
          </cell>
          <cell r="C328" t="str">
            <v>Gas Dist</v>
          </cell>
        </row>
        <row r="329">
          <cell r="A329" t="str">
            <v>SECA/887205G</v>
          </cell>
          <cell r="B329" t="str">
            <v>Maint</v>
          </cell>
          <cell r="C329" t="str">
            <v>Gas Dist</v>
          </cell>
        </row>
        <row r="330">
          <cell r="A330" t="str">
            <v>SECA/887206G</v>
          </cell>
          <cell r="B330" t="str">
            <v>Maint</v>
          </cell>
          <cell r="C330" t="str">
            <v>Gas Dist</v>
          </cell>
        </row>
        <row r="331">
          <cell r="A331" t="str">
            <v>SECA/887207G</v>
          </cell>
          <cell r="B331" t="str">
            <v>Maint</v>
          </cell>
          <cell r="C331" t="str">
            <v>Gas Dist</v>
          </cell>
        </row>
        <row r="332">
          <cell r="A332" t="str">
            <v>SECA/887300G</v>
          </cell>
          <cell r="B332" t="str">
            <v>Maint</v>
          </cell>
          <cell r="C332" t="str">
            <v>Gas Dist</v>
          </cell>
        </row>
        <row r="333">
          <cell r="A333" t="str">
            <v>SECA/887301G</v>
          </cell>
          <cell r="B333" t="str">
            <v>Maint</v>
          </cell>
          <cell r="C333" t="str">
            <v>Gas Dist</v>
          </cell>
        </row>
        <row r="334">
          <cell r="A334" t="str">
            <v>SECA/887302G</v>
          </cell>
          <cell r="B334" t="str">
            <v>Maint</v>
          </cell>
          <cell r="C334" t="str">
            <v>Gas Dist</v>
          </cell>
        </row>
        <row r="335">
          <cell r="A335" t="str">
            <v>SECA/887303G</v>
          </cell>
          <cell r="B335" t="str">
            <v>Maint</v>
          </cell>
          <cell r="C335" t="str">
            <v>Gas Dist</v>
          </cell>
        </row>
        <row r="336">
          <cell r="A336" t="str">
            <v>SECA/887304G</v>
          </cell>
          <cell r="B336" t="str">
            <v>Maint</v>
          </cell>
          <cell r="C336" t="str">
            <v>Gas Dist</v>
          </cell>
        </row>
        <row r="337">
          <cell r="A337" t="str">
            <v>SECA/887305G</v>
          </cell>
          <cell r="B337" t="str">
            <v>Maint</v>
          </cell>
          <cell r="C337" t="str">
            <v>Gas Dist</v>
          </cell>
        </row>
        <row r="338">
          <cell r="A338" t="str">
            <v>SECA/887306G</v>
          </cell>
          <cell r="B338" t="str">
            <v>Maint</v>
          </cell>
          <cell r="C338" t="str">
            <v>Gas Dist</v>
          </cell>
        </row>
        <row r="339">
          <cell r="A339" t="str">
            <v>SECA/887307G</v>
          </cell>
          <cell r="B339" t="str">
            <v>Maint</v>
          </cell>
          <cell r="C339" t="str">
            <v>Gas Dist</v>
          </cell>
        </row>
        <row r="340">
          <cell r="A340" t="str">
            <v>SECA/887400G</v>
          </cell>
          <cell r="B340" t="str">
            <v>Maint</v>
          </cell>
          <cell r="C340" t="str">
            <v>Gas Dist</v>
          </cell>
        </row>
        <row r="341">
          <cell r="A341" t="str">
            <v>SECA/887770G</v>
          </cell>
          <cell r="B341" t="str">
            <v>Maint</v>
          </cell>
          <cell r="C341" t="str">
            <v>Gas Dist</v>
          </cell>
        </row>
        <row r="342">
          <cell r="A342" t="str">
            <v>SECA/887775G</v>
          </cell>
          <cell r="B342" t="str">
            <v>Maint</v>
          </cell>
          <cell r="C342" t="str">
            <v>Gas Dist</v>
          </cell>
        </row>
        <row r="343">
          <cell r="A343" t="str">
            <v>SECA/887850G</v>
          </cell>
          <cell r="B343" t="str">
            <v>Maint</v>
          </cell>
          <cell r="C343" t="str">
            <v>Gas Dist</v>
          </cell>
        </row>
        <row r="344">
          <cell r="A344" t="str">
            <v>SECA/889000G</v>
          </cell>
          <cell r="B344" t="str">
            <v>Maint</v>
          </cell>
          <cell r="C344" t="str">
            <v>Gas Dist</v>
          </cell>
        </row>
        <row r="345">
          <cell r="A345" t="str">
            <v>SECA/889001G</v>
          </cell>
          <cell r="B345" t="str">
            <v>Maint</v>
          </cell>
          <cell r="C345" t="str">
            <v>Gas Dist</v>
          </cell>
        </row>
        <row r="346">
          <cell r="A346" t="str">
            <v>SECA/889010G</v>
          </cell>
          <cell r="B346" t="str">
            <v>Maint</v>
          </cell>
          <cell r="C346" t="str">
            <v>Gas Dist</v>
          </cell>
        </row>
        <row r="347">
          <cell r="A347" t="str">
            <v>SECA/889020G</v>
          </cell>
          <cell r="B347" t="str">
            <v>Maint</v>
          </cell>
          <cell r="C347" t="str">
            <v>Gas Dist</v>
          </cell>
        </row>
        <row r="348">
          <cell r="A348" t="str">
            <v>SECA/889775G</v>
          </cell>
          <cell r="B348" t="str">
            <v>Maint</v>
          </cell>
          <cell r="C348" t="str">
            <v>Gas Dist</v>
          </cell>
        </row>
        <row r="349">
          <cell r="A349" t="str">
            <v>SECA/889900G</v>
          </cell>
          <cell r="B349" t="str">
            <v>Maint</v>
          </cell>
          <cell r="C349" t="str">
            <v>Gas Dist</v>
          </cell>
        </row>
        <row r="350">
          <cell r="A350" t="str">
            <v>SECA/891000G</v>
          </cell>
          <cell r="B350" t="str">
            <v>Maint</v>
          </cell>
          <cell r="C350" t="str">
            <v>Gas Dist</v>
          </cell>
        </row>
        <row r="351">
          <cell r="A351" t="str">
            <v>SECA/892000G</v>
          </cell>
          <cell r="B351" t="str">
            <v>Maint</v>
          </cell>
          <cell r="C351" t="str">
            <v>Gas Dist</v>
          </cell>
        </row>
        <row r="352">
          <cell r="A352" t="str">
            <v>SECA/892001G</v>
          </cell>
          <cell r="B352" t="str">
            <v>Maint</v>
          </cell>
          <cell r="C352" t="str">
            <v>Gas Dist</v>
          </cell>
        </row>
        <row r="353">
          <cell r="A353" t="str">
            <v>SECA/892004G</v>
          </cell>
          <cell r="B353" t="str">
            <v>Maint</v>
          </cell>
          <cell r="C353" t="str">
            <v>Gas Dist</v>
          </cell>
        </row>
        <row r="354">
          <cell r="A354" t="str">
            <v>SECA/892005G</v>
          </cell>
          <cell r="B354" t="str">
            <v>Maint</v>
          </cell>
          <cell r="C354" t="str">
            <v>Gas Dist</v>
          </cell>
        </row>
        <row r="355">
          <cell r="A355" t="str">
            <v>SECA/892009G</v>
          </cell>
          <cell r="B355" t="str">
            <v>Maint</v>
          </cell>
          <cell r="C355" t="str">
            <v>Gas Dist</v>
          </cell>
        </row>
        <row r="356">
          <cell r="A356" t="str">
            <v>SECA/892010G</v>
          </cell>
          <cell r="B356" t="str">
            <v>Maint</v>
          </cell>
          <cell r="C356" t="str">
            <v>Gas Dist</v>
          </cell>
        </row>
        <row r="357">
          <cell r="A357" t="str">
            <v>SECA/892011G</v>
          </cell>
          <cell r="B357" t="str">
            <v>Maint</v>
          </cell>
          <cell r="C357" t="str">
            <v>Gas Dist</v>
          </cell>
        </row>
        <row r="358">
          <cell r="A358" t="str">
            <v>SECA/892012G</v>
          </cell>
          <cell r="B358" t="str">
            <v>Maint</v>
          </cell>
          <cell r="C358" t="str">
            <v>Gas Dist</v>
          </cell>
        </row>
        <row r="359">
          <cell r="A359" t="str">
            <v>SECA/892013G</v>
          </cell>
          <cell r="B359" t="str">
            <v>Maint</v>
          </cell>
          <cell r="C359" t="str">
            <v>Gas Dist</v>
          </cell>
        </row>
        <row r="360">
          <cell r="A360" t="str">
            <v>SECA/892019G</v>
          </cell>
          <cell r="B360" t="str">
            <v>Maint</v>
          </cell>
          <cell r="C360" t="str">
            <v>Gas Dist</v>
          </cell>
        </row>
        <row r="361">
          <cell r="A361" t="str">
            <v>SECA/892032G</v>
          </cell>
          <cell r="B361" t="str">
            <v>Maint</v>
          </cell>
          <cell r="C361" t="str">
            <v>Gas Dist</v>
          </cell>
        </row>
        <row r="362">
          <cell r="A362" t="str">
            <v>SECA/892042G</v>
          </cell>
          <cell r="B362" t="str">
            <v>Maint</v>
          </cell>
          <cell r="C362" t="str">
            <v>Gas Dist</v>
          </cell>
        </row>
        <row r="363">
          <cell r="A363" t="str">
            <v>SECA/892050G</v>
          </cell>
          <cell r="B363" t="str">
            <v>Maint</v>
          </cell>
          <cell r="C363" t="str">
            <v>Gas Dist</v>
          </cell>
        </row>
        <row r="364">
          <cell r="A364" t="str">
            <v>SECA/892100G</v>
          </cell>
          <cell r="B364" t="str">
            <v>Maint</v>
          </cell>
          <cell r="C364" t="str">
            <v>Gas Dist</v>
          </cell>
        </row>
        <row r="365">
          <cell r="A365" t="str">
            <v>SECA/892200G</v>
          </cell>
          <cell r="B365" t="str">
            <v>Maint</v>
          </cell>
          <cell r="C365" t="str">
            <v>Gas Dist</v>
          </cell>
        </row>
        <row r="366">
          <cell r="A366" t="str">
            <v>SECA/892300G</v>
          </cell>
          <cell r="B366" t="str">
            <v>Maint</v>
          </cell>
          <cell r="C366" t="str">
            <v>Gas Dist</v>
          </cell>
        </row>
        <row r="367">
          <cell r="A367" t="str">
            <v>SECA/892400G</v>
          </cell>
          <cell r="B367" t="str">
            <v>Maint</v>
          </cell>
          <cell r="C367" t="str">
            <v>Gas Dist</v>
          </cell>
        </row>
        <row r="368">
          <cell r="A368" t="str">
            <v>SECA/892775G</v>
          </cell>
          <cell r="B368" t="str">
            <v>Maint</v>
          </cell>
          <cell r="C368" t="str">
            <v>Gas Dist</v>
          </cell>
        </row>
        <row r="369">
          <cell r="A369" t="str">
            <v>SECA/893000G</v>
          </cell>
          <cell r="B369" t="str">
            <v>Maint</v>
          </cell>
          <cell r="C369" t="str">
            <v>Gas Dist</v>
          </cell>
        </row>
        <row r="370">
          <cell r="A370" t="str">
            <v>SECA/893051G</v>
          </cell>
          <cell r="B370" t="str">
            <v>Maint</v>
          </cell>
          <cell r="C370" t="str">
            <v>Gas Dist</v>
          </cell>
        </row>
        <row r="371">
          <cell r="A371" t="str">
            <v>SECA/893055G</v>
          </cell>
          <cell r="B371" t="str">
            <v>Maint</v>
          </cell>
          <cell r="C371" t="str">
            <v>Gas Dist</v>
          </cell>
        </row>
        <row r="372">
          <cell r="A372" t="str">
            <v>SECA/893060G</v>
          </cell>
          <cell r="B372" t="str">
            <v>Maint</v>
          </cell>
          <cell r="C372" t="str">
            <v>Gas Dist</v>
          </cell>
        </row>
        <row r="373">
          <cell r="A373" t="str">
            <v>SECA/893061G</v>
          </cell>
          <cell r="B373" t="str">
            <v>Maint</v>
          </cell>
          <cell r="C373" t="str">
            <v>Gas Dist</v>
          </cell>
        </row>
        <row r="374">
          <cell r="A374" t="str">
            <v>SECA/893100G</v>
          </cell>
          <cell r="B374" t="str">
            <v>Maint</v>
          </cell>
          <cell r="C374" t="str">
            <v>Gas Dist</v>
          </cell>
        </row>
        <row r="375">
          <cell r="A375" t="str">
            <v>SECA/893101G</v>
          </cell>
          <cell r="B375" t="str">
            <v>Maint</v>
          </cell>
          <cell r="C375" t="str">
            <v>Gas Dist</v>
          </cell>
        </row>
        <row r="376">
          <cell r="A376" t="str">
            <v>SECA/893102G</v>
          </cell>
          <cell r="B376" t="str">
            <v>Maint</v>
          </cell>
          <cell r="C376" t="str">
            <v>Gas Dist</v>
          </cell>
        </row>
        <row r="377">
          <cell r="A377" t="str">
            <v>SECA/893103G</v>
          </cell>
          <cell r="B377" t="str">
            <v>Maint</v>
          </cell>
          <cell r="C377" t="str">
            <v>Gas Dist</v>
          </cell>
        </row>
        <row r="378">
          <cell r="A378" t="str">
            <v>SECA/893106G</v>
          </cell>
          <cell r="B378" t="str">
            <v>Maint</v>
          </cell>
          <cell r="C378" t="str">
            <v>Gas Dist</v>
          </cell>
        </row>
        <row r="379">
          <cell r="A379" t="str">
            <v>SECA/893121G</v>
          </cell>
          <cell r="B379" t="str">
            <v>Maint</v>
          </cell>
          <cell r="C379" t="str">
            <v>Gas Dist</v>
          </cell>
        </row>
        <row r="380">
          <cell r="A380" t="str">
            <v>SECA/893131G</v>
          </cell>
          <cell r="B380" t="str">
            <v>Maint</v>
          </cell>
          <cell r="C380" t="str">
            <v>Gas Dist</v>
          </cell>
        </row>
        <row r="381">
          <cell r="A381" t="str">
            <v>SECA/893151G</v>
          </cell>
          <cell r="B381" t="str">
            <v>Maint</v>
          </cell>
          <cell r="C381" t="str">
            <v>Gas Dist</v>
          </cell>
        </row>
        <row r="382">
          <cell r="A382" t="str">
            <v>SECA/893200G</v>
          </cell>
          <cell r="B382" t="str">
            <v>Maint</v>
          </cell>
          <cell r="C382" t="str">
            <v>Gas Dist</v>
          </cell>
        </row>
        <row r="383">
          <cell r="A383" t="str">
            <v>SECA/893202G</v>
          </cell>
          <cell r="B383" t="str">
            <v>Maint</v>
          </cell>
          <cell r="C383" t="str">
            <v>Gas Dist</v>
          </cell>
        </row>
        <row r="384">
          <cell r="A384" t="str">
            <v>SECA/893203G</v>
          </cell>
          <cell r="B384" t="str">
            <v>Maint</v>
          </cell>
          <cell r="C384" t="str">
            <v>Gas Dist</v>
          </cell>
        </row>
        <row r="385">
          <cell r="A385" t="str">
            <v>SECA/893204G</v>
          </cell>
          <cell r="B385" t="str">
            <v>Maint</v>
          </cell>
          <cell r="C385" t="str">
            <v>Gas Dist</v>
          </cell>
        </row>
        <row r="386">
          <cell r="A386" t="str">
            <v>SECA/893206G</v>
          </cell>
          <cell r="B386" t="str">
            <v>Maint</v>
          </cell>
          <cell r="C386" t="str">
            <v>Gas Dist</v>
          </cell>
        </row>
        <row r="387">
          <cell r="A387" t="str">
            <v>SECA/893207G</v>
          </cell>
          <cell r="B387" t="str">
            <v>Maint</v>
          </cell>
          <cell r="C387" t="str">
            <v>Gas Dist</v>
          </cell>
        </row>
        <row r="388">
          <cell r="A388" t="str">
            <v>SECA/893208G</v>
          </cell>
          <cell r="B388" t="str">
            <v>Maint</v>
          </cell>
          <cell r="C388" t="str">
            <v>Gas Dist</v>
          </cell>
        </row>
        <row r="389">
          <cell r="A389" t="str">
            <v>SECA/893212G</v>
          </cell>
          <cell r="B389" t="str">
            <v>Maint</v>
          </cell>
          <cell r="C389" t="str">
            <v>Gas Dist</v>
          </cell>
        </row>
        <row r="390">
          <cell r="A390" t="str">
            <v>SECA/893221G</v>
          </cell>
          <cell r="B390" t="str">
            <v>Maint</v>
          </cell>
          <cell r="C390" t="str">
            <v>Gas Dist</v>
          </cell>
        </row>
        <row r="391">
          <cell r="A391" t="str">
            <v>SECA/893222G</v>
          </cell>
          <cell r="B391" t="str">
            <v>Maint</v>
          </cell>
          <cell r="C391" t="str">
            <v>Gas Dist</v>
          </cell>
        </row>
        <row r="392">
          <cell r="A392" t="str">
            <v>SECA/893223G</v>
          </cell>
          <cell r="B392" t="str">
            <v>Maint</v>
          </cell>
          <cell r="C392" t="str">
            <v>Gas Dist</v>
          </cell>
        </row>
        <row r="393">
          <cell r="A393" t="str">
            <v>SECA/893501G</v>
          </cell>
          <cell r="B393" t="str">
            <v>Maint</v>
          </cell>
          <cell r="C393" t="str">
            <v>Gas Dist</v>
          </cell>
        </row>
        <row r="394">
          <cell r="A394" t="str">
            <v>SECA/893502G</v>
          </cell>
          <cell r="B394" t="str">
            <v>Maint</v>
          </cell>
          <cell r="C394" t="str">
            <v>Gas Dist</v>
          </cell>
        </row>
        <row r="395">
          <cell r="A395" t="str">
            <v>SECA/894000G</v>
          </cell>
          <cell r="B395" t="str">
            <v>Maint</v>
          </cell>
          <cell r="C395" t="str">
            <v>Gas Dist</v>
          </cell>
        </row>
        <row r="396">
          <cell r="A396" t="str">
            <v>SECA/894300G</v>
          </cell>
          <cell r="B396" t="str">
            <v>Maint</v>
          </cell>
          <cell r="C396" t="str">
            <v>Gas Dist</v>
          </cell>
        </row>
        <row r="397">
          <cell r="A397" t="str">
            <v>SECA/901000C</v>
          </cell>
          <cell r="B397" t="str">
            <v>Non-Maint</v>
          </cell>
        </row>
        <row r="398">
          <cell r="A398" t="str">
            <v>SECA/902000C</v>
          </cell>
          <cell r="B398" t="str">
            <v>Non-Maint</v>
          </cell>
        </row>
        <row r="399">
          <cell r="A399" t="str">
            <v>SECA/902000E</v>
          </cell>
          <cell r="B399" t="str">
            <v>Non-Maint</v>
          </cell>
        </row>
        <row r="400">
          <cell r="A400" t="str">
            <v>SECA/902000G</v>
          </cell>
          <cell r="B400" t="str">
            <v>Non-Maint</v>
          </cell>
        </row>
        <row r="401">
          <cell r="A401" t="str">
            <v>SECA/902100G</v>
          </cell>
          <cell r="B401" t="str">
            <v>Non-Maint</v>
          </cell>
        </row>
        <row r="402">
          <cell r="A402" t="str">
            <v>SECA/902125G</v>
          </cell>
          <cell r="B402" t="str">
            <v>Non-Maint</v>
          </cell>
        </row>
        <row r="403">
          <cell r="A403" t="str">
            <v>SECA/902150G</v>
          </cell>
          <cell r="B403" t="str">
            <v>Non-Maint</v>
          </cell>
        </row>
        <row r="404">
          <cell r="A404" t="str">
            <v>SECA/902200E</v>
          </cell>
          <cell r="B404" t="str">
            <v>Non-Maint</v>
          </cell>
        </row>
        <row r="405">
          <cell r="A405" t="str">
            <v>SECA/902200G</v>
          </cell>
          <cell r="B405" t="str">
            <v>Non-Maint</v>
          </cell>
        </row>
        <row r="406">
          <cell r="A406" t="str">
            <v>SECA/902300G</v>
          </cell>
          <cell r="B406" t="str">
            <v>Non-Maint</v>
          </cell>
        </row>
        <row r="407">
          <cell r="A407" t="str">
            <v>SECA/902301G</v>
          </cell>
          <cell r="B407" t="str">
            <v>Non-Maint</v>
          </cell>
        </row>
        <row r="408">
          <cell r="A408" t="str">
            <v>SECA/902400G</v>
          </cell>
          <cell r="B408" t="str">
            <v>Non-Maint</v>
          </cell>
        </row>
        <row r="409">
          <cell r="A409" t="str">
            <v>SECA/902500G</v>
          </cell>
          <cell r="B409" t="str">
            <v>Non-Maint</v>
          </cell>
        </row>
        <row r="410">
          <cell r="A410" t="str">
            <v>SECA/902600E</v>
          </cell>
          <cell r="B410" t="str">
            <v>Non-Maint</v>
          </cell>
        </row>
        <row r="411">
          <cell r="A411" t="str">
            <v>SECA/903000C</v>
          </cell>
          <cell r="B411" t="str">
            <v>Non-Maint</v>
          </cell>
        </row>
        <row r="412">
          <cell r="A412" t="str">
            <v>SECA/903000E</v>
          </cell>
          <cell r="B412" t="str">
            <v>Non-Maint</v>
          </cell>
        </row>
        <row r="413">
          <cell r="A413" t="str">
            <v>SECA/903000G</v>
          </cell>
          <cell r="B413" t="str">
            <v>Non-Maint</v>
          </cell>
        </row>
        <row r="414">
          <cell r="A414" t="str">
            <v>SECA/903100C</v>
          </cell>
          <cell r="B414" t="str">
            <v>Non-Maint</v>
          </cell>
        </row>
        <row r="415">
          <cell r="A415" t="str">
            <v>SECA/903100G</v>
          </cell>
          <cell r="B415" t="str">
            <v>Non-Maint</v>
          </cell>
        </row>
        <row r="416">
          <cell r="A416" t="str">
            <v>SECA/903101G</v>
          </cell>
          <cell r="B416" t="str">
            <v>Non-Maint</v>
          </cell>
        </row>
        <row r="417">
          <cell r="A417" t="str">
            <v>SECA/903102G</v>
          </cell>
          <cell r="B417" t="str">
            <v>Non-Maint</v>
          </cell>
        </row>
        <row r="418">
          <cell r="A418" t="str">
            <v>SECA/903103G</v>
          </cell>
          <cell r="B418" t="str">
            <v>Non-Maint</v>
          </cell>
        </row>
        <row r="419">
          <cell r="A419" t="str">
            <v>SECA/903104G</v>
          </cell>
          <cell r="B419" t="str">
            <v>Non-Maint</v>
          </cell>
        </row>
        <row r="420">
          <cell r="A420" t="str">
            <v>SECA/903105G</v>
          </cell>
          <cell r="B420" t="str">
            <v>Non-Maint</v>
          </cell>
        </row>
        <row r="421">
          <cell r="A421" t="str">
            <v>SECA/903106G</v>
          </cell>
          <cell r="B421" t="str">
            <v>Non-Maint</v>
          </cell>
        </row>
        <row r="422">
          <cell r="A422" t="str">
            <v>SECA/903107G</v>
          </cell>
          <cell r="B422" t="str">
            <v>Non-Maint</v>
          </cell>
        </row>
        <row r="423">
          <cell r="A423" t="str">
            <v>SECA/903110C</v>
          </cell>
          <cell r="B423" t="str">
            <v>Non-Maint</v>
          </cell>
        </row>
        <row r="424">
          <cell r="A424" t="str">
            <v>SECA/903110G</v>
          </cell>
          <cell r="B424" t="str">
            <v>Non-Maint</v>
          </cell>
        </row>
        <row r="425">
          <cell r="A425" t="str">
            <v>SECA/903131C</v>
          </cell>
          <cell r="B425" t="str">
            <v>Non-Maint</v>
          </cell>
        </row>
        <row r="426">
          <cell r="A426" t="str">
            <v>SECA/903300C</v>
          </cell>
          <cell r="B426" t="str">
            <v>Non-Maint</v>
          </cell>
        </row>
        <row r="427">
          <cell r="A427" t="str">
            <v>SECA/903330G</v>
          </cell>
          <cell r="B427" t="str">
            <v>Non-Maint</v>
          </cell>
        </row>
        <row r="428">
          <cell r="A428" t="str">
            <v>SECA/903400C</v>
          </cell>
          <cell r="B428" t="str">
            <v>Non-Maint</v>
          </cell>
        </row>
        <row r="429">
          <cell r="A429" t="str">
            <v>SECA/903400G</v>
          </cell>
          <cell r="B429" t="str">
            <v>Non-Maint</v>
          </cell>
        </row>
        <row r="430">
          <cell r="A430" t="str">
            <v>SECA/903510C</v>
          </cell>
          <cell r="B430" t="str">
            <v>Non-Maint</v>
          </cell>
        </row>
        <row r="431">
          <cell r="A431" t="str">
            <v>SECA/903700C</v>
          </cell>
          <cell r="B431" t="str">
            <v>Non-Maint</v>
          </cell>
        </row>
        <row r="432">
          <cell r="A432" t="str">
            <v>SECA/903700G</v>
          </cell>
          <cell r="B432" t="str">
            <v>Non-Maint</v>
          </cell>
        </row>
        <row r="433">
          <cell r="A433" t="str">
            <v>SECA/903800C</v>
          </cell>
          <cell r="B433" t="str">
            <v>Non-Maint</v>
          </cell>
        </row>
        <row r="434">
          <cell r="A434" t="str">
            <v>SECA/903900G</v>
          </cell>
          <cell r="B434" t="str">
            <v>Non-Maint</v>
          </cell>
        </row>
        <row r="435">
          <cell r="A435" t="str">
            <v>SECA/905000C</v>
          </cell>
          <cell r="B435" t="str">
            <v>Non-Maint</v>
          </cell>
        </row>
        <row r="436">
          <cell r="A436" t="str">
            <v>SECA/905000E</v>
          </cell>
          <cell r="B436" t="str">
            <v>Non-Maint</v>
          </cell>
        </row>
        <row r="437">
          <cell r="A437" t="str">
            <v>SECA/905000G</v>
          </cell>
          <cell r="B437" t="str">
            <v>Non-Maint</v>
          </cell>
        </row>
        <row r="438">
          <cell r="A438" t="str">
            <v>SECA/907001G</v>
          </cell>
          <cell r="B438" t="str">
            <v>Non-Maint</v>
          </cell>
        </row>
        <row r="439">
          <cell r="A439" t="str">
            <v>SECA/908000C</v>
          </cell>
          <cell r="B439" t="str">
            <v>Non-Maint</v>
          </cell>
        </row>
        <row r="440">
          <cell r="A440" t="str">
            <v>SECA/908000E</v>
          </cell>
          <cell r="B440" t="str">
            <v>Non-Maint</v>
          </cell>
        </row>
        <row r="441">
          <cell r="A441" t="str">
            <v>SECA/908000G</v>
          </cell>
          <cell r="B441" t="str">
            <v>Non-Maint</v>
          </cell>
        </row>
        <row r="442">
          <cell r="A442" t="str">
            <v>SECA/909000C</v>
          </cell>
          <cell r="B442" t="str">
            <v>Non-Maint</v>
          </cell>
        </row>
        <row r="443">
          <cell r="A443" t="str">
            <v>SECA/909000G</v>
          </cell>
          <cell r="B443" t="str">
            <v>Non-Maint</v>
          </cell>
        </row>
        <row r="444">
          <cell r="A444" t="str">
            <v>SECA/910000C</v>
          </cell>
          <cell r="B444" t="str">
            <v>Non-Maint</v>
          </cell>
        </row>
        <row r="445">
          <cell r="A445" t="str">
            <v>SECA/910000E</v>
          </cell>
          <cell r="B445" t="str">
            <v>Non-Maint</v>
          </cell>
        </row>
        <row r="446">
          <cell r="A446" t="str">
            <v>SECA/910000G</v>
          </cell>
          <cell r="B446" t="str">
            <v>Non-Maint</v>
          </cell>
        </row>
        <row r="447">
          <cell r="A447" t="str">
            <v>SECA/920000C</v>
          </cell>
          <cell r="B447" t="str">
            <v>Non-Maint</v>
          </cell>
        </row>
        <row r="448">
          <cell r="A448" t="str">
            <v>SECA/920000E</v>
          </cell>
          <cell r="B448" t="str">
            <v>Non-Maint</v>
          </cell>
        </row>
        <row r="449">
          <cell r="A449" t="str">
            <v>SECA/920000G</v>
          </cell>
          <cell r="B449" t="str">
            <v>Non-Maint</v>
          </cell>
        </row>
        <row r="450">
          <cell r="A450" t="str">
            <v>SECA/920200C</v>
          </cell>
          <cell r="B450" t="str">
            <v>Non-Maint</v>
          </cell>
        </row>
        <row r="451">
          <cell r="A451" t="str">
            <v>SECA/920200G</v>
          </cell>
          <cell r="B451" t="str">
            <v>Non-Maint</v>
          </cell>
        </row>
        <row r="452">
          <cell r="A452" t="str">
            <v>SECA/920400C</v>
          </cell>
          <cell r="B452" t="str">
            <v>Non-Maint</v>
          </cell>
        </row>
        <row r="453">
          <cell r="A453" t="str">
            <v>SECA/920561G</v>
          </cell>
          <cell r="B453" t="str">
            <v>Non-Maint</v>
          </cell>
        </row>
        <row r="454">
          <cell r="A454" t="str">
            <v>SECA/920563G</v>
          </cell>
          <cell r="B454" t="str">
            <v>Non-Maint</v>
          </cell>
        </row>
        <row r="455">
          <cell r="A455" t="str">
            <v>SECA/920570G</v>
          </cell>
          <cell r="B455" t="str">
            <v>Non-Maint</v>
          </cell>
        </row>
        <row r="456">
          <cell r="A456" t="str">
            <v>SECA/920601G</v>
          </cell>
          <cell r="B456" t="str">
            <v>Non-Maint</v>
          </cell>
        </row>
        <row r="457">
          <cell r="A457" t="str">
            <v>SECA/921000C</v>
          </cell>
          <cell r="B457" t="str">
            <v>Non-Maint</v>
          </cell>
        </row>
        <row r="458">
          <cell r="A458" t="str">
            <v>SECA/921000E</v>
          </cell>
          <cell r="B458" t="str">
            <v>Non-Maint</v>
          </cell>
        </row>
        <row r="459">
          <cell r="A459" t="str">
            <v>SECA/921000G</v>
          </cell>
          <cell r="B459" t="str">
            <v>Non-Maint</v>
          </cell>
        </row>
        <row r="460">
          <cell r="A460" t="str">
            <v>SECA/921200C</v>
          </cell>
          <cell r="B460" t="str">
            <v>Non-Maint</v>
          </cell>
        </row>
        <row r="461">
          <cell r="A461" t="str">
            <v>SECA/921200E</v>
          </cell>
          <cell r="B461" t="str">
            <v>Non-Maint</v>
          </cell>
        </row>
        <row r="462">
          <cell r="A462" t="str">
            <v>SECA/921200G</v>
          </cell>
          <cell r="B462" t="str">
            <v>Non-Maint</v>
          </cell>
        </row>
        <row r="463">
          <cell r="A463" t="str">
            <v>SECA/921371G</v>
          </cell>
          <cell r="B463" t="str">
            <v>Non-Maint</v>
          </cell>
        </row>
        <row r="464">
          <cell r="A464" t="str">
            <v>SECA/921561G</v>
          </cell>
          <cell r="B464" t="str">
            <v>Non-Maint</v>
          </cell>
        </row>
        <row r="465">
          <cell r="A465" t="str">
            <v>SECA/921570G</v>
          </cell>
          <cell r="B465" t="str">
            <v>Non-Maint</v>
          </cell>
        </row>
        <row r="466">
          <cell r="A466" t="str">
            <v>SECA/921600G</v>
          </cell>
          <cell r="B466" t="str">
            <v>Non-Maint</v>
          </cell>
        </row>
        <row r="467">
          <cell r="A467" t="str">
            <v>SECA/921601G</v>
          </cell>
          <cell r="B467" t="str">
            <v>Non-Maint</v>
          </cell>
        </row>
        <row r="468">
          <cell r="A468" t="str">
            <v>SECA/921604G</v>
          </cell>
          <cell r="B468" t="str">
            <v>Non-Maint</v>
          </cell>
        </row>
        <row r="469">
          <cell r="A469" t="str">
            <v>SECA/923000C</v>
          </cell>
          <cell r="B469" t="str">
            <v>Non-Maint</v>
          </cell>
        </row>
        <row r="470">
          <cell r="A470" t="str">
            <v>SECA/923000E</v>
          </cell>
          <cell r="B470" t="str">
            <v>Non-Maint</v>
          </cell>
        </row>
        <row r="471">
          <cell r="A471" t="str">
            <v>SECA/923000G</v>
          </cell>
          <cell r="B471" t="str">
            <v>Non-Maint</v>
          </cell>
        </row>
        <row r="472">
          <cell r="A472" t="str">
            <v>SECA/924000E</v>
          </cell>
          <cell r="B472" t="str">
            <v>Non-Maint</v>
          </cell>
        </row>
        <row r="473">
          <cell r="A473" t="str">
            <v>SECA/924000G</v>
          </cell>
          <cell r="B473" t="str">
            <v>Non-Maint</v>
          </cell>
        </row>
        <row r="474">
          <cell r="A474" t="str">
            <v>SECA/925000C</v>
          </cell>
          <cell r="B474" t="str">
            <v>Non-Maint</v>
          </cell>
        </row>
        <row r="475">
          <cell r="A475" t="str">
            <v>SECA/925000E</v>
          </cell>
          <cell r="B475" t="str">
            <v>Non-Maint</v>
          </cell>
        </row>
        <row r="476">
          <cell r="A476" t="str">
            <v>SECA/925000G</v>
          </cell>
          <cell r="B476" t="str">
            <v>Non-Maint</v>
          </cell>
        </row>
        <row r="477">
          <cell r="A477" t="str">
            <v>SECA/925140E</v>
          </cell>
          <cell r="B477" t="str">
            <v>Non-Maint</v>
          </cell>
        </row>
        <row r="478">
          <cell r="A478" t="str">
            <v>SECA/925160C</v>
          </cell>
          <cell r="B478" t="str">
            <v>Non-Maint</v>
          </cell>
        </row>
        <row r="479">
          <cell r="A479" t="str">
            <v>SECA/925160G</v>
          </cell>
          <cell r="B479" t="str">
            <v>Non-Maint</v>
          </cell>
        </row>
        <row r="480">
          <cell r="A480" t="str">
            <v>SECA/925180C</v>
          </cell>
          <cell r="B480" t="str">
            <v>Non-Maint</v>
          </cell>
        </row>
        <row r="481">
          <cell r="A481" t="str">
            <v>SECA/925180G</v>
          </cell>
          <cell r="B481" t="str">
            <v>Non-Maint</v>
          </cell>
        </row>
        <row r="482">
          <cell r="A482" t="str">
            <v>SECA/925200E</v>
          </cell>
          <cell r="B482" t="str">
            <v>Non-Maint</v>
          </cell>
        </row>
        <row r="483">
          <cell r="A483" t="str">
            <v>SECA/925300C</v>
          </cell>
          <cell r="B483" t="str">
            <v>Non-Maint</v>
          </cell>
        </row>
        <row r="484">
          <cell r="A484" t="str">
            <v>SECA/925300G</v>
          </cell>
          <cell r="B484" t="str">
            <v>Non-Maint</v>
          </cell>
        </row>
        <row r="485">
          <cell r="A485" t="str">
            <v>SECA/925310G</v>
          </cell>
          <cell r="B485" t="str">
            <v>Non-Maint</v>
          </cell>
        </row>
        <row r="486">
          <cell r="A486" t="str">
            <v>SECA/925850G</v>
          </cell>
          <cell r="B486" t="str">
            <v>Non-Maint</v>
          </cell>
        </row>
        <row r="487">
          <cell r="A487" t="str">
            <v>SECA/926000C</v>
          </cell>
          <cell r="B487" t="str">
            <v>Non-Maint</v>
          </cell>
        </row>
        <row r="488">
          <cell r="A488" t="str">
            <v>SECA/926000G</v>
          </cell>
          <cell r="B488" t="str">
            <v>Non-Maint</v>
          </cell>
        </row>
        <row r="489">
          <cell r="A489" t="str">
            <v>SECA/926200G</v>
          </cell>
          <cell r="B489" t="str">
            <v>Non-Maint</v>
          </cell>
        </row>
        <row r="490">
          <cell r="A490" t="str">
            <v>SECA/926207G</v>
          </cell>
          <cell r="B490" t="str">
            <v>Non-Maint</v>
          </cell>
        </row>
        <row r="491">
          <cell r="A491" t="str">
            <v>SECA/926239G</v>
          </cell>
          <cell r="B491" t="str">
            <v>Non-Maint</v>
          </cell>
        </row>
        <row r="492">
          <cell r="A492" t="str">
            <v>SECA/926300C</v>
          </cell>
          <cell r="B492" t="str">
            <v>Non-Maint</v>
          </cell>
        </row>
        <row r="493">
          <cell r="A493" t="str">
            <v>SECA/926300G</v>
          </cell>
          <cell r="B493" t="str">
            <v>Non-Maint</v>
          </cell>
        </row>
        <row r="494">
          <cell r="A494" t="str">
            <v>SECA/928000C</v>
          </cell>
          <cell r="B494" t="str">
            <v>Non-Maint</v>
          </cell>
        </row>
        <row r="495">
          <cell r="A495" t="str">
            <v>SECA/928000E</v>
          </cell>
          <cell r="B495" t="str">
            <v>Non-Maint</v>
          </cell>
        </row>
        <row r="496">
          <cell r="A496" t="str">
            <v>SECA/928000G</v>
          </cell>
          <cell r="B496" t="str">
            <v>Non-Maint</v>
          </cell>
        </row>
        <row r="497">
          <cell r="A497" t="str">
            <v>SECA/929000E</v>
          </cell>
          <cell r="B497" t="str">
            <v>Non-Maint</v>
          </cell>
        </row>
        <row r="498">
          <cell r="A498" t="str">
            <v>SECA/930046G</v>
          </cell>
          <cell r="B498" t="str">
            <v>Non-Maint</v>
          </cell>
        </row>
        <row r="499">
          <cell r="A499" t="str">
            <v>SECA/930100C</v>
          </cell>
          <cell r="B499" t="str">
            <v>Non-Maint</v>
          </cell>
        </row>
        <row r="500">
          <cell r="A500" t="str">
            <v>SECA/930100G</v>
          </cell>
          <cell r="B500" t="str">
            <v>Non-Maint</v>
          </cell>
        </row>
        <row r="501">
          <cell r="A501" t="str">
            <v>SECA/930200C</v>
          </cell>
          <cell r="B501" t="str">
            <v>Non-Maint</v>
          </cell>
        </row>
        <row r="502">
          <cell r="A502" t="str">
            <v>SECA/930200E</v>
          </cell>
          <cell r="B502" t="str">
            <v>Non-Maint</v>
          </cell>
        </row>
        <row r="503">
          <cell r="A503" t="str">
            <v>SECA/930200G</v>
          </cell>
          <cell r="B503" t="str">
            <v>Non-Maint</v>
          </cell>
        </row>
        <row r="504">
          <cell r="A504" t="str">
            <v>SECA/930216E</v>
          </cell>
          <cell r="B504" t="str">
            <v>Non-Maint</v>
          </cell>
        </row>
        <row r="505">
          <cell r="A505" t="str">
            <v>SECA/930600G</v>
          </cell>
          <cell r="B505" t="str">
            <v>Non-Maint</v>
          </cell>
        </row>
        <row r="506">
          <cell r="A506" t="str">
            <v>SECA/930625G</v>
          </cell>
          <cell r="B506" t="str">
            <v>Non-Maint</v>
          </cell>
        </row>
        <row r="507">
          <cell r="A507" t="str">
            <v>SECA/931000C</v>
          </cell>
          <cell r="B507" t="str">
            <v>Non-Maint</v>
          </cell>
        </row>
        <row r="508">
          <cell r="A508" t="str">
            <v>SECA/931000E</v>
          </cell>
          <cell r="B508" t="str">
            <v>Non-Maint</v>
          </cell>
        </row>
        <row r="509">
          <cell r="A509" t="str">
            <v>SECA/931000G</v>
          </cell>
          <cell r="B509" t="str">
            <v>Non-Maint</v>
          </cell>
        </row>
        <row r="510">
          <cell r="A510" t="str">
            <v>SECA/931600G</v>
          </cell>
          <cell r="B510" t="str">
            <v>Non-Maint</v>
          </cell>
        </row>
        <row r="511">
          <cell r="A511" t="str">
            <v>SECA/931602G</v>
          </cell>
          <cell r="B511" t="str">
            <v>Non-Maint</v>
          </cell>
        </row>
        <row r="512">
          <cell r="A512" t="str">
            <v>SECA/935000C</v>
          </cell>
          <cell r="B512" t="str">
            <v>Maint</v>
          </cell>
          <cell r="C512" t="str">
            <v>A&amp;G</v>
          </cell>
        </row>
        <row r="513">
          <cell r="A513" t="str">
            <v>SECA/935000E</v>
          </cell>
          <cell r="B513" t="str">
            <v>Maint</v>
          </cell>
          <cell r="C513" t="str">
            <v>A&amp;G</v>
          </cell>
        </row>
        <row r="514">
          <cell r="A514" t="str">
            <v>SECA/935000G</v>
          </cell>
          <cell r="B514" t="str">
            <v>Maint</v>
          </cell>
          <cell r="C514" t="str">
            <v>A&amp;G</v>
          </cell>
        </row>
        <row r="515">
          <cell r="A515" t="str">
            <v>SECA/935111C</v>
          </cell>
          <cell r="B515" t="str">
            <v>Maint</v>
          </cell>
          <cell r="C515" t="str">
            <v>A&amp;G</v>
          </cell>
        </row>
        <row r="516">
          <cell r="A516" t="str">
            <v>SECA/935600G</v>
          </cell>
          <cell r="B516" t="str">
            <v>Maint</v>
          </cell>
          <cell r="C516" t="str">
            <v>A&amp;G</v>
          </cell>
        </row>
        <row r="517">
          <cell r="A517" t="str">
            <v>SECA/935601G</v>
          </cell>
          <cell r="B517" t="str">
            <v>Maint</v>
          </cell>
          <cell r="C517" t="str">
            <v>A&amp;G</v>
          </cell>
        </row>
        <row r="518">
          <cell r="A518" t="str">
            <v>SECA/935605G</v>
          </cell>
          <cell r="B518" t="str">
            <v>Maint</v>
          </cell>
          <cell r="C518" t="str">
            <v>A&amp;G</v>
          </cell>
        </row>
        <row r="519">
          <cell r="A519" t="str">
            <v>SECA/935606G</v>
          </cell>
          <cell r="B519" t="str">
            <v>Maint</v>
          </cell>
          <cell r="C519" t="str">
            <v>A&amp;G</v>
          </cell>
        </row>
        <row r="520">
          <cell r="A520" t="str">
            <v>SECA/935675G</v>
          </cell>
          <cell r="B520" t="str">
            <v>Maint</v>
          </cell>
          <cell r="C520" t="str">
            <v>A&amp;G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  <sheetName val="March 2000"/>
      <sheetName val="February 2000"/>
      <sheetName val="Balance_sheet"/>
      <sheetName val="Ajaz Projections 3-2000"/>
      <sheetName val="Alloc NBV-CA Tax Life"/>
      <sheetName val="Index - Options"/>
      <sheetName val="_A1.2_General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URTS_Logo"/>
      <sheetName val="RECORDED"/>
      <sheetName val="RATES"/>
      <sheetName val="TARGETS"/>
      <sheetName val="DEMANDS"/>
      <sheetName val="RECORDED_DATE"/>
      <sheetName val="Global_Start_Date"/>
      <sheetName val="CHOOSE_TARGET"/>
      <sheetName val="Scenario_Start_Date"/>
      <sheetName val="Customers"/>
      <sheetName val="Revenue_Report"/>
      <sheetName val="REPORT_MONTHS"/>
      <sheetName val="Select_Demand"/>
      <sheetName val="CUM_rev_VS_targ"/>
      <sheetName val="customercombo"/>
      <sheetName val="UEGvsTargets"/>
      <sheetName val="WSvsTargets"/>
      <sheetName val="TOTALvs TARGETS"/>
      <sheetName val="WURTS_MAIN"/>
      <sheetName val="as of 8-5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>
            <v>34335</v>
          </cell>
          <cell r="C1">
            <v>34366</v>
          </cell>
          <cell r="D1">
            <v>34394</v>
          </cell>
          <cell r="E1">
            <v>34425</v>
          </cell>
          <cell r="F1">
            <v>34455</v>
          </cell>
          <cell r="G1">
            <v>34486</v>
          </cell>
          <cell r="H1">
            <v>34516</v>
          </cell>
          <cell r="I1">
            <v>34547</v>
          </cell>
          <cell r="J1">
            <v>34578</v>
          </cell>
          <cell r="K1">
            <v>34608</v>
          </cell>
          <cell r="L1">
            <v>34639</v>
          </cell>
          <cell r="M1">
            <v>34669</v>
          </cell>
          <cell r="N1">
            <v>34700</v>
          </cell>
          <cell r="O1">
            <v>34731</v>
          </cell>
          <cell r="P1">
            <v>34759</v>
          </cell>
          <cell r="Q1">
            <v>34790</v>
          </cell>
          <cell r="R1">
            <v>34820</v>
          </cell>
          <cell r="S1">
            <v>34851</v>
          </cell>
          <cell r="T1">
            <v>34881</v>
          </cell>
          <cell r="U1">
            <v>34912</v>
          </cell>
          <cell r="V1">
            <v>34943</v>
          </cell>
          <cell r="W1">
            <v>34973</v>
          </cell>
          <cell r="X1">
            <v>35004</v>
          </cell>
          <cell r="Y1">
            <v>35034</v>
          </cell>
          <cell r="Z1">
            <v>35065</v>
          </cell>
          <cell r="AA1">
            <v>35096</v>
          </cell>
          <cell r="AB1">
            <v>35125</v>
          </cell>
          <cell r="AC1">
            <v>35156</v>
          </cell>
          <cell r="AD1">
            <v>35186</v>
          </cell>
          <cell r="AE1">
            <v>35217</v>
          </cell>
          <cell r="AF1">
            <v>35247</v>
          </cell>
          <cell r="AG1">
            <v>35278</v>
          </cell>
          <cell r="AH1">
            <v>35309</v>
          </cell>
          <cell r="AI1">
            <v>35339</v>
          </cell>
          <cell r="AJ1">
            <v>35370</v>
          </cell>
          <cell r="AK1">
            <v>35400</v>
          </cell>
          <cell r="AL1">
            <v>35431</v>
          </cell>
          <cell r="AM1">
            <v>35462</v>
          </cell>
          <cell r="AN1">
            <v>35490</v>
          </cell>
          <cell r="AO1">
            <v>35521</v>
          </cell>
          <cell r="AP1">
            <v>35551</v>
          </cell>
          <cell r="AQ1">
            <v>35582</v>
          </cell>
          <cell r="AR1">
            <v>35612</v>
          </cell>
          <cell r="AS1">
            <v>35643</v>
          </cell>
          <cell r="AT1">
            <v>35674</v>
          </cell>
          <cell r="AU1">
            <v>35704</v>
          </cell>
          <cell r="AV1">
            <v>35735</v>
          </cell>
          <cell r="AW1">
            <v>35765</v>
          </cell>
          <cell r="AX1">
            <v>35796</v>
          </cell>
          <cell r="AY1">
            <v>35827</v>
          </cell>
          <cell r="AZ1">
            <v>35855</v>
          </cell>
          <cell r="BA1">
            <v>35886</v>
          </cell>
          <cell r="BB1">
            <v>35916</v>
          </cell>
          <cell r="BC1">
            <v>35947</v>
          </cell>
          <cell r="BD1">
            <v>35977</v>
          </cell>
          <cell r="BE1">
            <v>36008</v>
          </cell>
          <cell r="BF1">
            <v>36039</v>
          </cell>
          <cell r="BG1">
            <v>36069</v>
          </cell>
          <cell r="BH1">
            <v>36100</v>
          </cell>
          <cell r="BI1">
            <v>36130</v>
          </cell>
          <cell r="BJ1">
            <v>36161</v>
          </cell>
          <cell r="BK1">
            <v>36192</v>
          </cell>
          <cell r="BL1">
            <v>36220</v>
          </cell>
          <cell r="BM1">
            <v>36251</v>
          </cell>
          <cell r="BN1">
            <v>36281</v>
          </cell>
          <cell r="BO1">
            <v>36312</v>
          </cell>
          <cell r="BP1">
            <v>36342</v>
          </cell>
          <cell r="BQ1">
            <v>36373</v>
          </cell>
          <cell r="BR1">
            <v>36404</v>
          </cell>
          <cell r="BS1">
            <v>36434</v>
          </cell>
          <cell r="BT1">
            <v>36465</v>
          </cell>
          <cell r="BU1">
            <v>36495</v>
          </cell>
          <cell r="BV1">
            <v>36526</v>
          </cell>
          <cell r="BW1">
            <v>36557</v>
          </cell>
          <cell r="BX1">
            <v>36588</v>
          </cell>
          <cell r="BY1">
            <v>36619</v>
          </cell>
          <cell r="BZ1">
            <v>36650</v>
          </cell>
          <cell r="CA1">
            <v>36681</v>
          </cell>
          <cell r="CB1">
            <v>36712</v>
          </cell>
          <cell r="CC1">
            <v>36743</v>
          </cell>
          <cell r="CD1">
            <v>36774</v>
          </cell>
          <cell r="CE1">
            <v>36805</v>
          </cell>
          <cell r="CF1">
            <v>36836</v>
          </cell>
          <cell r="CG1">
            <v>36867</v>
          </cell>
          <cell r="CH1">
            <v>36898</v>
          </cell>
          <cell r="CI1">
            <v>36929</v>
          </cell>
          <cell r="CJ1">
            <v>36960</v>
          </cell>
          <cell r="CK1">
            <v>36991</v>
          </cell>
          <cell r="CL1">
            <v>37022</v>
          </cell>
          <cell r="CM1">
            <v>37053</v>
          </cell>
          <cell r="CN1">
            <v>37084</v>
          </cell>
          <cell r="CO1">
            <v>37115</v>
          </cell>
          <cell r="CP1">
            <v>37146</v>
          </cell>
          <cell r="CQ1">
            <v>37177</v>
          </cell>
          <cell r="CR1">
            <v>37208</v>
          </cell>
          <cell r="CS1">
            <v>37239</v>
          </cell>
        </row>
        <row r="2">
          <cell r="A2" t="str">
            <v xml:space="preserve"> Base Negotiated Settlement Case Forecast</v>
          </cell>
          <cell r="CA2">
            <v>37160</v>
          </cell>
        </row>
        <row r="3">
          <cell r="A3" t="str">
            <v>SCE Full Tariff</v>
          </cell>
          <cell r="B3">
            <v>10108.700000000001</v>
          </cell>
          <cell r="C3">
            <v>8702.15</v>
          </cell>
          <cell r="D3">
            <v>9004.94</v>
          </cell>
          <cell r="E3">
            <v>10904.1</v>
          </cell>
          <cell r="F3">
            <v>9278.5499999999993</v>
          </cell>
          <cell r="G3">
            <v>9922.32</v>
          </cell>
          <cell r="H3">
            <v>13693.63</v>
          </cell>
          <cell r="I3">
            <v>29204</v>
          </cell>
          <cell r="J3">
            <v>14359.81</v>
          </cell>
          <cell r="K3">
            <v>16435.060000000001</v>
          </cell>
          <cell r="L3">
            <v>14393.6</v>
          </cell>
          <cell r="M3">
            <v>15473.62</v>
          </cell>
          <cell r="N3">
            <v>9103.8379999999997</v>
          </cell>
          <cell r="O3">
            <v>11003.82</v>
          </cell>
          <cell r="P3">
            <v>13286.33</v>
          </cell>
          <cell r="Q3">
            <v>10739.57</v>
          </cell>
          <cell r="R3">
            <v>4331.4639999999999</v>
          </cell>
          <cell r="S3">
            <v>11858.96</v>
          </cell>
          <cell r="T3">
            <v>18373.849999999999</v>
          </cell>
          <cell r="U3">
            <v>21272.79</v>
          </cell>
          <cell r="V3">
            <v>17300.900000000001</v>
          </cell>
          <cell r="W3">
            <v>11663.536</v>
          </cell>
          <cell r="X3">
            <v>11910.54</v>
          </cell>
          <cell r="Y3">
            <v>6108.7669999999998</v>
          </cell>
          <cell r="Z3">
            <v>7382.9157999999989</v>
          </cell>
          <cell r="AA3">
            <v>4500</v>
          </cell>
          <cell r="AB3">
            <v>3500</v>
          </cell>
          <cell r="AC3">
            <v>4500</v>
          </cell>
          <cell r="AD3">
            <v>6400</v>
          </cell>
          <cell r="AE3">
            <v>10295.828949237974</v>
          </cell>
          <cell r="AF3">
            <v>14339</v>
          </cell>
          <cell r="AG3">
            <v>20089</v>
          </cell>
          <cell r="AH3">
            <v>16000</v>
          </cell>
          <cell r="AI3">
            <v>11500</v>
          </cell>
          <cell r="AJ3">
            <v>5300</v>
          </cell>
          <cell r="AK3">
            <v>6000</v>
          </cell>
          <cell r="AL3">
            <v>5400</v>
          </cell>
          <cell r="AM3">
            <v>3500</v>
          </cell>
          <cell r="AN3">
            <v>7083</v>
          </cell>
          <cell r="AO3">
            <v>4348.5239500506432</v>
          </cell>
          <cell r="AP3">
            <v>11113</v>
          </cell>
          <cell r="AQ3">
            <v>9085</v>
          </cell>
          <cell r="AR3">
            <v>17654</v>
          </cell>
          <cell r="AS3">
            <v>21081.036649583973</v>
          </cell>
          <cell r="AT3">
            <v>20148.895</v>
          </cell>
          <cell r="AU3">
            <v>12601.708337317599</v>
          </cell>
          <cell r="AV3">
            <v>6326.0710492614198</v>
          </cell>
          <cell r="AW3">
            <v>5503</v>
          </cell>
          <cell r="AX3">
            <v>3275.1951855077273</v>
          </cell>
          <cell r="AY3">
            <v>5078</v>
          </cell>
          <cell r="AZ3">
            <v>8205</v>
          </cell>
          <cell r="BA3">
            <v>4200</v>
          </cell>
          <cell r="BB3">
            <v>7870</v>
          </cell>
          <cell r="BC3">
            <v>3583</v>
          </cell>
          <cell r="BD3">
            <v>16142</v>
          </cell>
          <cell r="BE3">
            <v>22179.431009150001</v>
          </cell>
          <cell r="BF3">
            <v>17921.727741773251</v>
          </cell>
          <cell r="BG3">
            <v>5669</v>
          </cell>
          <cell r="BH3">
            <v>1750</v>
          </cell>
          <cell r="BI3">
            <v>2681</v>
          </cell>
          <cell r="BJ3">
            <v>3517</v>
          </cell>
          <cell r="BK3">
            <v>3196</v>
          </cell>
          <cell r="BL3">
            <v>3077.5153164204876</v>
          </cell>
          <cell r="BM3">
            <v>4965</v>
          </cell>
          <cell r="BN3">
            <v>5723.4920090077594</v>
          </cell>
          <cell r="BO3">
            <v>5225.2615631803892</v>
          </cell>
          <cell r="BP3">
            <v>16677</v>
          </cell>
          <cell r="BQ3">
            <v>29011.208454052095</v>
          </cell>
          <cell r="BR3">
            <v>16926.937391478583</v>
          </cell>
          <cell r="BS3">
            <v>8140.0357621733565</v>
          </cell>
          <cell r="BT3">
            <v>9460</v>
          </cell>
          <cell r="BU3">
            <v>3879.7745258034847</v>
          </cell>
          <cell r="BV3">
            <v>7354.2462656705147</v>
          </cell>
          <cell r="BW3">
            <v>5389</v>
          </cell>
          <cell r="BX3">
            <v>4700</v>
          </cell>
          <cell r="BY3">
            <v>7329</v>
          </cell>
          <cell r="BZ3">
            <v>15931</v>
          </cell>
          <cell r="CA3">
            <v>25369</v>
          </cell>
          <cell r="CB3">
            <v>31090</v>
          </cell>
          <cell r="CC3">
            <v>36834</v>
          </cell>
          <cell r="CD3">
            <v>27616</v>
          </cell>
          <cell r="CE3">
            <v>23415</v>
          </cell>
          <cell r="CF3">
            <v>17569</v>
          </cell>
          <cell r="CG3">
            <v>19292</v>
          </cell>
          <cell r="CH3">
            <v>28853</v>
          </cell>
          <cell r="CI3">
            <v>24096</v>
          </cell>
          <cell r="CJ3">
            <v>24485</v>
          </cell>
          <cell r="CK3">
            <v>22962</v>
          </cell>
          <cell r="CL3">
            <v>26840</v>
          </cell>
          <cell r="CM3">
            <v>23948</v>
          </cell>
          <cell r="CN3">
            <v>29467</v>
          </cell>
          <cell r="CO3">
            <v>31650</v>
          </cell>
          <cell r="CP3">
            <v>26898.783940312744</v>
          </cell>
          <cell r="CQ3">
            <v>19838.173501062094</v>
          </cell>
          <cell r="CR3">
            <v>14213.636233777157</v>
          </cell>
          <cell r="CS3">
            <v>12781.746729096314</v>
          </cell>
        </row>
        <row r="4">
          <cell r="A4" t="str">
            <v xml:space="preserve">SCE Mandalay </v>
          </cell>
          <cell r="B4">
            <v>708.4</v>
          </cell>
          <cell r="C4">
            <v>744.09</v>
          </cell>
          <cell r="D4">
            <v>850.61</v>
          </cell>
          <cell r="E4">
            <v>795.19</v>
          </cell>
          <cell r="F4">
            <v>347.61</v>
          </cell>
          <cell r="G4">
            <v>357.54</v>
          </cell>
          <cell r="H4">
            <v>589.22</v>
          </cell>
          <cell r="I4">
            <v>905</v>
          </cell>
          <cell r="J4">
            <v>572.84</v>
          </cell>
          <cell r="K4">
            <v>645.42999999999995</v>
          </cell>
          <cell r="L4">
            <v>710.26</v>
          </cell>
          <cell r="M4">
            <v>763.55399999999997</v>
          </cell>
          <cell r="N4">
            <v>1255.095</v>
          </cell>
          <cell r="O4">
            <v>1041.04</v>
          </cell>
          <cell r="P4">
            <v>1453.8130000000001</v>
          </cell>
          <cell r="Q4">
            <v>1189.125</v>
          </cell>
          <cell r="R4">
            <v>420.7038</v>
          </cell>
          <cell r="S4">
            <v>956.5575</v>
          </cell>
          <cell r="T4">
            <v>1498.0350000000001</v>
          </cell>
          <cell r="U4">
            <v>1621.23</v>
          </cell>
          <cell r="V4">
            <v>1568.932</v>
          </cell>
          <cell r="W4">
            <v>559.16060000000004</v>
          </cell>
          <cell r="X4">
            <v>1089.511</v>
          </cell>
          <cell r="Y4">
            <v>600</v>
          </cell>
          <cell r="Z4">
            <v>1449.28</v>
          </cell>
          <cell r="AA4">
            <v>1331.69</v>
          </cell>
          <cell r="AB4">
            <v>700</v>
          </cell>
          <cell r="AC4">
            <v>500</v>
          </cell>
          <cell r="AD4">
            <v>800</v>
          </cell>
          <cell r="AE4">
            <v>1332.57</v>
          </cell>
          <cell r="AF4">
            <v>1156</v>
          </cell>
          <cell r="AG4">
            <v>1018</v>
          </cell>
          <cell r="AH4">
            <v>1200</v>
          </cell>
          <cell r="AI4">
            <v>1400</v>
          </cell>
          <cell r="AJ4">
            <v>1430.5</v>
          </cell>
          <cell r="AK4">
            <v>1200</v>
          </cell>
          <cell r="AL4">
            <v>931</v>
          </cell>
          <cell r="AM4">
            <v>847</v>
          </cell>
          <cell r="AN4">
            <v>1327</v>
          </cell>
          <cell r="AO4">
            <v>1193</v>
          </cell>
          <cell r="AP4">
            <v>1200</v>
          </cell>
          <cell r="AQ4">
            <v>819</v>
          </cell>
          <cell r="AR4">
            <v>1245.5646648699999</v>
          </cell>
          <cell r="AS4">
            <v>1412.9478888399999</v>
          </cell>
          <cell r="AT4">
            <v>1313.1612</v>
          </cell>
          <cell r="AU4">
            <v>1413.79592744</v>
          </cell>
          <cell r="AV4">
            <v>1374.27910004</v>
          </cell>
          <cell r="AW4">
            <v>1486.4723926199999</v>
          </cell>
          <cell r="AX4">
            <v>1271.3924511</v>
          </cell>
          <cell r="AY4">
            <v>1284.8524681499998</v>
          </cell>
          <cell r="AZ4">
            <v>414</v>
          </cell>
          <cell r="BA4">
            <v>850</v>
          </cell>
          <cell r="BB4">
            <v>1130.1777310499999</v>
          </cell>
          <cell r="BC4">
            <v>677</v>
          </cell>
          <cell r="BD4">
            <v>2000</v>
          </cell>
          <cell r="BE4">
            <v>1483.5689908500001</v>
          </cell>
          <cell r="BF4">
            <v>1435.7770579500002</v>
          </cell>
          <cell r="BG4">
            <v>104</v>
          </cell>
          <cell r="BH4">
            <v>51</v>
          </cell>
          <cell r="BI4">
            <v>200</v>
          </cell>
          <cell r="BJ4">
            <v>2</v>
          </cell>
          <cell r="BK4">
            <v>1</v>
          </cell>
          <cell r="BL4">
            <v>650.66909999999996</v>
          </cell>
          <cell r="BM4">
            <v>100</v>
          </cell>
          <cell r="BN4">
            <v>29.585599999999999</v>
          </cell>
          <cell r="BO4">
            <v>335.66</v>
          </cell>
          <cell r="BP4">
            <v>1500</v>
          </cell>
          <cell r="BQ4">
            <v>648.17309999999998</v>
          </cell>
          <cell r="BR4">
            <v>475.38170000000002</v>
          </cell>
          <cell r="BS4">
            <v>51.145899999999997</v>
          </cell>
          <cell r="BT4">
            <v>1000</v>
          </cell>
          <cell r="BU4">
            <v>133.13220000000001</v>
          </cell>
          <cell r="BV4">
            <v>426.61726164842617</v>
          </cell>
          <cell r="BW4">
            <v>240.64781592206444</v>
          </cell>
          <cell r="BX4">
            <v>118.33869936566481</v>
          </cell>
          <cell r="BY4">
            <v>1000</v>
          </cell>
          <cell r="BZ4">
            <v>1300</v>
          </cell>
          <cell r="CA4">
            <v>1600</v>
          </cell>
          <cell r="CB4">
            <v>1400</v>
          </cell>
          <cell r="CC4">
            <v>1600</v>
          </cell>
          <cell r="CD4">
            <v>1400</v>
          </cell>
          <cell r="CE4">
            <v>1500</v>
          </cell>
          <cell r="CF4">
            <v>1500</v>
          </cell>
          <cell r="CG4">
            <v>1500</v>
          </cell>
          <cell r="CH4">
            <v>1500</v>
          </cell>
          <cell r="CI4">
            <v>1500</v>
          </cell>
          <cell r="CJ4">
            <v>1200</v>
          </cell>
          <cell r="CK4">
            <v>900</v>
          </cell>
          <cell r="CL4">
            <v>1500</v>
          </cell>
          <cell r="CM4">
            <v>1500</v>
          </cell>
          <cell r="CN4">
            <v>1600</v>
          </cell>
          <cell r="CO4">
            <v>1500</v>
          </cell>
          <cell r="CP4">
            <v>1186.2160596872552</v>
          </cell>
          <cell r="CQ4">
            <v>1217.9410205684358</v>
          </cell>
          <cell r="CR4">
            <v>786.14338793720515</v>
          </cell>
          <cell r="CS4">
            <v>877.39417478188716</v>
          </cell>
        </row>
        <row r="5">
          <cell r="A5" t="str">
            <v>LADWP</v>
          </cell>
          <cell r="B5">
            <v>2944.24</v>
          </cell>
          <cell r="C5">
            <v>2825.26</v>
          </cell>
          <cell r="D5">
            <v>3931.88</v>
          </cell>
          <cell r="E5">
            <v>3637.82</v>
          </cell>
          <cell r="F5">
            <v>3043.68</v>
          </cell>
          <cell r="G5">
            <v>3129.27</v>
          </cell>
          <cell r="H5">
            <v>4262.4399999999996</v>
          </cell>
          <cell r="I5">
            <v>7233</v>
          </cell>
          <cell r="J5">
            <v>5240.79</v>
          </cell>
          <cell r="K5">
            <v>4850.37</v>
          </cell>
          <cell r="L5">
            <v>5325.38</v>
          </cell>
          <cell r="M5">
            <v>5840.2560000000003</v>
          </cell>
          <cell r="N5">
            <v>3944.1990000000001</v>
          </cell>
          <cell r="O5">
            <v>3007.7660000000001</v>
          </cell>
          <cell r="P5">
            <v>4250.7070000000003</v>
          </cell>
          <cell r="Q5">
            <v>3756.7759999999998</v>
          </cell>
          <cell r="R5">
            <v>1714.482</v>
          </cell>
          <cell r="S5">
            <v>4016.8589999999999</v>
          </cell>
          <cell r="T5">
            <v>5404.43</v>
          </cell>
          <cell r="U5">
            <v>6039.8559999999998</v>
          </cell>
          <cell r="V5">
            <v>6849.8050000000003</v>
          </cell>
          <cell r="W5">
            <v>3842.4070000000002</v>
          </cell>
          <cell r="X5">
            <v>4534.3739999999998</v>
          </cell>
          <cell r="Y5">
            <v>903.94370000000004</v>
          </cell>
          <cell r="Z5">
            <v>2802.6904</v>
          </cell>
          <cell r="AA5">
            <v>850</v>
          </cell>
          <cell r="AB5">
            <v>1200</v>
          </cell>
          <cell r="AC5">
            <v>800</v>
          </cell>
          <cell r="AD5">
            <v>1400</v>
          </cell>
          <cell r="AE5">
            <v>2812.4451987191596</v>
          </cell>
          <cell r="AF5">
            <v>3218</v>
          </cell>
          <cell r="AG5">
            <v>4725</v>
          </cell>
          <cell r="AH5">
            <v>3300</v>
          </cell>
          <cell r="AI5">
            <v>2800</v>
          </cell>
          <cell r="AJ5">
            <v>800</v>
          </cell>
          <cell r="AK5">
            <v>800</v>
          </cell>
          <cell r="AL5">
            <v>1863.6105896957995</v>
          </cell>
          <cell r="AM5">
            <v>300</v>
          </cell>
          <cell r="AN5">
            <v>608</v>
          </cell>
          <cell r="AO5">
            <v>466.25732879085598</v>
          </cell>
          <cell r="AP5">
            <v>2155</v>
          </cell>
          <cell r="AQ5">
            <v>1064</v>
          </cell>
          <cell r="AR5">
            <v>2065</v>
          </cell>
          <cell r="AS5">
            <v>4972.3964090699574</v>
          </cell>
          <cell r="AT5">
            <v>4444.5621000000001</v>
          </cell>
          <cell r="AU5">
            <v>2219.0460504894554</v>
          </cell>
          <cell r="AV5">
            <v>742.40307350820501</v>
          </cell>
          <cell r="AW5">
            <v>593</v>
          </cell>
          <cell r="AX5">
            <v>3560.7156717339385</v>
          </cell>
          <cell r="AY5">
            <v>409</v>
          </cell>
          <cell r="AZ5">
            <v>450</v>
          </cell>
          <cell r="BA5">
            <v>539</v>
          </cell>
          <cell r="BB5">
            <v>1932.7</v>
          </cell>
          <cell r="BC5">
            <v>988</v>
          </cell>
          <cell r="BD5">
            <v>5323</v>
          </cell>
          <cell r="BE5">
            <v>9025</v>
          </cell>
          <cell r="BF5">
            <v>5060.2</v>
          </cell>
          <cell r="BG5">
            <v>3268</v>
          </cell>
          <cell r="BH5">
            <v>1718</v>
          </cell>
          <cell r="BI5">
            <v>1329</v>
          </cell>
          <cell r="BJ5">
            <v>995</v>
          </cell>
          <cell r="BK5">
            <v>1718</v>
          </cell>
          <cell r="BL5">
            <v>2445.5120000000002</v>
          </cell>
          <cell r="BM5">
            <v>3280</v>
          </cell>
          <cell r="BN5">
            <v>932.68799999999999</v>
          </cell>
          <cell r="BO5">
            <v>1992.376</v>
          </cell>
          <cell r="BP5">
            <v>7208</v>
          </cell>
          <cell r="BQ5">
            <v>3824.2240000000002</v>
          </cell>
          <cell r="BR5">
            <v>3271.52</v>
          </cell>
          <cell r="BS5">
            <v>2004.568</v>
          </cell>
          <cell r="BT5">
            <v>3995</v>
          </cell>
          <cell r="BU5">
            <v>1017.016</v>
          </cell>
          <cell r="BV5">
            <v>4681.4604278346715</v>
          </cell>
          <cell r="BW5">
            <v>3749</v>
          </cell>
          <cell r="BX5">
            <v>4900</v>
          </cell>
          <cell r="BY5">
            <v>2125</v>
          </cell>
          <cell r="BZ5">
            <v>5515</v>
          </cell>
          <cell r="CA5">
            <v>8204</v>
          </cell>
          <cell r="CB5">
            <v>9559</v>
          </cell>
          <cell r="CC5">
            <v>10424</v>
          </cell>
          <cell r="CD5">
            <v>7400</v>
          </cell>
          <cell r="CE5">
            <v>4285</v>
          </cell>
          <cell r="CF5">
            <v>3131</v>
          </cell>
          <cell r="CG5">
            <v>4512</v>
          </cell>
          <cell r="CH5">
            <v>6568</v>
          </cell>
          <cell r="CI5">
            <v>6018</v>
          </cell>
          <cell r="CJ5">
            <v>6092</v>
          </cell>
          <cell r="CK5">
            <v>4034</v>
          </cell>
          <cell r="CL5">
            <v>5308</v>
          </cell>
          <cell r="CM5">
            <v>4610</v>
          </cell>
          <cell r="CN5">
            <v>4455</v>
          </cell>
          <cell r="CO5">
            <v>6025</v>
          </cell>
          <cell r="CP5">
            <v>4940</v>
          </cell>
          <cell r="CQ5">
            <v>7207.508535125753</v>
          </cell>
          <cell r="CR5">
            <v>4949.5718728424426</v>
          </cell>
          <cell r="CS5">
            <v>4144.7004073977869</v>
          </cell>
        </row>
        <row r="6">
          <cell r="A6" t="str">
            <v>IID</v>
          </cell>
          <cell r="B6">
            <v>162.16999999999999</v>
          </cell>
          <cell r="C6">
            <v>135.69999999999999</v>
          </cell>
          <cell r="D6">
            <v>257.92</v>
          </cell>
          <cell r="E6">
            <v>377.24</v>
          </cell>
          <cell r="F6">
            <v>442.62</v>
          </cell>
          <cell r="G6">
            <v>656.96</v>
          </cell>
          <cell r="H6">
            <v>808.63</v>
          </cell>
          <cell r="I6">
            <v>365</v>
          </cell>
          <cell r="J6">
            <v>614.74</v>
          </cell>
          <cell r="K6">
            <v>335.22</v>
          </cell>
          <cell r="L6">
            <v>142.80000000000001</v>
          </cell>
          <cell r="M6">
            <v>210.74600000000001</v>
          </cell>
          <cell r="N6">
            <v>273.24459999999999</v>
          </cell>
          <cell r="O6">
            <v>244.3897</v>
          </cell>
          <cell r="P6">
            <v>336.9511</v>
          </cell>
          <cell r="Q6">
            <v>398.11750000000001</v>
          </cell>
          <cell r="R6">
            <v>275.11989999999997</v>
          </cell>
          <cell r="S6">
            <v>305.84390000000002</v>
          </cell>
          <cell r="T6">
            <v>469.89510000000001</v>
          </cell>
          <cell r="U6">
            <v>373.68639999999999</v>
          </cell>
          <cell r="V6">
            <v>543.75840000000005</v>
          </cell>
          <cell r="W6">
            <v>299.72980999999999</v>
          </cell>
          <cell r="X6">
            <v>271.9212</v>
          </cell>
          <cell r="Y6">
            <v>273.8415</v>
          </cell>
          <cell r="Z6">
            <v>291.24009999999998</v>
          </cell>
          <cell r="AA6">
            <v>0</v>
          </cell>
          <cell r="AB6">
            <v>0</v>
          </cell>
          <cell r="AC6">
            <v>191</v>
          </cell>
          <cell r="AD6">
            <v>268.1773</v>
          </cell>
          <cell r="AE6">
            <v>395.07479999999998</v>
          </cell>
          <cell r="AF6">
            <v>787.32330000000002</v>
          </cell>
          <cell r="AG6">
            <v>584.51229999999998</v>
          </cell>
          <cell r="AH6">
            <v>952.60400000000004</v>
          </cell>
          <cell r="AI6">
            <v>693.22450000000003</v>
          </cell>
          <cell r="AJ6">
            <v>314.27949999999998</v>
          </cell>
          <cell r="AK6">
            <v>311.57960000000003</v>
          </cell>
          <cell r="AL6">
            <v>443.2345854600448</v>
          </cell>
          <cell r="AM6">
            <v>645.24880928372556</v>
          </cell>
          <cell r="AN6">
            <v>0</v>
          </cell>
          <cell r="AO6">
            <v>530</v>
          </cell>
          <cell r="AP6">
            <v>324</v>
          </cell>
          <cell r="AQ6">
            <v>431</v>
          </cell>
          <cell r="AR6">
            <v>679</v>
          </cell>
          <cell r="AS6">
            <v>955</v>
          </cell>
          <cell r="AT6">
            <v>540</v>
          </cell>
          <cell r="AU6">
            <v>943</v>
          </cell>
          <cell r="AV6">
            <v>594</v>
          </cell>
          <cell r="AW6">
            <v>0</v>
          </cell>
          <cell r="AX6">
            <v>424.27967500113914</v>
          </cell>
          <cell r="AY6">
            <v>483.12737305961963</v>
          </cell>
          <cell r="AZ6">
            <v>6</v>
          </cell>
          <cell r="BA6">
            <v>337.91804890195965</v>
          </cell>
          <cell r="BB6">
            <v>400.39307814239584</v>
          </cell>
          <cell r="BC6">
            <v>536</v>
          </cell>
          <cell r="BD6">
            <v>849</v>
          </cell>
          <cell r="BE6">
            <v>984</v>
          </cell>
          <cell r="BF6">
            <v>834.22214418535782</v>
          </cell>
          <cell r="BG6">
            <v>196</v>
          </cell>
          <cell r="BH6">
            <v>234</v>
          </cell>
          <cell r="BI6">
            <v>190</v>
          </cell>
          <cell r="BJ6">
            <v>0</v>
          </cell>
          <cell r="BK6">
            <v>0</v>
          </cell>
          <cell r="BL6">
            <v>0</v>
          </cell>
          <cell r="BM6">
            <v>5</v>
          </cell>
          <cell r="BN6">
            <v>0</v>
          </cell>
          <cell r="BO6">
            <v>582.89699999999993</v>
          </cell>
          <cell r="BP6">
            <v>801</v>
          </cell>
          <cell r="BQ6">
            <v>994.80809999999997</v>
          </cell>
          <cell r="BR6">
            <v>866.25900000000001</v>
          </cell>
          <cell r="BS6">
            <v>180.381</v>
          </cell>
          <cell r="BT6">
            <v>174</v>
          </cell>
          <cell r="BU6">
            <v>0</v>
          </cell>
          <cell r="BV6">
            <v>0.38550000000000001</v>
          </cell>
          <cell r="BW6">
            <v>4.2723000000000004</v>
          </cell>
          <cell r="BX6">
            <v>6.4424000000000001</v>
          </cell>
          <cell r="BY6">
            <v>629</v>
          </cell>
          <cell r="BZ6">
            <v>909</v>
          </cell>
          <cell r="CA6">
            <v>1059</v>
          </cell>
          <cell r="CB6">
            <v>1021</v>
          </cell>
          <cell r="CC6">
            <v>1065</v>
          </cell>
          <cell r="CD6">
            <v>959</v>
          </cell>
          <cell r="CE6">
            <v>863</v>
          </cell>
          <cell r="CF6">
            <v>775</v>
          </cell>
          <cell r="CG6">
            <v>18</v>
          </cell>
          <cell r="CH6">
            <v>1</v>
          </cell>
          <cell r="CI6">
            <v>0</v>
          </cell>
          <cell r="CJ6">
            <v>0</v>
          </cell>
          <cell r="CK6">
            <v>192</v>
          </cell>
          <cell r="CL6">
            <v>725</v>
          </cell>
          <cell r="CM6">
            <v>864</v>
          </cell>
          <cell r="CN6">
            <v>911</v>
          </cell>
          <cell r="CO6">
            <v>1172</v>
          </cell>
          <cell r="CP6">
            <v>962</v>
          </cell>
          <cell r="CQ6">
            <v>596.28869940754896</v>
          </cell>
          <cell r="CR6">
            <v>412.20773426997408</v>
          </cell>
          <cell r="CS6">
            <v>449.98622577313722</v>
          </cell>
        </row>
        <row r="7">
          <cell r="A7" t="str">
            <v>Burbank</v>
          </cell>
          <cell r="B7">
            <v>167.76</v>
          </cell>
          <cell r="C7">
            <v>157.37</v>
          </cell>
          <cell r="D7">
            <v>202.85</v>
          </cell>
          <cell r="E7">
            <v>147.63999999999999</v>
          </cell>
          <cell r="F7">
            <v>199.78</v>
          </cell>
          <cell r="G7">
            <v>213.7</v>
          </cell>
          <cell r="H7">
            <v>262.19</v>
          </cell>
          <cell r="I7">
            <v>325</v>
          </cell>
          <cell r="J7">
            <v>260.61</v>
          </cell>
          <cell r="K7">
            <v>240.89</v>
          </cell>
          <cell r="L7">
            <v>312.87</v>
          </cell>
          <cell r="M7">
            <v>156.54900000000001</v>
          </cell>
          <cell r="N7">
            <v>157.58760000000001</v>
          </cell>
          <cell r="O7">
            <v>113.7859</v>
          </cell>
          <cell r="P7">
            <v>158.35319999999999</v>
          </cell>
          <cell r="Q7">
            <v>140.32400000000001</v>
          </cell>
          <cell r="R7">
            <v>110.3694</v>
          </cell>
          <cell r="S7">
            <v>149.0864</v>
          </cell>
          <cell r="T7">
            <v>209.26429999999999</v>
          </cell>
          <cell r="U7">
            <v>227.63339999999999</v>
          </cell>
          <cell r="V7">
            <v>281.05939999999998</v>
          </cell>
          <cell r="W7">
            <v>124.44070000000001</v>
          </cell>
          <cell r="X7">
            <v>161.25239999999999</v>
          </cell>
          <cell r="Y7">
            <v>140.2396</v>
          </cell>
          <cell r="Z7">
            <v>224.90469999999999</v>
          </cell>
          <cell r="AA7">
            <v>100</v>
          </cell>
          <cell r="AB7">
            <v>125</v>
          </cell>
          <cell r="AC7">
            <v>125</v>
          </cell>
          <cell r="AD7">
            <v>123.30690000000001</v>
          </cell>
          <cell r="AE7">
            <v>197.3006</v>
          </cell>
          <cell r="AF7">
            <v>312.4753</v>
          </cell>
          <cell r="AG7">
            <v>294.49039999999997</v>
          </cell>
          <cell r="AH7">
            <v>373.82679999999999</v>
          </cell>
          <cell r="AI7">
            <v>297.49559999999997</v>
          </cell>
          <cell r="AJ7">
            <v>251.0608</v>
          </cell>
          <cell r="AK7">
            <v>181.11309999999997</v>
          </cell>
          <cell r="AL7">
            <v>137.11960794504935</v>
          </cell>
          <cell r="AM7">
            <v>119.15515105712829</v>
          </cell>
          <cell r="AN7">
            <v>61</v>
          </cell>
          <cell r="AO7">
            <v>119.58659929938935</v>
          </cell>
          <cell r="AP7">
            <v>250</v>
          </cell>
          <cell r="AQ7">
            <v>254</v>
          </cell>
          <cell r="AR7">
            <v>134.64822469560005</v>
          </cell>
          <cell r="AS7">
            <v>153.54341216414286</v>
          </cell>
          <cell r="AT7">
            <v>345.25740000000002</v>
          </cell>
          <cell r="AU7">
            <v>154.07392157777693</v>
          </cell>
          <cell r="AV7">
            <v>150.31158530634946</v>
          </cell>
          <cell r="AW7">
            <v>54</v>
          </cell>
          <cell r="AX7">
            <v>195.69553403181368</v>
          </cell>
          <cell r="AY7">
            <v>183.17422824956461</v>
          </cell>
          <cell r="AZ7">
            <v>2</v>
          </cell>
          <cell r="BA7">
            <v>179.30190300593188</v>
          </cell>
          <cell r="BB7">
            <v>178.89168996015601</v>
          </cell>
          <cell r="BC7">
            <v>6</v>
          </cell>
          <cell r="BD7">
            <v>281</v>
          </cell>
          <cell r="BE7">
            <v>329</v>
          </cell>
          <cell r="BF7">
            <v>375.09408409041532</v>
          </cell>
          <cell r="BG7">
            <v>143</v>
          </cell>
          <cell r="BH7">
            <v>30</v>
          </cell>
          <cell r="BI7">
            <v>47</v>
          </cell>
          <cell r="BJ7">
            <v>21</v>
          </cell>
          <cell r="BK7">
            <v>30</v>
          </cell>
          <cell r="BL7">
            <v>0</v>
          </cell>
          <cell r="BM7">
            <v>9</v>
          </cell>
          <cell r="BN7">
            <v>0</v>
          </cell>
          <cell r="BO7">
            <v>16.575399999999998</v>
          </cell>
          <cell r="BP7">
            <v>144</v>
          </cell>
          <cell r="BQ7">
            <v>446.34179999999998</v>
          </cell>
          <cell r="BR7">
            <v>308.79590000000002</v>
          </cell>
          <cell r="BS7">
            <v>352.08779999999996</v>
          </cell>
          <cell r="BT7">
            <v>107</v>
          </cell>
          <cell r="BU7">
            <v>113.6644</v>
          </cell>
          <cell r="BV7">
            <v>6.8106</v>
          </cell>
          <cell r="BW7">
            <v>1.772</v>
          </cell>
          <cell r="BX7">
            <v>1.5722</v>
          </cell>
          <cell r="BY7">
            <v>27</v>
          </cell>
          <cell r="BZ7">
            <v>227</v>
          </cell>
          <cell r="CA7">
            <v>339</v>
          </cell>
          <cell r="CB7">
            <v>311</v>
          </cell>
          <cell r="CC7">
            <v>407</v>
          </cell>
          <cell r="CD7">
            <v>318</v>
          </cell>
          <cell r="CE7">
            <v>185</v>
          </cell>
          <cell r="CF7">
            <v>145</v>
          </cell>
          <cell r="CG7">
            <v>141</v>
          </cell>
          <cell r="CH7">
            <v>111</v>
          </cell>
          <cell r="CI7">
            <v>144</v>
          </cell>
          <cell r="CJ7">
            <v>217</v>
          </cell>
          <cell r="CK7">
            <v>33</v>
          </cell>
          <cell r="CL7">
            <v>156</v>
          </cell>
          <cell r="CM7">
            <v>137</v>
          </cell>
          <cell r="CN7">
            <v>242</v>
          </cell>
          <cell r="CO7">
            <v>256</v>
          </cell>
          <cell r="CP7">
            <v>207</v>
          </cell>
          <cell r="CQ7">
            <v>19.129286154302992</v>
          </cell>
          <cell r="CR7">
            <v>8.3789782764307112</v>
          </cell>
          <cell r="CS7">
            <v>0</v>
          </cell>
        </row>
        <row r="8">
          <cell r="A8" t="str">
            <v>Glendale</v>
          </cell>
          <cell r="B8">
            <v>143.04</v>
          </cell>
          <cell r="C8">
            <v>148.11000000000001</v>
          </cell>
          <cell r="D8">
            <v>172.25</v>
          </cell>
          <cell r="E8">
            <v>155</v>
          </cell>
          <cell r="F8">
            <v>123.93</v>
          </cell>
          <cell r="G8">
            <v>120.46</v>
          </cell>
          <cell r="H8">
            <v>166.54</v>
          </cell>
          <cell r="I8">
            <v>272</v>
          </cell>
          <cell r="J8">
            <v>210.99</v>
          </cell>
          <cell r="K8">
            <v>208.68</v>
          </cell>
          <cell r="L8">
            <v>240.65</v>
          </cell>
          <cell r="M8">
            <v>88.563999999999993</v>
          </cell>
          <cell r="N8">
            <v>85.344560000000001</v>
          </cell>
          <cell r="O8">
            <v>72.324669999999998</v>
          </cell>
          <cell r="P8">
            <v>114.5347</v>
          </cell>
          <cell r="Q8">
            <v>192.66220000000001</v>
          </cell>
          <cell r="R8">
            <v>174.97730000000001</v>
          </cell>
          <cell r="S8">
            <v>154.71809999999999</v>
          </cell>
          <cell r="T8">
            <v>160.21289999999999</v>
          </cell>
          <cell r="U8">
            <v>208.67169999999999</v>
          </cell>
          <cell r="V8">
            <v>243.60489999999999</v>
          </cell>
          <cell r="W8">
            <v>127.49469999999999</v>
          </cell>
          <cell r="X8">
            <v>103.45959999999999</v>
          </cell>
          <cell r="Y8">
            <v>84.037959999999998</v>
          </cell>
          <cell r="Z8">
            <v>120.1147</v>
          </cell>
          <cell r="AA8">
            <v>100</v>
          </cell>
          <cell r="AB8">
            <v>100</v>
          </cell>
          <cell r="AC8">
            <v>125</v>
          </cell>
          <cell r="AD8">
            <v>205.46359999999999</v>
          </cell>
          <cell r="AE8">
            <v>223.48910000000001</v>
          </cell>
          <cell r="AF8">
            <v>227.12829999999997</v>
          </cell>
          <cell r="AG8">
            <v>237.09399999999999</v>
          </cell>
          <cell r="AH8">
            <v>356.00079999999997</v>
          </cell>
          <cell r="AI8">
            <v>216.22559999999996</v>
          </cell>
          <cell r="AJ8">
            <v>188.017</v>
          </cell>
          <cell r="AK8">
            <v>137.29179999999999</v>
          </cell>
          <cell r="AL8">
            <v>115.50124013102233</v>
          </cell>
          <cell r="AM8">
            <v>106.14747227633126</v>
          </cell>
          <cell r="AN8">
            <v>73</v>
          </cell>
          <cell r="AO8">
            <v>97.783769161446457</v>
          </cell>
          <cell r="AP8">
            <v>116.52460000000001</v>
          </cell>
          <cell r="AQ8">
            <v>129</v>
          </cell>
          <cell r="AR8">
            <v>110.33312323205489</v>
          </cell>
          <cell r="AS8">
            <v>127.00675336307485</v>
          </cell>
          <cell r="AT8">
            <v>339.4588</v>
          </cell>
          <cell r="AU8">
            <v>132.86858193591291</v>
          </cell>
          <cell r="AV8">
            <v>117.9835916111317</v>
          </cell>
          <cell r="AW8">
            <v>117</v>
          </cell>
          <cell r="AX8">
            <v>156.77796300184434</v>
          </cell>
          <cell r="AY8">
            <v>139.32718163319498</v>
          </cell>
          <cell r="AZ8">
            <v>80</v>
          </cell>
          <cell r="BA8">
            <v>150.10535695006647</v>
          </cell>
          <cell r="BB8">
            <v>146.06207355078098</v>
          </cell>
          <cell r="BC8">
            <v>105</v>
          </cell>
          <cell r="BD8">
            <v>412</v>
          </cell>
          <cell r="BE8">
            <v>579</v>
          </cell>
          <cell r="BF8">
            <v>280.17270653312357</v>
          </cell>
          <cell r="BG8">
            <v>414</v>
          </cell>
          <cell r="BH8">
            <v>272</v>
          </cell>
          <cell r="BI8">
            <v>325</v>
          </cell>
          <cell r="BJ8">
            <v>310</v>
          </cell>
          <cell r="BK8">
            <v>2</v>
          </cell>
          <cell r="BL8">
            <v>0</v>
          </cell>
          <cell r="BM8">
            <v>341</v>
          </cell>
          <cell r="BN8">
            <v>0</v>
          </cell>
          <cell r="BO8">
            <v>0</v>
          </cell>
          <cell r="BP8">
            <v>321</v>
          </cell>
          <cell r="BQ8">
            <v>361.81230000000005</v>
          </cell>
          <cell r="BR8">
            <v>217.03300000000002</v>
          </cell>
          <cell r="BS8">
            <v>150.17240000000001</v>
          </cell>
          <cell r="BT8">
            <v>110</v>
          </cell>
          <cell r="BU8">
            <v>0</v>
          </cell>
          <cell r="BV8">
            <v>66.009200000000007</v>
          </cell>
          <cell r="BW8">
            <v>58.220199999999998</v>
          </cell>
          <cell r="BX8">
            <v>80.414299999999997</v>
          </cell>
          <cell r="BY8">
            <v>116</v>
          </cell>
          <cell r="BZ8">
            <v>238</v>
          </cell>
          <cell r="CA8">
            <v>173</v>
          </cell>
          <cell r="CB8">
            <v>336</v>
          </cell>
          <cell r="CC8">
            <v>499</v>
          </cell>
          <cell r="CD8">
            <v>303</v>
          </cell>
          <cell r="CE8">
            <v>253</v>
          </cell>
          <cell r="CF8">
            <v>275</v>
          </cell>
          <cell r="CG8">
            <v>274</v>
          </cell>
          <cell r="CH8">
            <v>272</v>
          </cell>
          <cell r="CI8">
            <v>293</v>
          </cell>
          <cell r="CJ8">
            <v>443</v>
          </cell>
          <cell r="CK8">
            <v>339</v>
          </cell>
          <cell r="CL8">
            <v>488</v>
          </cell>
          <cell r="CM8">
            <v>427</v>
          </cell>
          <cell r="CN8">
            <v>646</v>
          </cell>
          <cell r="CO8">
            <v>448</v>
          </cell>
          <cell r="CP8">
            <v>345</v>
          </cell>
          <cell r="CQ8">
            <v>312.28007767374692</v>
          </cell>
          <cell r="CR8">
            <v>251.74276640219151</v>
          </cell>
          <cell r="CS8">
            <v>209.96042602530559</v>
          </cell>
        </row>
        <row r="9">
          <cell r="A9" t="str">
            <v>Pasadena</v>
          </cell>
          <cell r="B9">
            <v>272.92</v>
          </cell>
          <cell r="C9">
            <v>250.66</v>
          </cell>
          <cell r="D9">
            <v>333.73</v>
          </cell>
          <cell r="E9">
            <v>299.07</v>
          </cell>
          <cell r="F9">
            <v>292.61</v>
          </cell>
          <cell r="G9">
            <v>340.72</v>
          </cell>
          <cell r="H9">
            <v>413.07</v>
          </cell>
          <cell r="I9">
            <v>457</v>
          </cell>
          <cell r="J9">
            <v>414.82</v>
          </cell>
          <cell r="K9">
            <v>401.74</v>
          </cell>
          <cell r="L9">
            <v>523.53</v>
          </cell>
          <cell r="M9">
            <v>195.08099999999999</v>
          </cell>
          <cell r="N9">
            <v>243.7287</v>
          </cell>
          <cell r="O9">
            <v>203.59819999999999</v>
          </cell>
          <cell r="P9">
            <v>241.49350000000001</v>
          </cell>
          <cell r="Q9">
            <v>219.0489</v>
          </cell>
          <cell r="R9">
            <v>235.06200000000001</v>
          </cell>
          <cell r="S9">
            <v>242.4477</v>
          </cell>
          <cell r="T9">
            <v>249.53049999999999</v>
          </cell>
          <cell r="U9">
            <v>272.96069999999997</v>
          </cell>
          <cell r="V9">
            <v>309.01369999999997</v>
          </cell>
          <cell r="W9">
            <v>198.07380000000001</v>
          </cell>
          <cell r="X9">
            <v>238.3588</v>
          </cell>
          <cell r="Y9">
            <v>243.55410000000001</v>
          </cell>
          <cell r="Z9">
            <v>241.41069999999999</v>
          </cell>
          <cell r="AA9">
            <v>125</v>
          </cell>
          <cell r="AB9">
            <v>125</v>
          </cell>
          <cell r="AC9">
            <v>125</v>
          </cell>
          <cell r="AD9">
            <v>224.60919999999999</v>
          </cell>
          <cell r="AE9">
            <v>248.81660000000002</v>
          </cell>
          <cell r="AF9">
            <v>275.51430000000005</v>
          </cell>
          <cell r="AG9">
            <v>287.00199999999995</v>
          </cell>
          <cell r="AH9">
            <v>479.86439999999999</v>
          </cell>
          <cell r="AI9">
            <v>309.71600000000001</v>
          </cell>
          <cell r="AJ9">
            <v>264.42169999999999</v>
          </cell>
          <cell r="AK9">
            <v>257.73569999999995</v>
          </cell>
          <cell r="AL9">
            <v>180.32258164007911</v>
          </cell>
          <cell r="AM9">
            <v>168.5892878002108</v>
          </cell>
          <cell r="AN9">
            <v>103</v>
          </cell>
          <cell r="AO9">
            <v>151.7960175694476</v>
          </cell>
          <cell r="AP9">
            <v>195.33500000000001</v>
          </cell>
          <cell r="AQ9">
            <v>168</v>
          </cell>
          <cell r="AR9">
            <v>174.58883043026353</v>
          </cell>
          <cell r="AS9">
            <v>199.18336533376089</v>
          </cell>
          <cell r="AT9">
            <v>294.52030000000002</v>
          </cell>
          <cell r="AU9">
            <v>213.47342529922813</v>
          </cell>
          <cell r="AV9">
            <v>179.08530094604927</v>
          </cell>
          <cell r="AW9">
            <v>138</v>
          </cell>
          <cell r="AX9">
            <v>258.78907557988259</v>
          </cell>
          <cell r="AY9">
            <v>243.01185913443354</v>
          </cell>
          <cell r="AZ9">
            <v>104</v>
          </cell>
          <cell r="BA9">
            <v>223.4819535292792</v>
          </cell>
          <cell r="BB9">
            <v>239.9768043014268</v>
          </cell>
          <cell r="BC9">
            <v>122</v>
          </cell>
          <cell r="BD9">
            <v>276</v>
          </cell>
          <cell r="BE9">
            <v>398</v>
          </cell>
          <cell r="BF9">
            <v>442.51434513986612</v>
          </cell>
          <cell r="BG9">
            <v>175</v>
          </cell>
          <cell r="BH9">
            <v>147</v>
          </cell>
          <cell r="BI9">
            <v>200</v>
          </cell>
          <cell r="BJ9">
            <v>164</v>
          </cell>
          <cell r="BK9">
            <v>113</v>
          </cell>
          <cell r="BL9">
            <v>0</v>
          </cell>
          <cell r="BM9">
            <v>133</v>
          </cell>
          <cell r="BN9">
            <v>0</v>
          </cell>
          <cell r="BO9">
            <v>0</v>
          </cell>
          <cell r="BP9">
            <v>346</v>
          </cell>
          <cell r="BQ9">
            <v>353.00639999999999</v>
          </cell>
          <cell r="BR9">
            <v>230.33699999999999</v>
          </cell>
          <cell r="BS9">
            <v>272.70439999999996</v>
          </cell>
          <cell r="BT9">
            <v>98</v>
          </cell>
          <cell r="BU9">
            <v>98.365200000000002</v>
          </cell>
          <cell r="BV9">
            <v>102.1357</v>
          </cell>
          <cell r="BW9">
            <v>99.701700000000002</v>
          </cell>
          <cell r="BX9">
            <v>104.1267</v>
          </cell>
          <cell r="BY9">
            <v>98</v>
          </cell>
          <cell r="BZ9">
            <v>287</v>
          </cell>
          <cell r="CA9">
            <v>331</v>
          </cell>
          <cell r="CB9">
            <v>315</v>
          </cell>
          <cell r="CC9">
            <v>511</v>
          </cell>
          <cell r="CD9">
            <v>307</v>
          </cell>
          <cell r="CE9">
            <v>222</v>
          </cell>
          <cell r="CF9">
            <v>284</v>
          </cell>
          <cell r="CG9">
            <v>321</v>
          </cell>
          <cell r="CH9">
            <v>427</v>
          </cell>
          <cell r="CI9">
            <v>271</v>
          </cell>
          <cell r="CJ9">
            <v>225</v>
          </cell>
          <cell r="CK9">
            <v>112</v>
          </cell>
          <cell r="CL9">
            <v>173</v>
          </cell>
          <cell r="CM9">
            <v>152</v>
          </cell>
          <cell r="CN9">
            <v>190</v>
          </cell>
          <cell r="CO9">
            <v>291</v>
          </cell>
          <cell r="CP9">
            <v>259</v>
          </cell>
          <cell r="CQ9">
            <v>19.471832066337864</v>
          </cell>
          <cell r="CR9">
            <v>8.0514185314568767</v>
          </cell>
          <cell r="CS9">
            <v>0.19010207120274222</v>
          </cell>
        </row>
        <row r="10">
          <cell r="A10" t="str">
            <v>Anaheim</v>
          </cell>
          <cell r="B10">
            <v>2.4</v>
          </cell>
          <cell r="C10">
            <v>1.8</v>
          </cell>
          <cell r="D10">
            <v>3</v>
          </cell>
          <cell r="E10">
            <v>7.3</v>
          </cell>
          <cell r="F10">
            <v>3.2</v>
          </cell>
          <cell r="G10">
            <v>3.1</v>
          </cell>
          <cell r="H10">
            <v>11.6</v>
          </cell>
          <cell r="I10">
            <v>4</v>
          </cell>
          <cell r="J10">
            <v>11.5</v>
          </cell>
          <cell r="K10">
            <v>24.4</v>
          </cell>
          <cell r="L10">
            <v>10.1</v>
          </cell>
          <cell r="M10">
            <v>5</v>
          </cell>
          <cell r="N10">
            <v>2.4</v>
          </cell>
          <cell r="O10">
            <v>1.8</v>
          </cell>
          <cell r="P10">
            <v>3</v>
          </cell>
          <cell r="Q10">
            <v>7.3</v>
          </cell>
          <cell r="R10">
            <v>3.2</v>
          </cell>
          <cell r="S10">
            <v>3.1</v>
          </cell>
          <cell r="T10">
            <v>11.6</v>
          </cell>
          <cell r="U10">
            <v>7.6</v>
          </cell>
          <cell r="V10">
            <v>11.5</v>
          </cell>
          <cell r="W10">
            <v>2.5</v>
          </cell>
          <cell r="X10">
            <v>10.1</v>
          </cell>
          <cell r="Y10">
            <v>5</v>
          </cell>
          <cell r="Z10">
            <v>6</v>
          </cell>
          <cell r="AA10">
            <v>6</v>
          </cell>
          <cell r="AB10">
            <v>8</v>
          </cell>
          <cell r="AC10">
            <v>6</v>
          </cell>
          <cell r="AD10">
            <v>3</v>
          </cell>
          <cell r="AE10">
            <v>9</v>
          </cell>
          <cell r="AF10">
            <v>6</v>
          </cell>
          <cell r="AG10">
            <v>11</v>
          </cell>
          <cell r="AH10">
            <v>6</v>
          </cell>
          <cell r="AI10">
            <v>11</v>
          </cell>
          <cell r="AJ10">
            <v>6</v>
          </cell>
          <cell r="AK10">
            <v>6</v>
          </cell>
          <cell r="AL10">
            <v>1.93908565</v>
          </cell>
          <cell r="AM10">
            <v>6.4765349999999993</v>
          </cell>
          <cell r="AN10">
            <v>1</v>
          </cell>
          <cell r="AO10">
            <v>22.723781049999999</v>
          </cell>
          <cell r="AP10">
            <v>1.5210999999999999</v>
          </cell>
          <cell r="AQ10">
            <v>2</v>
          </cell>
          <cell r="AR10">
            <v>10.924087829999999</v>
          </cell>
          <cell r="AS10">
            <v>18.678548360000001</v>
          </cell>
          <cell r="AT10">
            <v>10.80904</v>
          </cell>
          <cell r="AU10">
            <v>14.6757176</v>
          </cell>
          <cell r="AV10">
            <v>4.2147296999999995</v>
          </cell>
          <cell r="AW10">
            <v>2</v>
          </cell>
          <cell r="AX10">
            <v>5.9410144974545362</v>
          </cell>
          <cell r="AY10">
            <v>5.3661468567483928</v>
          </cell>
          <cell r="AZ10">
            <v>0</v>
          </cell>
          <cell r="BA10">
            <v>0</v>
          </cell>
          <cell r="BB10">
            <v>0</v>
          </cell>
          <cell r="BC10">
            <v>15</v>
          </cell>
          <cell r="BD10">
            <v>43</v>
          </cell>
          <cell r="BE10">
            <v>67</v>
          </cell>
          <cell r="BF10">
            <v>58.212611387931219</v>
          </cell>
          <cell r="BG10">
            <v>37</v>
          </cell>
          <cell r="BH10">
            <v>14</v>
          </cell>
          <cell r="BI10">
            <v>9</v>
          </cell>
          <cell r="BJ10">
            <v>10</v>
          </cell>
          <cell r="BK10">
            <v>3</v>
          </cell>
          <cell r="BL10">
            <v>0</v>
          </cell>
          <cell r="BM10">
            <v>15</v>
          </cell>
          <cell r="BN10">
            <v>0</v>
          </cell>
          <cell r="BO10">
            <v>0</v>
          </cell>
          <cell r="BP10">
            <v>15</v>
          </cell>
          <cell r="BQ10">
            <v>113.88200000000001</v>
          </cell>
          <cell r="BR10">
            <v>56.054600000000001</v>
          </cell>
          <cell r="BS10">
            <v>44.05</v>
          </cell>
          <cell r="BT10">
            <v>34</v>
          </cell>
          <cell r="BU10">
            <v>0</v>
          </cell>
          <cell r="BV10">
            <v>1.5179</v>
          </cell>
          <cell r="BW10">
            <v>0.77400000000000002</v>
          </cell>
          <cell r="BX10">
            <v>2.3300000000000001E-2</v>
          </cell>
          <cell r="BY10">
            <v>0</v>
          </cell>
          <cell r="BZ10">
            <v>45</v>
          </cell>
          <cell r="CA10">
            <v>75</v>
          </cell>
          <cell r="CB10">
            <v>78</v>
          </cell>
          <cell r="CC10">
            <v>120</v>
          </cell>
          <cell r="CD10">
            <v>75</v>
          </cell>
          <cell r="CE10">
            <v>37</v>
          </cell>
          <cell r="CF10">
            <v>21</v>
          </cell>
          <cell r="CG10">
            <v>74</v>
          </cell>
          <cell r="CH10">
            <v>45</v>
          </cell>
          <cell r="CI10">
            <v>0</v>
          </cell>
          <cell r="CJ10">
            <v>0</v>
          </cell>
          <cell r="CK10">
            <v>99</v>
          </cell>
          <cell r="CL10">
            <v>119</v>
          </cell>
          <cell r="CM10">
            <v>9</v>
          </cell>
          <cell r="CN10">
            <v>96</v>
          </cell>
          <cell r="CO10">
            <v>116</v>
          </cell>
          <cell r="CP10">
            <v>96</v>
          </cell>
          <cell r="CQ10">
            <v>11.981494789841985</v>
          </cell>
          <cell r="CR10">
            <v>7.6190396680914132</v>
          </cell>
          <cell r="CS10">
            <v>0</v>
          </cell>
        </row>
        <row r="11">
          <cell r="A11" t="str">
            <v>Vernon</v>
          </cell>
          <cell r="B11">
            <v>4.8</v>
          </cell>
          <cell r="C11">
            <v>7.3</v>
          </cell>
          <cell r="D11">
            <v>7.5</v>
          </cell>
          <cell r="E11">
            <v>8.4</v>
          </cell>
          <cell r="F11">
            <v>8.6999999999999993</v>
          </cell>
          <cell r="G11">
            <v>8.4</v>
          </cell>
          <cell r="H11">
            <v>9.5</v>
          </cell>
          <cell r="I11">
            <v>2</v>
          </cell>
          <cell r="J11">
            <v>10</v>
          </cell>
          <cell r="K11">
            <v>9.9</v>
          </cell>
          <cell r="L11">
            <v>9.4</v>
          </cell>
          <cell r="M11">
            <v>8.5</v>
          </cell>
          <cell r="N11">
            <v>5</v>
          </cell>
          <cell r="O11">
            <v>7.3</v>
          </cell>
          <cell r="P11">
            <v>7.5</v>
          </cell>
          <cell r="Q11">
            <v>8.4</v>
          </cell>
          <cell r="R11">
            <v>8.6999999999999993</v>
          </cell>
          <cell r="S11">
            <v>8.4</v>
          </cell>
          <cell r="T11">
            <v>9.5</v>
          </cell>
          <cell r="U11">
            <v>10.1</v>
          </cell>
          <cell r="V11">
            <v>10</v>
          </cell>
          <cell r="W11">
            <v>1</v>
          </cell>
          <cell r="X11">
            <v>9.4</v>
          </cell>
          <cell r="Y11">
            <v>8.5</v>
          </cell>
          <cell r="Z11">
            <v>2</v>
          </cell>
          <cell r="AA11">
            <v>4</v>
          </cell>
          <cell r="AB11">
            <v>3</v>
          </cell>
          <cell r="AC11">
            <v>1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1</v>
          </cell>
          <cell r="AI11">
            <v>2</v>
          </cell>
          <cell r="AJ11">
            <v>1</v>
          </cell>
          <cell r="AK11">
            <v>1</v>
          </cell>
          <cell r="AL11">
            <v>0</v>
          </cell>
          <cell r="AM11">
            <v>0</v>
          </cell>
          <cell r="AN11">
            <v>5</v>
          </cell>
          <cell r="AO11">
            <v>1.0429989100000001</v>
          </cell>
          <cell r="AP11">
            <v>4.0054999999999996</v>
          </cell>
          <cell r="AQ11">
            <v>2</v>
          </cell>
          <cell r="AR11">
            <v>0.86519864999999996</v>
          </cell>
          <cell r="AS11">
            <v>0.65252474000000005</v>
          </cell>
          <cell r="AT11">
            <v>1.4133</v>
          </cell>
          <cell r="AU11">
            <v>3.5207994199999999</v>
          </cell>
          <cell r="AV11">
            <v>0</v>
          </cell>
          <cell r="AW11">
            <v>1</v>
          </cell>
          <cell r="AX11">
            <v>1.2280806000000002</v>
          </cell>
          <cell r="AY11">
            <v>1.109202</v>
          </cell>
          <cell r="AZ11">
            <v>2</v>
          </cell>
          <cell r="BA11">
            <v>0</v>
          </cell>
          <cell r="BB11">
            <v>0</v>
          </cell>
          <cell r="BC11">
            <v>1</v>
          </cell>
          <cell r="BD11">
            <v>5</v>
          </cell>
          <cell r="BE11">
            <v>7</v>
          </cell>
          <cell r="BF11">
            <v>9.1930711499999997</v>
          </cell>
          <cell r="BG11">
            <v>1</v>
          </cell>
          <cell r="BH11">
            <v>0</v>
          </cell>
          <cell r="BI11">
            <v>3</v>
          </cell>
          <cell r="BJ11">
            <v>0</v>
          </cell>
          <cell r="BK11">
            <v>0</v>
          </cell>
          <cell r="BL11">
            <v>0</v>
          </cell>
          <cell r="BM11">
            <v>2</v>
          </cell>
          <cell r="BN11">
            <v>0</v>
          </cell>
          <cell r="BO11">
            <v>0</v>
          </cell>
          <cell r="BP11">
            <v>2</v>
          </cell>
          <cell r="BQ11">
            <v>13.2822</v>
          </cell>
          <cell r="BR11">
            <v>8.0495000000000001</v>
          </cell>
          <cell r="BS11">
            <v>8.8242999999999991</v>
          </cell>
          <cell r="BT11">
            <v>4</v>
          </cell>
          <cell r="BU11">
            <v>0</v>
          </cell>
          <cell r="BV11">
            <v>0.76029999999999998</v>
          </cell>
          <cell r="BW11">
            <v>0.873</v>
          </cell>
          <cell r="BX11">
            <v>2.181</v>
          </cell>
          <cell r="BY11">
            <v>0</v>
          </cell>
          <cell r="BZ11">
            <v>8</v>
          </cell>
          <cell r="CA11">
            <v>10</v>
          </cell>
          <cell r="CB11">
            <v>8</v>
          </cell>
          <cell r="CC11">
            <v>24</v>
          </cell>
          <cell r="CD11">
            <v>12</v>
          </cell>
          <cell r="CE11">
            <v>3</v>
          </cell>
          <cell r="CF11">
            <v>8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</v>
          </cell>
          <cell r="CL11">
            <v>6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1.2255531519469884</v>
          </cell>
          <cell r="CR11">
            <v>0.64856829504819424</v>
          </cell>
          <cell r="CS11">
            <v>2.1934854369547178E-2</v>
          </cell>
        </row>
        <row r="12">
          <cell r="A12" t="str">
            <v>Long Beach</v>
          </cell>
          <cell r="B12">
            <v>2174.3000000000002</v>
          </cell>
          <cell r="C12">
            <v>2111.1999999999998</v>
          </cell>
          <cell r="D12">
            <v>2522.1999999999998</v>
          </cell>
          <cell r="E12">
            <v>2364.9</v>
          </cell>
          <cell r="F12">
            <v>536.5</v>
          </cell>
          <cell r="G12">
            <v>441.4</v>
          </cell>
          <cell r="H12">
            <v>425.5</v>
          </cell>
          <cell r="I12">
            <v>400</v>
          </cell>
          <cell r="J12">
            <v>430.3</v>
          </cell>
          <cell r="K12">
            <v>483.7</v>
          </cell>
          <cell r="L12">
            <v>728</v>
          </cell>
          <cell r="M12">
            <v>967.99099999999999</v>
          </cell>
          <cell r="N12">
            <v>1032.2</v>
          </cell>
          <cell r="O12">
            <v>795.2</v>
          </cell>
          <cell r="P12">
            <v>859.2</v>
          </cell>
          <cell r="Q12">
            <v>683.1</v>
          </cell>
          <cell r="R12">
            <v>535.79999999999995</v>
          </cell>
          <cell r="S12">
            <v>440.8</v>
          </cell>
          <cell r="T12">
            <v>424.8</v>
          </cell>
          <cell r="U12">
            <v>435.7</v>
          </cell>
          <cell r="V12">
            <v>429.7</v>
          </cell>
          <cell r="W12">
            <v>475.57299999999998</v>
          </cell>
          <cell r="X12">
            <v>727.2</v>
          </cell>
          <cell r="Y12">
            <v>961.97950000000003</v>
          </cell>
          <cell r="Z12">
            <v>970.03014458459995</v>
          </cell>
          <cell r="AA12">
            <v>946.96031902787786</v>
          </cell>
          <cell r="AB12">
            <v>893.0779654627047</v>
          </cell>
          <cell r="AC12">
            <v>679.42755157103079</v>
          </cell>
          <cell r="AD12">
            <v>579.1436017542635</v>
          </cell>
          <cell r="AE12">
            <v>368.80015074245443</v>
          </cell>
          <cell r="AF12">
            <v>439.5519477170551</v>
          </cell>
          <cell r="AG12">
            <v>285.68962895198013</v>
          </cell>
          <cell r="AH12">
            <v>346.65098773845187</v>
          </cell>
          <cell r="AI12">
            <v>540.55768356082001</v>
          </cell>
          <cell r="AJ12">
            <v>782.34877787237372</v>
          </cell>
          <cell r="AK12">
            <v>1164.6345029228701</v>
          </cell>
          <cell r="AL12">
            <v>991.43975094103757</v>
          </cell>
          <cell r="AM12">
            <v>1007.7107745949609</v>
          </cell>
          <cell r="AN12">
            <v>901.87796982750547</v>
          </cell>
          <cell r="AO12">
            <v>685.61449966721102</v>
          </cell>
          <cell r="AP12">
            <v>575.55717637159967</v>
          </cell>
          <cell r="AQ12">
            <v>362.02238268609375</v>
          </cell>
          <cell r="AR12">
            <v>419.89254757853337</v>
          </cell>
          <cell r="AS12">
            <v>257.74528890287974</v>
          </cell>
          <cell r="AT12">
            <v>328.87950000000001</v>
          </cell>
          <cell r="AU12">
            <v>514.93755697047266</v>
          </cell>
          <cell r="AV12">
            <v>782.69288093578098</v>
          </cell>
          <cell r="AW12">
            <v>1228</v>
          </cell>
          <cell r="AX12">
            <v>1014.8562619604495</v>
          </cell>
          <cell r="AY12">
            <v>1020.7586615971588</v>
          </cell>
          <cell r="AZ12">
            <v>931.82592899590418</v>
          </cell>
          <cell r="BA12">
            <v>696.34792802015272</v>
          </cell>
          <cell r="BB12">
            <v>613.47048692227918</v>
          </cell>
          <cell r="BC12">
            <v>508</v>
          </cell>
          <cell r="BD12">
            <v>457.89102116353263</v>
          </cell>
          <cell r="BE12">
            <v>286.86323414911709</v>
          </cell>
          <cell r="BF12">
            <v>370.42743647823511</v>
          </cell>
          <cell r="BG12">
            <v>576.04511610913096</v>
          </cell>
          <cell r="BH12">
            <v>812.01511054715434</v>
          </cell>
          <cell r="BI12">
            <v>1197.3401792592886</v>
          </cell>
          <cell r="BJ12">
            <v>990.38873214008004</v>
          </cell>
          <cell r="BK12">
            <v>887.9761555610371</v>
          </cell>
          <cell r="BL12">
            <v>845.20576132497183</v>
          </cell>
          <cell r="BM12">
            <v>613.8095779125947</v>
          </cell>
          <cell r="BN12">
            <v>426.02327599043213</v>
          </cell>
          <cell r="BO12">
            <v>379.65413260514651</v>
          </cell>
          <cell r="BP12">
            <v>347.25409772629462</v>
          </cell>
          <cell r="BQ12">
            <v>380.75593698827311</v>
          </cell>
          <cell r="BR12">
            <v>340.6437041705405</v>
          </cell>
          <cell r="BS12">
            <v>602.87645082010135</v>
          </cell>
          <cell r="BT12">
            <v>872.12954762419008</v>
          </cell>
          <cell r="BU12">
            <v>1095.4008175575323</v>
          </cell>
          <cell r="BV12">
            <v>995.58447448896572</v>
          </cell>
          <cell r="BW12">
            <v>884.06084704370858</v>
          </cell>
          <cell r="BX12">
            <v>856.27326543525623</v>
          </cell>
          <cell r="BY12">
            <v>627.44497601161277</v>
          </cell>
          <cell r="BZ12">
            <v>572</v>
          </cell>
          <cell r="CA12">
            <v>446</v>
          </cell>
          <cell r="CB12">
            <v>417</v>
          </cell>
          <cell r="CC12">
            <v>404</v>
          </cell>
          <cell r="CD12">
            <v>389</v>
          </cell>
          <cell r="CE12">
            <v>540</v>
          </cell>
          <cell r="CF12">
            <v>599</v>
          </cell>
          <cell r="CG12">
            <v>1001</v>
          </cell>
          <cell r="CH12">
            <v>1317</v>
          </cell>
          <cell r="CI12">
            <v>1084</v>
          </cell>
          <cell r="CJ12">
            <v>842</v>
          </cell>
          <cell r="CK12">
            <v>1247</v>
          </cell>
          <cell r="CL12">
            <v>498</v>
          </cell>
          <cell r="CM12">
            <v>343</v>
          </cell>
          <cell r="CN12">
            <v>347</v>
          </cell>
          <cell r="CO12">
            <v>372</v>
          </cell>
          <cell r="CP12">
            <v>344</v>
          </cell>
          <cell r="CQ12">
            <v>680.53563677467469</v>
          </cell>
          <cell r="CR12">
            <v>955.65218479876376</v>
          </cell>
          <cell r="CS12">
            <v>1106.5960157944294</v>
          </cell>
        </row>
        <row r="13">
          <cell r="A13" t="str">
            <v xml:space="preserve">SDG&amp;E </v>
          </cell>
          <cell r="B13">
            <v>11295</v>
          </cell>
          <cell r="C13">
            <v>9605</v>
          </cell>
          <cell r="D13">
            <v>9609</v>
          </cell>
          <cell r="E13">
            <v>8576</v>
          </cell>
          <cell r="F13">
            <v>7640</v>
          </cell>
          <cell r="G13">
            <v>7284</v>
          </cell>
          <cell r="H13">
            <v>8326</v>
          </cell>
          <cell r="I13">
            <v>10062</v>
          </cell>
          <cell r="J13">
            <v>7987</v>
          </cell>
          <cell r="K13">
            <v>8369</v>
          </cell>
          <cell r="L13">
            <v>9535</v>
          </cell>
          <cell r="M13">
            <v>11245.78</v>
          </cell>
          <cell r="N13">
            <v>12159</v>
          </cell>
          <cell r="O13">
            <v>10254</v>
          </cell>
          <cell r="P13">
            <v>10843</v>
          </cell>
          <cell r="Q13">
            <v>10318</v>
          </cell>
          <cell r="R13">
            <v>7429</v>
          </cell>
          <cell r="S13">
            <v>6550</v>
          </cell>
          <cell r="T13">
            <v>7387</v>
          </cell>
          <cell r="U13">
            <v>8344</v>
          </cell>
          <cell r="V13">
            <v>10773</v>
          </cell>
          <cell r="W13">
            <v>9902.3379999999997</v>
          </cell>
          <cell r="X13">
            <v>10700</v>
          </cell>
          <cell r="Y13">
            <v>9965.0210999999999</v>
          </cell>
          <cell r="Z13">
            <v>10961</v>
          </cell>
          <cell r="AA13">
            <v>9625</v>
          </cell>
          <cell r="AB13">
            <v>9197</v>
          </cell>
          <cell r="AC13">
            <v>8126</v>
          </cell>
          <cell r="AD13">
            <v>8249.0989049183154</v>
          </cell>
          <cell r="AE13">
            <v>7946.7140493779916</v>
          </cell>
          <cell r="AF13">
            <v>8692.8913720656419</v>
          </cell>
          <cell r="AG13">
            <v>8537.9563870703114</v>
          </cell>
          <cell r="AH13">
            <v>8466.1119367234714</v>
          </cell>
          <cell r="AI13">
            <v>8713.9781670132161</v>
          </cell>
          <cell r="AJ13">
            <v>9341.7599563728036</v>
          </cell>
          <cell r="AK13">
            <v>11077.503780999699</v>
          </cell>
          <cell r="AL13">
            <v>10960.120495823528</v>
          </cell>
          <cell r="AM13">
            <v>9568.2195749411749</v>
          </cell>
          <cell r="AN13">
            <v>10834.382767352939</v>
          </cell>
          <cell r="AO13">
            <v>9979.4104867647093</v>
          </cell>
          <cell r="AP13">
            <v>8486.6886949411801</v>
          </cell>
          <cell r="AQ13">
            <v>9131</v>
          </cell>
          <cell r="AR13">
            <v>8816.0367401764706</v>
          </cell>
          <cell r="AS13">
            <v>10498.261189705881</v>
          </cell>
          <cell r="AT13">
            <v>10508.548699999999</v>
          </cell>
          <cell r="AU13">
            <v>8725.8823377647041</v>
          </cell>
          <cell r="AV13">
            <v>9521.3197788823527</v>
          </cell>
          <cell r="AW13">
            <v>12076</v>
          </cell>
          <cell r="AX13">
            <v>10976.119931963422</v>
          </cell>
          <cell r="AY13">
            <v>8446.104502926677</v>
          </cell>
          <cell r="AZ13">
            <v>8753.1617893801213</v>
          </cell>
          <cell r="BA13">
            <v>7905.718756114823</v>
          </cell>
          <cell r="BB13">
            <v>8014.9866036582534</v>
          </cell>
          <cell r="BC13">
            <v>9579</v>
          </cell>
          <cell r="BD13">
            <v>12483</v>
          </cell>
          <cell r="BE13">
            <v>13387</v>
          </cell>
          <cell r="BF13">
            <v>9282.0272518555485</v>
          </cell>
          <cell r="BG13">
            <v>10338</v>
          </cell>
          <cell r="BH13">
            <v>10681</v>
          </cell>
          <cell r="BI13">
            <v>12960</v>
          </cell>
          <cell r="BJ13">
            <v>13512</v>
          </cell>
          <cell r="BK13">
            <v>11731</v>
          </cell>
          <cell r="BL13">
            <v>8826.7192248607116</v>
          </cell>
          <cell r="BM13">
            <v>12026</v>
          </cell>
          <cell r="BN13">
            <v>6973.6803460956344</v>
          </cell>
          <cell r="BO13">
            <v>7201.2436299999999</v>
          </cell>
          <cell r="BP13">
            <v>10375</v>
          </cell>
          <cell r="BQ13">
            <v>11077</v>
          </cell>
          <cell r="BR13">
            <v>10053</v>
          </cell>
          <cell r="BS13">
            <v>11294</v>
          </cell>
          <cell r="BT13">
            <v>10082</v>
          </cell>
          <cell r="BU13">
            <v>11552</v>
          </cell>
          <cell r="BV13">
            <v>12435.168435994208</v>
          </cell>
          <cell r="BW13">
            <v>9153.1494093110487</v>
          </cell>
          <cell r="BX13">
            <v>10600</v>
          </cell>
          <cell r="BY13">
            <v>7977</v>
          </cell>
          <cell r="BZ13">
            <v>9482</v>
          </cell>
          <cell r="CA13">
            <v>10539</v>
          </cell>
          <cell r="CB13">
            <v>13121</v>
          </cell>
          <cell r="CC13">
            <v>15589</v>
          </cell>
          <cell r="CD13">
            <v>12729</v>
          </cell>
          <cell r="CE13">
            <v>12840</v>
          </cell>
          <cell r="CF13">
            <v>14025</v>
          </cell>
          <cell r="CG13">
            <v>14683</v>
          </cell>
          <cell r="CH13">
            <v>15856</v>
          </cell>
          <cell r="CI13">
            <v>13757</v>
          </cell>
          <cell r="CJ13">
            <v>15235</v>
          </cell>
          <cell r="CK13">
            <v>12216</v>
          </cell>
          <cell r="CL13">
            <v>12259</v>
          </cell>
          <cell r="CM13">
            <v>10783</v>
          </cell>
          <cell r="CN13">
            <v>13939</v>
          </cell>
          <cell r="CO13">
            <v>13805</v>
          </cell>
          <cell r="CP13">
            <v>11594</v>
          </cell>
          <cell r="CQ13">
            <v>11619</v>
          </cell>
          <cell r="CR13">
            <v>11652</v>
          </cell>
          <cell r="CS13">
            <v>14044</v>
          </cell>
        </row>
        <row r="14">
          <cell r="A14" t="str">
            <v>Southwest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244.82929999999999</v>
          </cell>
          <cell r="K14">
            <v>320.59100000000001</v>
          </cell>
          <cell r="L14">
            <v>522.24810000000002</v>
          </cell>
          <cell r="M14">
            <v>739.99659999999994</v>
          </cell>
          <cell r="N14">
            <v>1263</v>
          </cell>
          <cell r="O14">
            <v>1120</v>
          </cell>
          <cell r="P14">
            <v>937</v>
          </cell>
          <cell r="Q14">
            <v>688</v>
          </cell>
          <cell r="R14">
            <v>504</v>
          </cell>
          <cell r="S14">
            <v>450</v>
          </cell>
          <cell r="T14">
            <v>434</v>
          </cell>
          <cell r="U14">
            <v>570</v>
          </cell>
          <cell r="V14">
            <v>652</v>
          </cell>
          <cell r="W14">
            <v>403.8</v>
          </cell>
          <cell r="X14">
            <v>556.29999999999995</v>
          </cell>
          <cell r="Y14">
            <v>1213.8</v>
          </cell>
          <cell r="Z14">
            <v>1301.5</v>
          </cell>
          <cell r="AA14">
            <v>1036.3</v>
          </cell>
          <cell r="AB14">
            <v>1069.4000000000001</v>
          </cell>
          <cell r="AC14">
            <v>736.3</v>
          </cell>
          <cell r="AD14">
            <v>580.70000000000005</v>
          </cell>
          <cell r="AE14">
            <v>718.2</v>
          </cell>
          <cell r="AF14">
            <v>622.5</v>
          </cell>
          <cell r="AG14">
            <v>703.7</v>
          </cell>
          <cell r="AH14">
            <v>710.9</v>
          </cell>
          <cell r="AI14">
            <v>449.1</v>
          </cell>
          <cell r="AJ14">
            <v>631</v>
          </cell>
          <cell r="AK14">
            <v>1111.5</v>
          </cell>
          <cell r="AL14">
            <v>1322.9</v>
          </cell>
          <cell r="AM14">
            <v>1054.4546491000001</v>
          </cell>
          <cell r="AN14">
            <v>1087.2546491000001</v>
          </cell>
          <cell r="AO14">
            <v>743.2</v>
          </cell>
          <cell r="AP14">
            <v>585.5</v>
          </cell>
          <cell r="AQ14">
            <v>721.8</v>
          </cell>
          <cell r="AR14">
            <v>624.95464909999998</v>
          </cell>
          <cell r="AS14">
            <v>705.85464909999996</v>
          </cell>
          <cell r="AT14">
            <v>793.58320000000003</v>
          </cell>
          <cell r="AU14">
            <v>452.5</v>
          </cell>
          <cell r="AV14">
            <v>636.34535089999997</v>
          </cell>
          <cell r="AW14">
            <v>1122.8</v>
          </cell>
          <cell r="AX14">
            <v>1285.646465</v>
          </cell>
          <cell r="AY14">
            <v>1020.4327837999999</v>
          </cell>
          <cell r="AZ14">
            <v>1039.7286538999999</v>
          </cell>
          <cell r="BA14">
            <v>698.80567450000001</v>
          </cell>
          <cell r="BB14">
            <v>530.26338910000004</v>
          </cell>
          <cell r="BC14">
            <v>565.56465460000004</v>
          </cell>
          <cell r="BD14">
            <v>472.30904279999999</v>
          </cell>
          <cell r="BE14">
            <v>507.82209010000003</v>
          </cell>
          <cell r="BF14">
            <v>517.23498599999994</v>
          </cell>
          <cell r="BG14">
            <v>407.0476051</v>
          </cell>
          <cell r="BH14">
            <v>588.75558579999995</v>
          </cell>
          <cell r="BI14">
            <v>1076.8464650000001</v>
          </cell>
          <cell r="BJ14">
            <v>1336.7149072345896</v>
          </cell>
          <cell r="BK14">
            <v>1198.4249638062693</v>
          </cell>
          <cell r="BL14">
            <v>992.98770370774184</v>
          </cell>
          <cell r="BM14">
            <v>681.45700792570574</v>
          </cell>
          <cell r="BN14">
            <v>488.48617828731341</v>
          </cell>
          <cell r="BO14">
            <v>520.74226193159882</v>
          </cell>
          <cell r="BP14">
            <v>524.14730908177262</v>
          </cell>
          <cell r="BQ14">
            <v>548.30262811422972</v>
          </cell>
          <cell r="BR14">
            <v>552.80995850586282</v>
          </cell>
          <cell r="BS14">
            <v>398.89592112556818</v>
          </cell>
          <cell r="BT14">
            <v>733.94538328908186</v>
          </cell>
          <cell r="BU14">
            <v>1190.2862475212655</v>
          </cell>
          <cell r="BV14">
            <v>1348.8275605931788</v>
          </cell>
          <cell r="BW14">
            <v>1209.4958196237817</v>
          </cell>
          <cell r="BX14">
            <v>1001.9598936283326</v>
          </cell>
          <cell r="BY14">
            <v>687.40751337646611</v>
          </cell>
          <cell r="BZ14">
            <v>492.42863315968981</v>
          </cell>
          <cell r="CA14">
            <v>523.68335479447308</v>
          </cell>
          <cell r="CB14">
            <v>526.98446152684653</v>
          </cell>
          <cell r="CC14">
            <v>551.11729599313298</v>
          </cell>
          <cell r="CD14">
            <v>555.44536549767781</v>
          </cell>
          <cell r="CE14">
            <v>401.89701443838874</v>
          </cell>
          <cell r="CF14">
            <v>739.36918612350041</v>
          </cell>
          <cell r="CG14">
            <v>1201.0019717755313</v>
          </cell>
          <cell r="CH14">
            <v>1392.0660975034709</v>
          </cell>
          <cell r="CI14">
            <v>1246.5835789247717</v>
          </cell>
          <cell r="CJ14">
            <v>1034.1307655153587</v>
          </cell>
          <cell r="CK14">
            <v>710.31722429467095</v>
          </cell>
          <cell r="CL14">
            <v>510.5640495405745</v>
          </cell>
          <cell r="CM14">
            <v>560.70247152106231</v>
          </cell>
          <cell r="CN14">
            <v>565.71667118982782</v>
          </cell>
          <cell r="CO14">
            <v>592.83860148237602</v>
          </cell>
          <cell r="CP14">
            <v>599.6714903057009</v>
          </cell>
          <cell r="CQ14">
            <v>422.73658633786874</v>
          </cell>
          <cell r="CR14">
            <v>779.22797034622295</v>
          </cell>
          <cell r="CS14">
            <v>1245.2250930380944</v>
          </cell>
        </row>
        <row r="15">
          <cell r="A15" t="str">
            <v>August 1996 Financial Forecast</v>
          </cell>
          <cell r="B15">
            <v>34335</v>
          </cell>
          <cell r="C15">
            <v>34366</v>
          </cell>
          <cell r="D15">
            <v>34394</v>
          </cell>
          <cell r="E15">
            <v>34425</v>
          </cell>
          <cell r="F15">
            <v>34455</v>
          </cell>
          <cell r="G15">
            <v>34486</v>
          </cell>
          <cell r="H15">
            <v>34516</v>
          </cell>
          <cell r="I15">
            <v>34547</v>
          </cell>
          <cell r="J15">
            <v>34578</v>
          </cell>
          <cell r="K15">
            <v>34608</v>
          </cell>
          <cell r="L15">
            <v>34639</v>
          </cell>
          <cell r="M15">
            <v>34669</v>
          </cell>
          <cell r="N15">
            <v>34700</v>
          </cell>
          <cell r="O15">
            <v>34731</v>
          </cell>
          <cell r="P15">
            <v>34759</v>
          </cell>
          <cell r="Q15">
            <v>34790</v>
          </cell>
          <cell r="R15">
            <v>34820</v>
          </cell>
          <cell r="S15">
            <v>34851</v>
          </cell>
          <cell r="T15">
            <v>34881</v>
          </cell>
          <cell r="U15">
            <v>34912</v>
          </cell>
          <cell r="V15">
            <v>34943</v>
          </cell>
          <cell r="W15">
            <v>34973</v>
          </cell>
          <cell r="X15">
            <v>35004</v>
          </cell>
          <cell r="Y15">
            <v>35034</v>
          </cell>
          <cell r="Z15">
            <v>35065</v>
          </cell>
          <cell r="AA15">
            <v>35096</v>
          </cell>
          <cell r="AB15">
            <v>35125</v>
          </cell>
          <cell r="AC15">
            <v>35156</v>
          </cell>
          <cell r="AD15">
            <v>35186</v>
          </cell>
          <cell r="AE15">
            <v>35217</v>
          </cell>
          <cell r="AF15">
            <v>35247</v>
          </cell>
          <cell r="AG15">
            <v>35278</v>
          </cell>
          <cell r="AH15">
            <v>35309</v>
          </cell>
          <cell r="AI15">
            <v>35339</v>
          </cell>
          <cell r="AJ15">
            <v>35370</v>
          </cell>
          <cell r="AK15">
            <v>35400</v>
          </cell>
          <cell r="AL15">
            <v>35431</v>
          </cell>
          <cell r="AM15">
            <v>35462</v>
          </cell>
          <cell r="AN15">
            <v>35490</v>
          </cell>
          <cell r="AO15">
            <v>35521</v>
          </cell>
          <cell r="AP15">
            <v>35551</v>
          </cell>
          <cell r="AQ15">
            <v>35582</v>
          </cell>
          <cell r="AR15">
            <v>35612</v>
          </cell>
          <cell r="AS15">
            <v>35643</v>
          </cell>
          <cell r="AT15">
            <v>35674</v>
          </cell>
          <cell r="AU15">
            <v>35704</v>
          </cell>
          <cell r="AV15">
            <v>35735</v>
          </cell>
          <cell r="AW15">
            <v>35765</v>
          </cell>
          <cell r="AX15">
            <v>35796</v>
          </cell>
          <cell r="AY15">
            <v>35827</v>
          </cell>
          <cell r="AZ15">
            <v>35855</v>
          </cell>
          <cell r="BA15">
            <v>35886</v>
          </cell>
          <cell r="BB15">
            <v>35916</v>
          </cell>
          <cell r="BC15">
            <v>35947</v>
          </cell>
          <cell r="BD15">
            <v>35977</v>
          </cell>
          <cell r="BE15">
            <v>36008</v>
          </cell>
          <cell r="BF15">
            <v>36039</v>
          </cell>
          <cell r="BG15">
            <v>36069</v>
          </cell>
          <cell r="BH15">
            <v>36100</v>
          </cell>
          <cell r="BI15">
            <v>36130</v>
          </cell>
          <cell r="BJ15">
            <v>36161</v>
          </cell>
          <cell r="BK15">
            <v>36192</v>
          </cell>
          <cell r="BL15">
            <v>36220</v>
          </cell>
          <cell r="BM15">
            <v>36251</v>
          </cell>
          <cell r="BN15">
            <v>36281</v>
          </cell>
          <cell r="BO15">
            <v>36312</v>
          </cell>
          <cell r="BP15">
            <v>36342</v>
          </cell>
          <cell r="BQ15">
            <v>36373</v>
          </cell>
          <cell r="BR15">
            <v>36404</v>
          </cell>
          <cell r="BS15">
            <v>36434</v>
          </cell>
          <cell r="BT15">
            <v>36465</v>
          </cell>
          <cell r="BU15">
            <v>36495</v>
          </cell>
          <cell r="BV15">
            <v>36526</v>
          </cell>
          <cell r="BW15">
            <v>36557</v>
          </cell>
          <cell r="BX15">
            <v>36588</v>
          </cell>
          <cell r="BY15">
            <v>36619</v>
          </cell>
          <cell r="BZ15">
            <v>36650</v>
          </cell>
          <cell r="CA15">
            <v>36681</v>
          </cell>
          <cell r="CB15">
            <v>36712</v>
          </cell>
          <cell r="CC15">
            <v>36743</v>
          </cell>
          <cell r="CD15">
            <v>36774</v>
          </cell>
          <cell r="CE15">
            <v>36805</v>
          </cell>
          <cell r="CF15">
            <v>36836</v>
          </cell>
          <cell r="CG15">
            <v>36867</v>
          </cell>
          <cell r="CH15">
            <v>36898</v>
          </cell>
          <cell r="CI15">
            <v>36929</v>
          </cell>
          <cell r="CJ15">
            <v>36960</v>
          </cell>
          <cell r="CK15">
            <v>36991</v>
          </cell>
          <cell r="CL15">
            <v>37022</v>
          </cell>
          <cell r="CM15">
            <v>37053</v>
          </cell>
          <cell r="CN15">
            <v>37084</v>
          </cell>
          <cell r="CO15">
            <v>37115</v>
          </cell>
          <cell r="CP15">
            <v>37146</v>
          </cell>
          <cell r="CQ15">
            <v>37177</v>
          </cell>
          <cell r="CR15">
            <v>37208</v>
          </cell>
          <cell r="CS15">
            <v>37239</v>
          </cell>
        </row>
        <row r="16">
          <cell r="A16" t="str">
            <v xml:space="preserve"> High Case Forecast (97 Adj Hydro)</v>
          </cell>
        </row>
        <row r="17">
          <cell r="A17" t="str">
            <v>SCE Full Tariff</v>
          </cell>
          <cell r="B17">
            <v>10108.700000000001</v>
          </cell>
          <cell r="C17">
            <v>8702.15</v>
          </cell>
          <cell r="D17">
            <v>9004.94</v>
          </cell>
          <cell r="E17">
            <v>10904.1</v>
          </cell>
          <cell r="F17">
            <v>9278.5499999999993</v>
          </cell>
          <cell r="G17">
            <v>9922.32</v>
          </cell>
          <cell r="H17">
            <v>13693.63</v>
          </cell>
          <cell r="I17">
            <v>29204</v>
          </cell>
          <cell r="J17">
            <v>14359.81</v>
          </cell>
          <cell r="K17">
            <v>16435.060000000001</v>
          </cell>
          <cell r="L17">
            <v>14393.6</v>
          </cell>
          <cell r="M17">
            <v>15473.62</v>
          </cell>
          <cell r="N17">
            <v>9691.5750000000007</v>
          </cell>
          <cell r="O17">
            <v>11714.22</v>
          </cell>
          <cell r="P17">
            <v>14144.08</v>
          </cell>
          <cell r="Q17">
            <v>11432.91</v>
          </cell>
          <cell r="R17">
            <v>4611.1000000000004</v>
          </cell>
          <cell r="S17">
            <v>12624.57</v>
          </cell>
          <cell r="T17">
            <v>19560.05</v>
          </cell>
          <cell r="U17">
            <v>22646.14</v>
          </cell>
          <cell r="V17">
            <v>18417.830000000002</v>
          </cell>
          <cell r="W17">
            <v>16174.42</v>
          </cell>
          <cell r="X17">
            <v>12679.48</v>
          </cell>
          <cell r="Y17">
            <v>9440.2360000000008</v>
          </cell>
          <cell r="Z17">
            <v>7382.9157999999989</v>
          </cell>
          <cell r="AA17">
            <v>4500</v>
          </cell>
          <cell r="AB17">
            <v>3500</v>
          </cell>
          <cell r="AC17">
            <v>4500</v>
          </cell>
          <cell r="AD17">
            <v>6400</v>
          </cell>
          <cell r="AE17">
            <v>10295.828949237974</v>
          </cell>
          <cell r="AF17">
            <v>11209.561466344745</v>
          </cell>
          <cell r="AG17">
            <v>14981.671670683962</v>
          </cell>
          <cell r="AH17">
            <v>16000</v>
          </cell>
          <cell r="AI17">
            <v>15000</v>
          </cell>
          <cell r="AJ17">
            <v>10000</v>
          </cell>
          <cell r="AK17">
            <v>6000</v>
          </cell>
          <cell r="AL17">
            <v>5308.5775999999996</v>
          </cell>
          <cell r="AM17">
            <v>3959.7530000000002</v>
          </cell>
          <cell r="AN17">
            <v>7083</v>
          </cell>
          <cell r="AO17">
            <v>5249.3203055794365</v>
          </cell>
          <cell r="AP17">
            <v>7118.0771945263114</v>
          </cell>
          <cell r="AQ17">
            <v>11489.315344300736</v>
          </cell>
          <cell r="AR17">
            <v>17654</v>
          </cell>
          <cell r="AS17">
            <v>25447.971545847569</v>
          </cell>
          <cell r="AT17">
            <v>20148.895</v>
          </cell>
          <cell r="AU17">
            <v>15212.151116081714</v>
          </cell>
          <cell r="AV17">
            <v>7636.5161132525091</v>
          </cell>
          <cell r="AW17">
            <v>5503</v>
          </cell>
          <cell r="AX17">
            <v>3957.569524472076</v>
          </cell>
          <cell r="AY17">
            <v>5078</v>
          </cell>
          <cell r="AZ17">
            <v>3125.2673120932973</v>
          </cell>
          <cell r="BA17">
            <v>2941.7731442004178</v>
          </cell>
          <cell r="BB17">
            <v>6270.20451824665</v>
          </cell>
          <cell r="BC17">
            <v>10801.551586859136</v>
          </cell>
          <cell r="BD17">
            <v>13845.77947205029</v>
          </cell>
          <cell r="BE17">
            <v>18582.455196974715</v>
          </cell>
          <cell r="BF17">
            <v>21655.65089084375</v>
          </cell>
          <cell r="BG17">
            <v>13454.843160452663</v>
          </cell>
          <cell r="BH17">
            <v>7662.0523501424095</v>
          </cell>
          <cell r="BI17">
            <v>5742.4948003555546</v>
          </cell>
          <cell r="BJ17">
            <v>3824.0949916278933</v>
          </cell>
          <cell r="BK17">
            <v>5365.1323900525904</v>
          </cell>
          <cell r="BL17">
            <v>3767.9979847652939</v>
          </cell>
          <cell r="BM17">
            <v>5626.1465954211826</v>
          </cell>
          <cell r="BN17">
            <v>6682.8892454477955</v>
          </cell>
          <cell r="BO17">
            <v>10824.951303380429</v>
          </cell>
          <cell r="BP17">
            <v>15478.983762203732</v>
          </cell>
          <cell r="BQ17">
            <v>16896.498591031821</v>
          </cell>
          <cell r="BR17">
            <v>22402.773098022415</v>
          </cell>
          <cell r="BS17">
            <v>19560.857158321582</v>
          </cell>
          <cell r="BT17">
            <v>6771.7738785990159</v>
          </cell>
          <cell r="BU17">
            <v>10798.501001126262</v>
          </cell>
          <cell r="BV17">
            <v>3561.7030038353601</v>
          </cell>
          <cell r="BW17">
            <v>4997.0014320931168</v>
          </cell>
          <cell r="BX17">
            <v>3509.455118182384</v>
          </cell>
          <cell r="BY17">
            <v>5240.1060310479834</v>
          </cell>
          <cell r="BZ17">
            <v>6224.339811621122</v>
          </cell>
          <cell r="CA17">
            <v>10082.192429327923</v>
          </cell>
          <cell r="CB17">
            <v>14416.886369940996</v>
          </cell>
          <cell r="CC17">
            <v>15737.13778494806</v>
          </cell>
          <cell r="CD17">
            <v>20865.596804513862</v>
          </cell>
          <cell r="CE17">
            <v>18218.680197776757</v>
          </cell>
          <cell r="CF17">
            <v>6307.1255859239564</v>
          </cell>
          <cell r="CG17">
            <v>10057.557026390165</v>
          </cell>
          <cell r="CH17">
            <v>3668.5540939504208</v>
          </cell>
          <cell r="CI17">
            <v>5146.9114750559102</v>
          </cell>
          <cell r="CJ17">
            <v>3614.7387717278557</v>
          </cell>
          <cell r="CK17">
            <v>5397.3092119794228</v>
          </cell>
          <cell r="CL17">
            <v>6411.0700059697556</v>
          </cell>
          <cell r="CM17">
            <v>10384.65820220776</v>
          </cell>
          <cell r="CN17">
            <v>14849.392961039226</v>
          </cell>
          <cell r="CO17">
            <v>16209.251918496502</v>
          </cell>
          <cell r="CP17">
            <v>21491.564708649279</v>
          </cell>
          <cell r="CQ17">
            <v>18765.240603710059</v>
          </cell>
          <cell r="CR17">
            <v>6496.3393535016749</v>
          </cell>
          <cell r="CS17">
            <v>10359.28373718187</v>
          </cell>
        </row>
        <row r="18">
          <cell r="A18" t="str">
            <v xml:space="preserve">SCE Mandalay </v>
          </cell>
          <cell r="B18">
            <v>708.4</v>
          </cell>
          <cell r="C18">
            <v>744.09</v>
          </cell>
          <cell r="D18">
            <v>850.61</v>
          </cell>
          <cell r="E18">
            <v>795.19</v>
          </cell>
          <cell r="F18">
            <v>347.61</v>
          </cell>
          <cell r="G18">
            <v>357.54</v>
          </cell>
          <cell r="H18">
            <v>589.22</v>
          </cell>
          <cell r="I18">
            <v>905</v>
          </cell>
          <cell r="J18">
            <v>572.84</v>
          </cell>
          <cell r="K18">
            <v>645.42999999999995</v>
          </cell>
          <cell r="L18">
            <v>710.26</v>
          </cell>
          <cell r="M18">
            <v>763.55399999999997</v>
          </cell>
          <cell r="N18">
            <v>1336.124</v>
          </cell>
          <cell r="O18">
            <v>1108.249</v>
          </cell>
          <cell r="P18">
            <v>1547.67</v>
          </cell>
          <cell r="Q18">
            <v>1265.895</v>
          </cell>
          <cell r="R18">
            <v>447.86419999999998</v>
          </cell>
          <cell r="S18">
            <v>1018.312</v>
          </cell>
          <cell r="T18">
            <v>1594.748</v>
          </cell>
          <cell r="U18">
            <v>1725.895</v>
          </cell>
          <cell r="V18">
            <v>1670.221</v>
          </cell>
          <cell r="W18">
            <v>1377.798</v>
          </cell>
          <cell r="X18">
            <v>1159.8489999999999</v>
          </cell>
          <cell r="Y18">
            <v>1081.6849999999999</v>
          </cell>
          <cell r="Z18">
            <v>1449.28</v>
          </cell>
          <cell r="AA18">
            <v>1331.69</v>
          </cell>
          <cell r="AB18">
            <v>700</v>
          </cell>
          <cell r="AC18">
            <v>500</v>
          </cell>
          <cell r="AD18">
            <v>800</v>
          </cell>
          <cell r="AE18">
            <v>1332.57</v>
          </cell>
          <cell r="AF18">
            <v>1540.8</v>
          </cell>
          <cell r="AG18">
            <v>1570.02</v>
          </cell>
          <cell r="AH18">
            <v>1200</v>
          </cell>
          <cell r="AI18">
            <v>1400</v>
          </cell>
          <cell r="AJ18">
            <v>1430.5</v>
          </cell>
          <cell r="AK18">
            <v>1200</v>
          </cell>
          <cell r="AL18">
            <v>931.01419999999996</v>
          </cell>
          <cell r="AM18">
            <v>898.30010000000004</v>
          </cell>
          <cell r="AN18">
            <v>1327</v>
          </cell>
          <cell r="AO18">
            <v>1193</v>
          </cell>
          <cell r="AP18">
            <v>792</v>
          </cell>
          <cell r="AQ18">
            <v>819</v>
          </cell>
          <cell r="AR18">
            <v>1245.5646648699999</v>
          </cell>
          <cell r="AS18">
            <v>1412.9478888399999</v>
          </cell>
          <cell r="AT18">
            <v>1313.1612</v>
          </cell>
          <cell r="AU18">
            <v>1413.79592744</v>
          </cell>
          <cell r="AV18">
            <v>1374.27910004</v>
          </cell>
          <cell r="AW18">
            <v>1486.4723926199999</v>
          </cell>
          <cell r="AX18">
            <v>1364.0337582914869</v>
          </cell>
          <cell r="AY18">
            <v>1284.8524681499998</v>
          </cell>
          <cell r="AZ18">
            <v>1441.2293013004894</v>
          </cell>
          <cell r="BA18">
            <v>1280.2162323697512</v>
          </cell>
          <cell r="BB18">
            <v>1212.5292836902522</v>
          </cell>
          <cell r="BC18">
            <v>1112.2657971834294</v>
          </cell>
          <cell r="BD18">
            <v>1282.9823737532754</v>
          </cell>
          <cell r="BE18">
            <v>1591.6707579339457</v>
          </cell>
          <cell r="BF18">
            <v>1540.396417117151</v>
          </cell>
          <cell r="BG18">
            <v>1462.7675555389535</v>
          </cell>
          <cell r="BH18">
            <v>1628.270034313281</v>
          </cell>
          <cell r="BI18">
            <v>1705.1639353010553</v>
          </cell>
          <cell r="BJ18">
            <v>1416.6777520834794</v>
          </cell>
          <cell r="BK18">
            <v>1182.9642363300236</v>
          </cell>
          <cell r="BL18">
            <v>1482.7202075131288</v>
          </cell>
          <cell r="BM18">
            <v>1141.8979085313149</v>
          </cell>
          <cell r="BN18">
            <v>1277.0098217317425</v>
          </cell>
          <cell r="BO18">
            <v>1251.6131020934615</v>
          </cell>
          <cell r="BP18">
            <v>1446.263511053211</v>
          </cell>
          <cell r="BQ18">
            <v>1549.3099793932572</v>
          </cell>
          <cell r="BR18">
            <v>1501.1029788684507</v>
          </cell>
          <cell r="BS18">
            <v>1477.1413600534077</v>
          </cell>
          <cell r="BT18">
            <v>1612.1571005760684</v>
          </cell>
          <cell r="BU18">
            <v>1661.1420417724516</v>
          </cell>
          <cell r="BV18">
            <v>1297.4676357931201</v>
          </cell>
          <cell r="BW18">
            <v>1083.4205652496801</v>
          </cell>
          <cell r="BX18">
            <v>1357.9527732086401</v>
          </cell>
          <cell r="BY18">
            <v>1045.80987279592</v>
          </cell>
          <cell r="BZ18">
            <v>1169.5524348075201</v>
          </cell>
          <cell r="CA18">
            <v>1146.2927896712001</v>
          </cell>
          <cell r="CB18">
            <v>1324.5638224080001</v>
          </cell>
          <cell r="CC18">
            <v>1418.9391716766402</v>
          </cell>
          <cell r="CD18">
            <v>1374.7886773898401</v>
          </cell>
          <cell r="CE18">
            <v>1352.84337270216</v>
          </cell>
          <cell r="CF18">
            <v>1476.4978547416799</v>
          </cell>
          <cell r="CG18">
            <v>1521.3608278137601</v>
          </cell>
          <cell r="CH18">
            <v>1336.3916648669137</v>
          </cell>
          <cell r="CI18">
            <v>1115.9231822071704</v>
          </cell>
          <cell r="CJ18">
            <v>1398.6913564048994</v>
          </cell>
          <cell r="CK18">
            <v>1077.1841689797977</v>
          </cell>
          <cell r="CL18">
            <v>1204.6390078517456</v>
          </cell>
          <cell r="CM18">
            <v>1180.6815733613362</v>
          </cell>
          <cell r="CN18">
            <v>1364.3007370802402</v>
          </cell>
          <cell r="CO18">
            <v>1461.5073468269395</v>
          </cell>
          <cell r="CP18">
            <v>1416.0323377115353</v>
          </cell>
          <cell r="CQ18">
            <v>1393.4286738832247</v>
          </cell>
          <cell r="CR18">
            <v>1520.7927903839304</v>
          </cell>
          <cell r="CS18">
            <v>1567.0016526481729</v>
          </cell>
        </row>
        <row r="19">
          <cell r="A19" t="str">
            <v>LADWP</v>
          </cell>
          <cell r="B19">
            <v>2944.24</v>
          </cell>
          <cell r="C19">
            <v>2825.26</v>
          </cell>
          <cell r="D19">
            <v>3931.88</v>
          </cell>
          <cell r="E19">
            <v>3637.82</v>
          </cell>
          <cell r="F19">
            <v>3043.68</v>
          </cell>
          <cell r="G19">
            <v>3129.27</v>
          </cell>
          <cell r="H19">
            <v>4262.4399999999996</v>
          </cell>
          <cell r="I19">
            <v>7233</v>
          </cell>
          <cell r="J19">
            <v>5240.79</v>
          </cell>
          <cell r="K19">
            <v>4850.37</v>
          </cell>
          <cell r="L19">
            <v>5325.38</v>
          </cell>
          <cell r="M19">
            <v>5840.2560000000003</v>
          </cell>
          <cell r="N19">
            <v>4198.8339999999998</v>
          </cell>
          <cell r="O19">
            <v>3201.9450000000002</v>
          </cell>
          <cell r="P19">
            <v>4525.13</v>
          </cell>
          <cell r="Q19">
            <v>3999.3110000000001</v>
          </cell>
          <cell r="R19">
            <v>1825.1679999999999</v>
          </cell>
          <cell r="S19">
            <v>4276.1850000000004</v>
          </cell>
          <cell r="T19">
            <v>5753.3360000000002</v>
          </cell>
          <cell r="U19">
            <v>6429.7849999999999</v>
          </cell>
          <cell r="V19">
            <v>7292.0240000000003</v>
          </cell>
          <cell r="W19">
            <v>6899.39</v>
          </cell>
          <cell r="X19">
            <v>4827.1099999999997</v>
          </cell>
          <cell r="Y19">
            <v>3598.57</v>
          </cell>
          <cell r="Z19">
            <v>2802.6904</v>
          </cell>
          <cell r="AA19">
            <v>850</v>
          </cell>
          <cell r="AB19">
            <v>1200</v>
          </cell>
          <cell r="AC19">
            <v>800</v>
          </cell>
          <cell r="AD19">
            <v>1400</v>
          </cell>
          <cell r="AE19">
            <v>2812.4451987191596</v>
          </cell>
          <cell r="AF19">
            <v>3954.2070638606888</v>
          </cell>
          <cell r="AG19">
            <v>4389.0330636113858</v>
          </cell>
          <cell r="AH19">
            <v>3300</v>
          </cell>
          <cell r="AI19">
            <v>3300</v>
          </cell>
          <cell r="AJ19">
            <v>2900</v>
          </cell>
          <cell r="AK19">
            <v>2970</v>
          </cell>
          <cell r="AL19">
            <v>577.95809999999994</v>
          </cell>
          <cell r="AM19">
            <v>390.18430000000001</v>
          </cell>
          <cell r="AN19">
            <v>608</v>
          </cell>
          <cell r="AO19">
            <v>466.25732879085598</v>
          </cell>
          <cell r="AP19">
            <v>477.64764751533284</v>
          </cell>
          <cell r="AQ19">
            <v>393.91040733753789</v>
          </cell>
          <cell r="AR19">
            <v>2065</v>
          </cell>
          <cell r="AS19">
            <v>4972.3964090699574</v>
          </cell>
          <cell r="AT19">
            <v>4444.5621000000001</v>
          </cell>
          <cell r="AU19">
            <v>2219.0460504894554</v>
          </cell>
          <cell r="AV19">
            <v>742.40307350820501</v>
          </cell>
          <cell r="AW19">
            <v>593</v>
          </cell>
          <cell r="AX19">
            <v>4232.9994074876131</v>
          </cell>
          <cell r="AY19">
            <v>409</v>
          </cell>
          <cell r="AZ19">
            <v>4766.5079989716669</v>
          </cell>
          <cell r="BA19">
            <v>3236.3933948805166</v>
          </cell>
          <cell r="BB19">
            <v>4179.3606559172958</v>
          </cell>
          <cell r="BC19">
            <v>6490.3543043376621</v>
          </cell>
          <cell r="BD19">
            <v>7645.643290407269</v>
          </cell>
          <cell r="BE19">
            <v>9224.3680184283858</v>
          </cell>
          <cell r="BF19">
            <v>9546.7675293623743</v>
          </cell>
          <cell r="BG19">
            <v>7278.3764442697438</v>
          </cell>
          <cell r="BH19">
            <v>6090.274735149962</v>
          </cell>
          <cell r="BI19">
            <v>5786.9159894942204</v>
          </cell>
          <cell r="BJ19">
            <v>4493.7801928142298</v>
          </cell>
          <cell r="BK19">
            <v>5782.4647478213556</v>
          </cell>
          <cell r="BL19">
            <v>4766.98598068502</v>
          </cell>
          <cell r="BM19">
            <v>3791.3379606032481</v>
          </cell>
          <cell r="BN19">
            <v>4938.954592853027</v>
          </cell>
          <cell r="BO19">
            <v>6411.2590111064319</v>
          </cell>
          <cell r="BP19">
            <v>8531.5817928833912</v>
          </cell>
          <cell r="BQ19">
            <v>8962.0819010001142</v>
          </cell>
          <cell r="BR19">
            <v>9117.2313221336335</v>
          </cell>
          <cell r="BS19">
            <v>10044.548695855417</v>
          </cell>
          <cell r="BT19">
            <v>5873.0379742213709</v>
          </cell>
          <cell r="BU19">
            <v>5707.85569910085</v>
          </cell>
          <cell r="BV19">
            <v>3907.7552295494456</v>
          </cell>
          <cell r="BW19">
            <v>5028.3849873469644</v>
          </cell>
          <cell r="BX19">
            <v>4145.3327924223322</v>
          </cell>
          <cell r="BY19">
            <v>3296.9170958178065</v>
          </cell>
          <cell r="BZ19">
            <v>4294.8753189109375</v>
          </cell>
          <cell r="CA19">
            <v>5575.1794377279793</v>
          </cell>
          <cell r="CB19">
            <v>7418.9951303760035</v>
          </cell>
          <cell r="CC19">
            <v>7793.3545731241793</v>
          </cell>
          <cell r="CD19">
            <v>7928.2712659267236</v>
          </cell>
          <cell r="CE19">
            <v>8734.6590199178681</v>
          </cell>
          <cell r="CF19">
            <v>5107.1467389092213</v>
          </cell>
          <cell r="CG19">
            <v>4963.5055567118225</v>
          </cell>
          <cell r="CH19">
            <v>4024.9878864359289</v>
          </cell>
          <cell r="CI19">
            <v>5179.2365369673735</v>
          </cell>
          <cell r="CJ19">
            <v>4269.6927761950019</v>
          </cell>
          <cell r="CK19">
            <v>3395.8246086923409</v>
          </cell>
          <cell r="CL19">
            <v>4423.7215784782657</v>
          </cell>
          <cell r="CM19">
            <v>5742.4348208598185</v>
          </cell>
          <cell r="CN19">
            <v>7641.5649842872836</v>
          </cell>
          <cell r="CO19">
            <v>8027.1552103179047</v>
          </cell>
          <cell r="CP19">
            <v>8166.1194039045258</v>
          </cell>
          <cell r="CQ19">
            <v>8996.6987905154037</v>
          </cell>
          <cell r="CR19">
            <v>5260.3611410764979</v>
          </cell>
          <cell r="CS19">
            <v>5112.410723413177</v>
          </cell>
        </row>
        <row r="20">
          <cell r="A20" t="str">
            <v>IID</v>
          </cell>
          <cell r="B20">
            <v>162.16999999999999</v>
          </cell>
          <cell r="C20">
            <v>135.69999999999999</v>
          </cell>
          <cell r="D20">
            <v>257.92</v>
          </cell>
          <cell r="E20">
            <v>377.24</v>
          </cell>
          <cell r="F20">
            <v>442.62</v>
          </cell>
          <cell r="G20">
            <v>656.96</v>
          </cell>
          <cell r="H20">
            <v>808.63</v>
          </cell>
          <cell r="I20">
            <v>365</v>
          </cell>
          <cell r="J20">
            <v>614.74</v>
          </cell>
          <cell r="K20">
            <v>335.22</v>
          </cell>
          <cell r="L20">
            <v>142.80000000000001</v>
          </cell>
          <cell r="M20">
            <v>210.74600000000001</v>
          </cell>
          <cell r="N20">
            <v>290.88510000000002</v>
          </cell>
          <cell r="O20">
            <v>260.16730000000001</v>
          </cell>
          <cell r="P20">
            <v>358.7045</v>
          </cell>
          <cell r="Q20">
            <v>423.81970000000001</v>
          </cell>
          <cell r="R20">
            <v>292.88139999999999</v>
          </cell>
          <cell r="S20">
            <v>325.589</v>
          </cell>
          <cell r="T20">
            <v>500.2312</v>
          </cell>
          <cell r="U20">
            <v>397.81139999999999</v>
          </cell>
          <cell r="V20">
            <v>578.86310000000003</v>
          </cell>
          <cell r="W20">
            <v>426.29050000000001</v>
          </cell>
          <cell r="X20">
            <v>289.47629999999998</v>
          </cell>
          <cell r="Y20">
            <v>291.52050000000003</v>
          </cell>
          <cell r="Z20">
            <v>291.24009999999998</v>
          </cell>
          <cell r="AA20">
            <v>0</v>
          </cell>
          <cell r="AB20">
            <v>0</v>
          </cell>
          <cell r="AC20">
            <v>191</v>
          </cell>
          <cell r="AD20">
            <v>268.1773</v>
          </cell>
          <cell r="AE20">
            <v>395.07479999999998</v>
          </cell>
          <cell r="AF20">
            <v>787.32330000000002</v>
          </cell>
          <cell r="AG20">
            <v>584.51229999999998</v>
          </cell>
          <cell r="AH20">
            <v>952.60400000000004</v>
          </cell>
          <cell r="AI20">
            <v>693.22450000000003</v>
          </cell>
          <cell r="AJ20">
            <v>314.27949999999998</v>
          </cell>
          <cell r="AK20">
            <v>311.57960000000003</v>
          </cell>
          <cell r="AL20">
            <v>8.9772999999999996</v>
          </cell>
          <cell r="AM20">
            <v>1.0610999999999999</v>
          </cell>
          <cell r="AN20">
            <v>0</v>
          </cell>
          <cell r="AO20">
            <v>530</v>
          </cell>
          <cell r="AP20">
            <v>380</v>
          </cell>
          <cell r="AQ20">
            <v>675</v>
          </cell>
          <cell r="AR20">
            <v>679</v>
          </cell>
          <cell r="AS20">
            <v>955</v>
          </cell>
          <cell r="AT20">
            <v>540</v>
          </cell>
          <cell r="AU20">
            <v>943</v>
          </cell>
          <cell r="AV20">
            <v>594</v>
          </cell>
          <cell r="AW20">
            <v>0</v>
          </cell>
          <cell r="AX20">
            <v>504.38613426673419</v>
          </cell>
          <cell r="AY20">
            <v>574.3446184532163</v>
          </cell>
          <cell r="AZ20">
            <v>598.47082332137563</v>
          </cell>
          <cell r="BA20">
            <v>401.71893311683868</v>
          </cell>
          <cell r="BB20">
            <v>475.98960961507106</v>
          </cell>
          <cell r="BC20">
            <v>866.45602124442894</v>
          </cell>
          <cell r="BD20">
            <v>1198.8020074726107</v>
          </cell>
          <cell r="BE20">
            <v>983.42464032111923</v>
          </cell>
          <cell r="BF20">
            <v>991.72811524433519</v>
          </cell>
          <cell r="BG20">
            <v>920.08015082909537</v>
          </cell>
          <cell r="BH20">
            <v>751.63425924349485</v>
          </cell>
          <cell r="BI20">
            <v>669.59377065168019</v>
          </cell>
          <cell r="BJ20">
            <v>529.7848786790031</v>
          </cell>
          <cell r="BK20">
            <v>617.48776938717799</v>
          </cell>
          <cell r="BL20">
            <v>525.89835848567338</v>
          </cell>
          <cell r="BM20">
            <v>499.58995629659938</v>
          </cell>
          <cell r="BN20">
            <v>700.2589993350839</v>
          </cell>
          <cell r="BO20">
            <v>891.51766889881776</v>
          </cell>
          <cell r="BP20">
            <v>1118.7339866299531</v>
          </cell>
          <cell r="BQ20">
            <v>1028.7355429006122</v>
          </cell>
          <cell r="BR20">
            <v>892.38952419135649</v>
          </cell>
          <cell r="BS20">
            <v>892.50940062589075</v>
          </cell>
          <cell r="BT20">
            <v>672.29712402389316</v>
          </cell>
          <cell r="BU20">
            <v>634.74968250498443</v>
          </cell>
          <cell r="BV20">
            <v>460.69668327448528</v>
          </cell>
          <cell r="BW20">
            <v>536.96241393027083</v>
          </cell>
          <cell r="BX20">
            <v>457.31699647215368</v>
          </cell>
          <cell r="BY20">
            <v>434.4394208399861</v>
          </cell>
          <cell r="BZ20">
            <v>608.9396119254867</v>
          </cell>
          <cell r="CA20">
            <v>775.25661767923191</v>
          </cell>
          <cell r="CB20">
            <v>972.84210601099676</v>
          </cell>
          <cell r="CC20">
            <v>894.58018085119147</v>
          </cell>
          <cell r="CD20">
            <v>776.01477605205946</v>
          </cell>
          <cell r="CE20">
            <v>776.11901963849471</v>
          </cell>
          <cell r="CF20">
            <v>584.62418932203127</v>
          </cell>
          <cell r="CG20">
            <v>551.97323519073223</v>
          </cell>
          <cell r="CH20">
            <v>474.51758377271983</v>
          </cell>
          <cell r="CI20">
            <v>553.071286348179</v>
          </cell>
          <cell r="CJ20">
            <v>471.03650636631829</v>
          </cell>
          <cell r="CK20">
            <v>447.47260346518567</v>
          </cell>
          <cell r="CL20">
            <v>627.20780028325134</v>
          </cell>
          <cell r="CM20">
            <v>798.51431620960886</v>
          </cell>
          <cell r="CN20">
            <v>1002.0273691913267</v>
          </cell>
          <cell r="CO20">
            <v>921.41758627672721</v>
          </cell>
          <cell r="CP20">
            <v>799.29521933362128</v>
          </cell>
          <cell r="CQ20">
            <v>799.40259022764951</v>
          </cell>
          <cell r="CR20">
            <v>602.16291500169223</v>
          </cell>
          <cell r="CS20">
            <v>568.53243224645416</v>
          </cell>
        </row>
        <row r="21">
          <cell r="A21" t="str">
            <v>Burbank</v>
          </cell>
          <cell r="B21">
            <v>167.76</v>
          </cell>
          <cell r="C21">
            <v>157.37</v>
          </cell>
          <cell r="D21">
            <v>202.85</v>
          </cell>
          <cell r="E21">
            <v>147.63999999999999</v>
          </cell>
          <cell r="F21">
            <v>199.78</v>
          </cell>
          <cell r="G21">
            <v>213.7</v>
          </cell>
          <cell r="H21">
            <v>262.19</v>
          </cell>
          <cell r="I21">
            <v>325</v>
          </cell>
          <cell r="J21">
            <v>260.61</v>
          </cell>
          <cell r="K21">
            <v>240.89</v>
          </cell>
          <cell r="L21">
            <v>312.87</v>
          </cell>
          <cell r="M21">
            <v>156.54900000000001</v>
          </cell>
          <cell r="N21">
            <v>167.76130000000001</v>
          </cell>
          <cell r="O21">
            <v>121.1318</v>
          </cell>
          <cell r="P21">
            <v>168.5763</v>
          </cell>
          <cell r="Q21">
            <v>149.38319999999999</v>
          </cell>
          <cell r="R21">
            <v>117.4948</v>
          </cell>
          <cell r="S21">
            <v>158.71129999999999</v>
          </cell>
          <cell r="T21">
            <v>222.77430000000001</v>
          </cell>
          <cell r="U21">
            <v>242.32919999999999</v>
          </cell>
          <cell r="V21">
            <v>299.20440000000002</v>
          </cell>
          <cell r="W21">
            <v>288.00729999999999</v>
          </cell>
          <cell r="X21">
            <v>171.6627</v>
          </cell>
          <cell r="Y21">
            <v>149.29329999999999</v>
          </cell>
          <cell r="Z21">
            <v>224.90469999999999</v>
          </cell>
          <cell r="AA21">
            <v>100</v>
          </cell>
          <cell r="AB21">
            <v>125</v>
          </cell>
          <cell r="AC21">
            <v>125</v>
          </cell>
          <cell r="AD21">
            <v>123.30690000000001</v>
          </cell>
          <cell r="AE21">
            <v>197.3006</v>
          </cell>
          <cell r="AF21">
            <v>312.4753</v>
          </cell>
          <cell r="AG21">
            <v>294.49039999999997</v>
          </cell>
          <cell r="AH21">
            <v>373.82679999999999</v>
          </cell>
          <cell r="AI21">
            <v>297.49559999999997</v>
          </cell>
          <cell r="AJ21">
            <v>251.0608</v>
          </cell>
          <cell r="AK21">
            <v>181.11309999999997</v>
          </cell>
          <cell r="AL21">
            <v>81.111000000000004</v>
          </cell>
          <cell r="AM21">
            <v>28.119</v>
          </cell>
          <cell r="AN21">
            <v>61</v>
          </cell>
          <cell r="AO21">
            <v>119.58659929938935</v>
          </cell>
          <cell r="AP21">
            <v>131.87942402135548</v>
          </cell>
          <cell r="AQ21">
            <v>135.66374789634628</v>
          </cell>
          <cell r="AR21">
            <v>134.64822469560005</v>
          </cell>
          <cell r="AS21">
            <v>153.54341216414286</v>
          </cell>
          <cell r="AT21">
            <v>345.25740000000002</v>
          </cell>
          <cell r="AU21">
            <v>154.07392157777693</v>
          </cell>
          <cell r="AV21">
            <v>150.31158530634946</v>
          </cell>
          <cell r="AW21">
            <v>54</v>
          </cell>
          <cell r="AX21">
            <v>232.64398395540775</v>
          </cell>
          <cell r="AY21">
            <v>217.75858314175019</v>
          </cell>
          <cell r="AZ21">
            <v>223.11301080290013</v>
          </cell>
          <cell r="BA21">
            <v>213.15514047093606</v>
          </cell>
          <cell r="BB21">
            <v>212.66747682693963</v>
          </cell>
          <cell r="BC21">
            <v>363.57494890807806</v>
          </cell>
          <cell r="BD21">
            <v>420.50495590098507</v>
          </cell>
          <cell r="BE21">
            <v>411.44343347453065</v>
          </cell>
          <cell r="BF21">
            <v>445.91401900215453</v>
          </cell>
          <cell r="BG21">
            <v>444.65579573638792</v>
          </cell>
          <cell r="BH21">
            <v>339.1915964940718</v>
          </cell>
          <cell r="BI21">
            <v>273.42577108585829</v>
          </cell>
          <cell r="BJ21">
            <v>195.59087077390978</v>
          </cell>
          <cell r="BK21">
            <v>244.36469608031118</v>
          </cell>
          <cell r="BL21">
            <v>234.33088588276522</v>
          </cell>
          <cell r="BM21">
            <v>212.92652408419175</v>
          </cell>
          <cell r="BN21">
            <v>247.23425589940061</v>
          </cell>
          <cell r="BO21">
            <v>330.16761356631582</v>
          </cell>
          <cell r="BP21">
            <v>362.48835309034553</v>
          </cell>
          <cell r="BQ21">
            <v>367.8656657099051</v>
          </cell>
          <cell r="BR21">
            <v>350.43455191588322</v>
          </cell>
          <cell r="BS21">
            <v>339.41358014188472</v>
          </cell>
          <cell r="BT21">
            <v>308.99615767020038</v>
          </cell>
          <cell r="BU21">
            <v>253.23559723674148</v>
          </cell>
          <cell r="BV21">
            <v>170.08425319535257</v>
          </cell>
          <cell r="BW21">
            <v>212.49758066762047</v>
          </cell>
          <cell r="BX21">
            <v>203.77225975974318</v>
          </cell>
          <cell r="BY21">
            <v>185.15919833602405</v>
          </cell>
          <cell r="BZ21">
            <v>214.99292688136779</v>
          </cell>
          <cell r="CA21">
            <v>287.11110984127475</v>
          </cell>
          <cell r="CB21">
            <v>315.21696581969906</v>
          </cell>
          <cell r="CC21">
            <v>319.89303376436783</v>
          </cell>
          <cell r="CD21">
            <v>304.73507695233189</v>
          </cell>
          <cell r="CE21">
            <v>295.15132825153296</v>
          </cell>
          <cell r="CF21">
            <v>268.70058152315306</v>
          </cell>
          <cell r="CG21">
            <v>220.21164519625236</v>
          </cell>
          <cell r="CH21">
            <v>175.18678079121315</v>
          </cell>
          <cell r="CI21">
            <v>218.87250808764909</v>
          </cell>
          <cell r="CJ21">
            <v>209.88542755253548</v>
          </cell>
          <cell r="CK21">
            <v>190.71397428610479</v>
          </cell>
          <cell r="CL21">
            <v>221.44271468780883</v>
          </cell>
          <cell r="CM21">
            <v>295.724443136513</v>
          </cell>
          <cell r="CN21">
            <v>324.67347479429003</v>
          </cell>
          <cell r="CO21">
            <v>329.48982477729885</v>
          </cell>
          <cell r="CP21">
            <v>313.87712926090188</v>
          </cell>
          <cell r="CQ21">
            <v>304.00586809907895</v>
          </cell>
          <cell r="CR21">
            <v>276.76159896884764</v>
          </cell>
          <cell r="CS21">
            <v>226.81799455213994</v>
          </cell>
        </row>
        <row r="22">
          <cell r="A22" t="str">
            <v>Glendale</v>
          </cell>
          <cell r="B22">
            <v>143.04</v>
          </cell>
          <cell r="C22">
            <v>148.11000000000001</v>
          </cell>
          <cell r="D22">
            <v>172.25</v>
          </cell>
          <cell r="E22">
            <v>155</v>
          </cell>
          <cell r="F22">
            <v>123.93</v>
          </cell>
          <cell r="G22">
            <v>120.46</v>
          </cell>
          <cell r="H22">
            <v>166.54</v>
          </cell>
          <cell r="I22">
            <v>272</v>
          </cell>
          <cell r="J22">
            <v>210.99</v>
          </cell>
          <cell r="K22">
            <v>208.68</v>
          </cell>
          <cell r="L22">
            <v>240.65</v>
          </cell>
          <cell r="M22">
            <v>88.563999999999993</v>
          </cell>
          <cell r="N22">
            <v>90.854349999999997</v>
          </cell>
          <cell r="O22">
            <v>76.99391</v>
          </cell>
          <cell r="P22">
            <v>121.929</v>
          </cell>
          <cell r="Q22">
            <v>205.10040000000001</v>
          </cell>
          <cell r="R22">
            <v>186.27369999999999</v>
          </cell>
          <cell r="S22">
            <v>164.70660000000001</v>
          </cell>
          <cell r="T22">
            <v>170.55609999999999</v>
          </cell>
          <cell r="U22">
            <v>222.14340000000001</v>
          </cell>
          <cell r="V22">
            <v>259.33190000000002</v>
          </cell>
          <cell r="W22">
            <v>275.28120000000001</v>
          </cell>
          <cell r="X22">
            <v>110.13890000000001</v>
          </cell>
          <cell r="Y22">
            <v>89.463390000000004</v>
          </cell>
          <cell r="Z22">
            <v>120.1147</v>
          </cell>
          <cell r="AA22">
            <v>100</v>
          </cell>
          <cell r="AB22">
            <v>100</v>
          </cell>
          <cell r="AC22">
            <v>125</v>
          </cell>
          <cell r="AD22">
            <v>205.46359999999999</v>
          </cell>
          <cell r="AE22">
            <v>223.48910000000001</v>
          </cell>
          <cell r="AF22">
            <v>227.12829999999997</v>
          </cell>
          <cell r="AG22">
            <v>237.09399999999999</v>
          </cell>
          <cell r="AH22">
            <v>356.00079999999997</v>
          </cell>
          <cell r="AI22">
            <v>216.22559999999996</v>
          </cell>
          <cell r="AJ22">
            <v>188.017</v>
          </cell>
          <cell r="AK22">
            <v>137.29179999999999</v>
          </cell>
          <cell r="AL22">
            <v>77.934799999999996</v>
          </cell>
          <cell r="AM22">
            <v>64.8797</v>
          </cell>
          <cell r="AN22">
            <v>73</v>
          </cell>
          <cell r="AO22">
            <v>97.783769161446457</v>
          </cell>
          <cell r="AP22">
            <v>114.03233430321909</v>
          </cell>
          <cell r="AQ22">
            <v>116.5390019323283</v>
          </cell>
          <cell r="AR22">
            <v>110.33312323205489</v>
          </cell>
          <cell r="AS22">
            <v>127.00675336307485</v>
          </cell>
          <cell r="AT22">
            <v>339.4588</v>
          </cell>
          <cell r="AU22">
            <v>132.86858193591291</v>
          </cell>
          <cell r="AV22">
            <v>117.9835916111317</v>
          </cell>
          <cell r="AW22">
            <v>117</v>
          </cell>
          <cell r="AX22">
            <v>186.37855017801886</v>
          </cell>
          <cell r="AY22">
            <v>165.63296024504984</v>
          </cell>
          <cell r="AZ22">
            <v>182.9802736043016</v>
          </cell>
          <cell r="BA22">
            <v>178.44611746855188</v>
          </cell>
          <cell r="BB22">
            <v>173.63943875243143</v>
          </cell>
          <cell r="BC22">
            <v>296.76108932257262</v>
          </cell>
          <cell r="BD22">
            <v>340.27686854574341</v>
          </cell>
          <cell r="BE22">
            <v>344.77629975557448</v>
          </cell>
          <cell r="BF22">
            <v>333.0709357569649</v>
          </cell>
          <cell r="BG22">
            <v>302.50755390142069</v>
          </cell>
          <cell r="BH22">
            <v>255.89529856361909</v>
          </cell>
          <cell r="BI22">
            <v>203.08192042575126</v>
          </cell>
          <cell r="BJ22">
            <v>170.93030113903612</v>
          </cell>
          <cell r="BK22">
            <v>207.77482768953428</v>
          </cell>
          <cell r="BL22">
            <v>189.57869212013634</v>
          </cell>
          <cell r="BM22">
            <v>161.09264107601422</v>
          </cell>
          <cell r="BN22">
            <v>207.1868956543214</v>
          </cell>
          <cell r="BO22">
            <v>276.46785797865112</v>
          </cell>
          <cell r="BP22">
            <v>310.69961515392089</v>
          </cell>
          <cell r="BQ22">
            <v>327.08834953563968</v>
          </cell>
          <cell r="BR22">
            <v>377.12370803227611</v>
          </cell>
          <cell r="BS22">
            <v>309.49119458643111</v>
          </cell>
          <cell r="BT22">
            <v>258.18583807536965</v>
          </cell>
          <cell r="BU22">
            <v>202.23005849049153</v>
          </cell>
          <cell r="BV22">
            <v>148.63961954183253</v>
          </cell>
          <cell r="BW22">
            <v>180.67932445179065</v>
          </cell>
          <cell r="BX22">
            <v>164.85611083697978</v>
          </cell>
          <cell r="BY22">
            <v>140.08486921842419</v>
          </cell>
          <cell r="BZ22">
            <v>180.16806346735339</v>
          </cell>
          <cell r="CA22">
            <v>240.4142328870399</v>
          </cell>
          <cell r="CB22">
            <v>270.18189449457265</v>
          </cell>
          <cell r="CC22">
            <v>284.43340652630627</v>
          </cell>
          <cell r="CD22">
            <v>327.94375314723527</v>
          </cell>
          <cell r="CE22">
            <v>269.13106165685298</v>
          </cell>
          <cell r="CF22">
            <v>224.51633494400883</v>
          </cell>
          <cell r="CG22">
            <v>175.85763760808351</v>
          </cell>
          <cell r="CH22">
            <v>153.09880812808751</v>
          </cell>
          <cell r="CI22">
            <v>186.09970418534436</v>
          </cell>
          <cell r="CJ22">
            <v>169.80179416208918</v>
          </cell>
          <cell r="CK22">
            <v>144.28741529497691</v>
          </cell>
          <cell r="CL22">
            <v>185.573105371374</v>
          </cell>
          <cell r="CM22">
            <v>247.62665987365111</v>
          </cell>
          <cell r="CN22">
            <v>278.28735132940983</v>
          </cell>
          <cell r="CO22">
            <v>292.96640872209548</v>
          </cell>
          <cell r="CP22">
            <v>337.78206574165233</v>
          </cell>
          <cell r="CQ22">
            <v>277.20499350655859</v>
          </cell>
          <cell r="CR22">
            <v>231.25182499232909</v>
          </cell>
          <cell r="CS22">
            <v>181.13336673632602</v>
          </cell>
        </row>
        <row r="23">
          <cell r="A23" t="str">
            <v>Pasadena</v>
          </cell>
          <cell r="B23">
            <v>272.92</v>
          </cell>
          <cell r="C23">
            <v>250.66</v>
          </cell>
          <cell r="D23">
            <v>333.73</v>
          </cell>
          <cell r="E23">
            <v>299.07</v>
          </cell>
          <cell r="F23">
            <v>292.61</v>
          </cell>
          <cell r="G23">
            <v>340.72</v>
          </cell>
          <cell r="H23">
            <v>413.07</v>
          </cell>
          <cell r="I23">
            <v>457</v>
          </cell>
          <cell r="J23">
            <v>414.82</v>
          </cell>
          <cell r="K23">
            <v>401.74</v>
          </cell>
          <cell r="L23">
            <v>523.53</v>
          </cell>
          <cell r="M23">
            <v>195.08099999999999</v>
          </cell>
          <cell r="N23">
            <v>259.46370000000002</v>
          </cell>
          <cell r="O23">
            <v>216.7424</v>
          </cell>
          <cell r="P23">
            <v>257.08409999999998</v>
          </cell>
          <cell r="Q23">
            <v>233.19059999999999</v>
          </cell>
          <cell r="R23">
            <v>250.23750000000001</v>
          </cell>
          <cell r="S23">
            <v>258.10000000000002</v>
          </cell>
          <cell r="T23">
            <v>265.64</v>
          </cell>
          <cell r="U23">
            <v>290.58280000000002</v>
          </cell>
          <cell r="V23">
            <v>328.96339999999998</v>
          </cell>
          <cell r="W23">
            <v>302.11340000000001</v>
          </cell>
          <cell r="X23">
            <v>253.74709999999999</v>
          </cell>
          <cell r="Y23">
            <v>259.27769999999998</v>
          </cell>
          <cell r="Z23">
            <v>241.41069999999999</v>
          </cell>
          <cell r="AA23">
            <v>125</v>
          </cell>
          <cell r="AB23">
            <v>125</v>
          </cell>
          <cell r="AC23">
            <v>125</v>
          </cell>
          <cell r="AD23">
            <v>224.60919999999999</v>
          </cell>
          <cell r="AE23">
            <v>248.81660000000002</v>
          </cell>
          <cell r="AF23">
            <v>275.51430000000005</v>
          </cell>
          <cell r="AG23">
            <v>287.00199999999995</v>
          </cell>
          <cell r="AH23">
            <v>479.86439999999999</v>
          </cell>
          <cell r="AI23">
            <v>309.71600000000001</v>
          </cell>
          <cell r="AJ23">
            <v>264.42169999999999</v>
          </cell>
          <cell r="AK23">
            <v>257.73569999999995</v>
          </cell>
          <cell r="AL23">
            <v>96.905900000000003</v>
          </cell>
          <cell r="AM23">
            <v>85.793499999999995</v>
          </cell>
          <cell r="AN23">
            <v>103</v>
          </cell>
          <cell r="AO23">
            <v>151.7960175694476</v>
          </cell>
          <cell r="AP23">
            <v>171.25690754058527</v>
          </cell>
          <cell r="AQ23">
            <v>175.59773864575257</v>
          </cell>
          <cell r="AR23">
            <v>174.58883043026353</v>
          </cell>
          <cell r="AS23">
            <v>199.18336533376089</v>
          </cell>
          <cell r="AT23">
            <v>294.52030000000002</v>
          </cell>
          <cell r="AU23">
            <v>213.47342529922813</v>
          </cell>
          <cell r="AV23">
            <v>179.08530094604927</v>
          </cell>
          <cell r="AW23">
            <v>138</v>
          </cell>
          <cell r="AX23">
            <v>307.64995146620737</v>
          </cell>
          <cell r="AY23">
            <v>288.89390520406147</v>
          </cell>
          <cell r="AZ23">
            <v>298.86556028877072</v>
          </cell>
          <cell r="BA23">
            <v>265.67664034038023</v>
          </cell>
          <cell r="BB23">
            <v>285.28581444528606</v>
          </cell>
          <cell r="BC23">
            <v>462.05979297499402</v>
          </cell>
          <cell r="BD23">
            <v>506.38056740479203</v>
          </cell>
          <cell r="BE23">
            <v>515.3557718926304</v>
          </cell>
          <cell r="BF23">
            <v>526.06361570837259</v>
          </cell>
          <cell r="BG23">
            <v>500.53616507415302</v>
          </cell>
          <cell r="BH23">
            <v>418.21103041829519</v>
          </cell>
          <cell r="BI23">
            <v>341.99107061005714</v>
          </cell>
          <cell r="BJ23">
            <v>261.89413976816866</v>
          </cell>
          <cell r="BK23">
            <v>349.91548887011106</v>
          </cell>
          <cell r="BL23">
            <v>332.00734360717809</v>
          </cell>
          <cell r="BM23">
            <v>273.23805693347333</v>
          </cell>
          <cell r="BN23">
            <v>318.50368344054186</v>
          </cell>
          <cell r="BO23">
            <v>406.2368900344286</v>
          </cell>
          <cell r="BP23">
            <v>469.45750705880738</v>
          </cell>
          <cell r="BQ23">
            <v>474.713603524772</v>
          </cell>
          <cell r="BR23">
            <v>466.54882923592419</v>
          </cell>
          <cell r="BS23">
            <v>466.56856906009568</v>
          </cell>
          <cell r="BT23">
            <v>433.71192635086902</v>
          </cell>
          <cell r="BU23">
            <v>310.28631872461034</v>
          </cell>
          <cell r="BV23">
            <v>227.74104436703632</v>
          </cell>
          <cell r="BW23">
            <v>304.28370388899754</v>
          </cell>
          <cell r="BX23">
            <v>288.7109243359032</v>
          </cell>
          <cell r="BY23">
            <v>237.60562379109882</v>
          </cell>
          <cell r="BZ23">
            <v>276.9682497122954</v>
          </cell>
          <cell r="CA23">
            <v>353.26034281925695</v>
          </cell>
          <cell r="CB23">
            <v>408.23648455120122</v>
          </cell>
          <cell r="CC23">
            <v>412.80714390047984</v>
          </cell>
          <cell r="CD23">
            <v>405.70712163495938</v>
          </cell>
          <cell r="CE23">
            <v>405.724287227807</v>
          </cell>
          <cell r="CF23">
            <v>377.15241413580998</v>
          </cell>
          <cell r="CG23">
            <v>269.82249523299436</v>
          </cell>
          <cell r="CH23">
            <v>234.57327569804741</v>
          </cell>
          <cell r="CI23">
            <v>313.41221500566746</v>
          </cell>
          <cell r="CJ23">
            <v>297.37225206598032</v>
          </cell>
          <cell r="CK23">
            <v>244.7337925048318</v>
          </cell>
          <cell r="CL23">
            <v>285.27729720366426</v>
          </cell>
          <cell r="CM23">
            <v>363.85815310383464</v>
          </cell>
          <cell r="CN23">
            <v>420.48357908773727</v>
          </cell>
          <cell r="CO23">
            <v>425.19135821749427</v>
          </cell>
          <cell r="CP23">
            <v>417.87833528400819</v>
          </cell>
          <cell r="CQ23">
            <v>417.89601584464123</v>
          </cell>
          <cell r="CR23">
            <v>388.46698655988428</v>
          </cell>
          <cell r="CS23">
            <v>277.91717008998421</v>
          </cell>
        </row>
        <row r="24">
          <cell r="A24" t="str">
            <v>Anaheim</v>
          </cell>
          <cell r="B24">
            <v>2.4</v>
          </cell>
          <cell r="C24">
            <v>1.8</v>
          </cell>
          <cell r="D24">
            <v>3</v>
          </cell>
          <cell r="E24">
            <v>7.3</v>
          </cell>
          <cell r="F24">
            <v>3.2</v>
          </cell>
          <cell r="G24">
            <v>3.1</v>
          </cell>
          <cell r="H24">
            <v>11.6</v>
          </cell>
          <cell r="I24">
            <v>4</v>
          </cell>
          <cell r="J24">
            <v>11.5</v>
          </cell>
          <cell r="K24">
            <v>24.4</v>
          </cell>
          <cell r="L24">
            <v>10.1</v>
          </cell>
          <cell r="M24">
            <v>5</v>
          </cell>
          <cell r="N24">
            <v>2.554942</v>
          </cell>
          <cell r="O24">
            <v>1.916207</v>
          </cell>
          <cell r="P24">
            <v>3.1936779999999998</v>
          </cell>
          <cell r="Q24">
            <v>7.7712830000000004</v>
          </cell>
          <cell r="R24">
            <v>3.40659</v>
          </cell>
          <cell r="S24">
            <v>3.3001339999999999</v>
          </cell>
          <cell r="T24">
            <v>12.348890000000001</v>
          </cell>
          <cell r="U24">
            <v>8.0906509999999994</v>
          </cell>
          <cell r="V24">
            <v>12.242430000000001</v>
          </cell>
          <cell r="W24">
            <v>25.975249999999999</v>
          </cell>
          <cell r="X24">
            <v>10.752050000000001</v>
          </cell>
          <cell r="Y24">
            <v>5.3227969999999996</v>
          </cell>
          <cell r="Z24">
            <v>6</v>
          </cell>
          <cell r="AA24">
            <v>6</v>
          </cell>
          <cell r="AB24">
            <v>8</v>
          </cell>
          <cell r="AC24">
            <v>6</v>
          </cell>
          <cell r="AD24">
            <v>3</v>
          </cell>
          <cell r="AE24">
            <v>9</v>
          </cell>
          <cell r="AF24">
            <v>6</v>
          </cell>
          <cell r="AG24">
            <v>11</v>
          </cell>
          <cell r="AH24">
            <v>6</v>
          </cell>
          <cell r="AI24">
            <v>11</v>
          </cell>
          <cell r="AJ24">
            <v>6</v>
          </cell>
          <cell r="AK24">
            <v>6</v>
          </cell>
          <cell r="AL24">
            <v>1.9400999999999999</v>
          </cell>
          <cell r="AM24">
            <v>0.9748</v>
          </cell>
          <cell r="AN24">
            <v>1</v>
          </cell>
          <cell r="AO24">
            <v>22.723781049999999</v>
          </cell>
          <cell r="AP24">
            <v>9.5866003200000005</v>
          </cell>
          <cell r="AQ24">
            <v>15.63424478</v>
          </cell>
          <cell r="AR24">
            <v>10.924087829999999</v>
          </cell>
          <cell r="AS24">
            <v>18.678548360000001</v>
          </cell>
          <cell r="AT24">
            <v>10.80904</v>
          </cell>
          <cell r="AU24">
            <v>14.6757176</v>
          </cell>
          <cell r="AV24">
            <v>4.2147296999999995</v>
          </cell>
          <cell r="AW24">
            <v>2</v>
          </cell>
          <cell r="AX24">
            <v>7.0627124336928766</v>
          </cell>
          <cell r="AY24">
            <v>6.3793064538753637</v>
          </cell>
          <cell r="AZ24">
            <v>0</v>
          </cell>
          <cell r="BA24">
            <v>0</v>
          </cell>
          <cell r="BB24">
            <v>0</v>
          </cell>
          <cell r="BC24">
            <v>43.00081613860489</v>
          </cell>
          <cell r="BD24">
            <v>61.913655562143198</v>
          </cell>
          <cell r="BE24">
            <v>40.134151772180907</v>
          </cell>
          <cell r="BF24">
            <v>69.203489475312395</v>
          </cell>
          <cell r="BG24">
            <v>51.146736407373218</v>
          </cell>
          <cell r="BH24">
            <v>21.14560518881715</v>
          </cell>
          <cell r="BI24">
            <v>0</v>
          </cell>
          <cell r="BJ24">
            <v>0</v>
          </cell>
          <cell r="BK24">
            <v>17.714115058124865</v>
          </cell>
          <cell r="BL24">
            <v>0</v>
          </cell>
          <cell r="BM24">
            <v>2.9882885573959355</v>
          </cell>
          <cell r="BN24">
            <v>6.8103228774049018</v>
          </cell>
          <cell r="BO24">
            <v>47.417762230194086</v>
          </cell>
          <cell r="BP24">
            <v>66.399801201114499</v>
          </cell>
          <cell r="BQ24">
            <v>54.294360605421964</v>
          </cell>
          <cell r="BR24">
            <v>22.581829454896333</v>
          </cell>
          <cell r="BS24">
            <v>37.40574369240327</v>
          </cell>
          <cell r="BT24">
            <v>15.37694644711865</v>
          </cell>
          <cell r="BU24">
            <v>12.167003169225874</v>
          </cell>
          <cell r="BV24">
            <v>0</v>
          </cell>
          <cell r="BW24">
            <v>15.404052442511096</v>
          </cell>
          <cell r="BX24">
            <v>0</v>
          </cell>
          <cell r="BY24">
            <v>2.5985917727439403</v>
          </cell>
          <cell r="BZ24">
            <v>5.9222021766117567</v>
          </cell>
          <cell r="CA24">
            <v>41.234105892600603</v>
          </cell>
          <cell r="CB24">
            <v>57.740734804877725</v>
          </cell>
          <cell r="CC24">
            <v>47.213940710796138</v>
          </cell>
          <cell r="CD24">
            <v>19.636977858034012</v>
          </cell>
          <cell r="CE24">
            <v>32.527734837345157</v>
          </cell>
          <cell r="CF24">
            <v>13.371669355193522</v>
          </cell>
          <cell r="CG24">
            <v>10.580328414486072</v>
          </cell>
          <cell r="CH24">
            <v>0</v>
          </cell>
          <cell r="CI24">
            <v>15.866174015786429</v>
          </cell>
          <cell r="CJ24">
            <v>0</v>
          </cell>
          <cell r="CK24">
            <v>2.6765495259262586</v>
          </cell>
          <cell r="CL24">
            <v>6.0998682419101096</v>
          </cell>
          <cell r="CM24">
            <v>42.47112906937862</v>
          </cell>
          <cell r="CN24">
            <v>59.472956849024058</v>
          </cell>
          <cell r="CO24">
            <v>48.630358932120025</v>
          </cell>
          <cell r="CP24">
            <v>20.226087193775033</v>
          </cell>
          <cell r="CQ24">
            <v>33.503566882465513</v>
          </cell>
          <cell r="CR24">
            <v>13.772819435849328</v>
          </cell>
          <cell r="CS24">
            <v>10.897738266920655</v>
          </cell>
        </row>
        <row r="25">
          <cell r="A25" t="str">
            <v>Vernon</v>
          </cell>
          <cell r="B25">
            <v>4.8</v>
          </cell>
          <cell r="C25">
            <v>7.3</v>
          </cell>
          <cell r="D25">
            <v>7.5</v>
          </cell>
          <cell r="E25">
            <v>8.4</v>
          </cell>
          <cell r="F25">
            <v>8.6999999999999993</v>
          </cell>
          <cell r="G25">
            <v>8.4</v>
          </cell>
          <cell r="H25">
            <v>9.5</v>
          </cell>
          <cell r="I25">
            <v>2</v>
          </cell>
          <cell r="J25">
            <v>10</v>
          </cell>
          <cell r="K25">
            <v>9.9</v>
          </cell>
          <cell r="L25">
            <v>9.4</v>
          </cell>
          <cell r="M25">
            <v>8.5</v>
          </cell>
          <cell r="N25">
            <v>5.3227969999999996</v>
          </cell>
          <cell r="O25">
            <v>7.7712830000000004</v>
          </cell>
          <cell r="P25">
            <v>7.9841949999999997</v>
          </cell>
          <cell r="Q25">
            <v>8.9422979999999992</v>
          </cell>
          <cell r="R25">
            <v>9.261666</v>
          </cell>
          <cell r="S25">
            <v>8.9422979999999992</v>
          </cell>
          <cell r="T25">
            <v>10.11331</v>
          </cell>
          <cell r="U25">
            <v>10.752050000000001</v>
          </cell>
          <cell r="V25">
            <v>10.64559</v>
          </cell>
          <cell r="W25">
            <v>10.53914</v>
          </cell>
          <cell r="X25">
            <v>10.00686</v>
          </cell>
          <cell r="Y25">
            <v>9.0487540000000006</v>
          </cell>
          <cell r="Z25">
            <v>2</v>
          </cell>
          <cell r="AA25">
            <v>4</v>
          </cell>
          <cell r="AB25">
            <v>3</v>
          </cell>
          <cell r="AC25">
            <v>1</v>
          </cell>
          <cell r="AD25">
            <v>2</v>
          </cell>
          <cell r="AE25">
            <v>2</v>
          </cell>
          <cell r="AF25">
            <v>2</v>
          </cell>
          <cell r="AG25">
            <v>2</v>
          </cell>
          <cell r="AH25">
            <v>1</v>
          </cell>
          <cell r="AI25">
            <v>2</v>
          </cell>
          <cell r="AJ25">
            <v>1</v>
          </cell>
          <cell r="AK25">
            <v>1</v>
          </cell>
          <cell r="AL25">
            <v>4.5168999999999997</v>
          </cell>
          <cell r="AM25">
            <v>1.2121999999999999</v>
          </cell>
          <cell r="AN25">
            <v>5</v>
          </cell>
          <cell r="AO25">
            <v>1.0429989100000001</v>
          </cell>
          <cell r="AP25">
            <v>0</v>
          </cell>
          <cell r="AQ25">
            <v>0.63148983999999997</v>
          </cell>
          <cell r="AR25">
            <v>0.86519864999999996</v>
          </cell>
          <cell r="AS25">
            <v>0.65252474000000005</v>
          </cell>
          <cell r="AT25">
            <v>1.4133</v>
          </cell>
          <cell r="AU25">
            <v>3.5207994199999999</v>
          </cell>
          <cell r="AV25">
            <v>0</v>
          </cell>
          <cell r="AW25">
            <v>1</v>
          </cell>
          <cell r="AX25">
            <v>1.459949328</v>
          </cell>
          <cell r="AY25">
            <v>1.31862576</v>
          </cell>
          <cell r="AZ25">
            <v>0</v>
          </cell>
          <cell r="BA25">
            <v>0</v>
          </cell>
          <cell r="BB25">
            <v>0</v>
          </cell>
          <cell r="BC25">
            <v>7.3174860000000006</v>
          </cell>
          <cell r="BD25">
            <v>22.494543275999998</v>
          </cell>
          <cell r="BE25">
            <v>4.6808257920000003</v>
          </cell>
          <cell r="BF25">
            <v>10.928776212000001</v>
          </cell>
          <cell r="BG25">
            <v>7.5220799520000003</v>
          </cell>
          <cell r="BH25">
            <v>1.4127921960000001</v>
          </cell>
          <cell r="BI25">
            <v>0.73973131199999997</v>
          </cell>
          <cell r="BJ25">
            <v>0</v>
          </cell>
          <cell r="BK25">
            <v>1.6676977554532602</v>
          </cell>
          <cell r="BL25">
            <v>0</v>
          </cell>
          <cell r="BM25">
            <v>0</v>
          </cell>
          <cell r="BN25">
            <v>0.6265134811027111</v>
          </cell>
          <cell r="BO25">
            <v>8.8375460785603455</v>
          </cell>
          <cell r="BP25">
            <v>19.8822876324124</v>
          </cell>
          <cell r="BQ25">
            <v>10.592384797812064</v>
          </cell>
          <cell r="BR25">
            <v>6.3370010656540012</v>
          </cell>
          <cell r="BS25">
            <v>7.3023126042834772</v>
          </cell>
          <cell r="BT25">
            <v>3.1067756834697589</v>
          </cell>
          <cell r="BU25">
            <v>1.8463617717469387</v>
          </cell>
          <cell r="BV25">
            <v>0</v>
          </cell>
          <cell r="BW25">
            <v>1.4502165984000002</v>
          </cell>
          <cell r="BX25">
            <v>0</v>
          </cell>
          <cell r="BY25">
            <v>0</v>
          </cell>
          <cell r="BZ25">
            <v>0.54481110047999992</v>
          </cell>
          <cell r="CA25">
            <v>7.6850592203200003</v>
          </cell>
          <cell r="CB25">
            <v>17.289477931120004</v>
          </cell>
          <cell r="CC25">
            <v>9.2110529022400005</v>
          </cell>
          <cell r="CD25">
            <v>5.5106053236800001</v>
          </cell>
          <cell r="CE25">
            <v>6.3500324988800001</v>
          </cell>
          <cell r="CF25">
            <v>2.70162722768</v>
          </cell>
          <cell r="CG25">
            <v>1.6055813946399999</v>
          </cell>
          <cell r="CH25">
            <v>0</v>
          </cell>
          <cell r="CI25">
            <v>1.4937230963520003</v>
          </cell>
          <cell r="CJ25">
            <v>0</v>
          </cell>
          <cell r="CK25">
            <v>0</v>
          </cell>
          <cell r="CL25">
            <v>0.56115543349439989</v>
          </cell>
          <cell r="CM25">
            <v>7.9156109969296002</v>
          </cell>
          <cell r="CN25">
            <v>17.808162269053604</v>
          </cell>
          <cell r="CO25">
            <v>9.4873844893072015</v>
          </cell>
          <cell r="CP25">
            <v>5.6759234833904006</v>
          </cell>
          <cell r="CQ25">
            <v>6.5405334738464003</v>
          </cell>
          <cell r="CR25">
            <v>2.7826760445104002</v>
          </cell>
          <cell r="CS25">
            <v>1.6537488364791999</v>
          </cell>
        </row>
        <row r="26">
          <cell r="A26" t="str">
            <v>Long Beach</v>
          </cell>
          <cell r="B26">
            <v>2174.3000000000002</v>
          </cell>
          <cell r="C26">
            <v>2111.1999999999998</v>
          </cell>
          <cell r="D26">
            <v>2522.1999999999998</v>
          </cell>
          <cell r="E26">
            <v>2364.9</v>
          </cell>
          <cell r="F26">
            <v>536.5</v>
          </cell>
          <cell r="G26">
            <v>441.4</v>
          </cell>
          <cell r="H26">
            <v>425.5</v>
          </cell>
          <cell r="I26">
            <v>400</v>
          </cell>
          <cell r="J26">
            <v>430.3</v>
          </cell>
          <cell r="K26">
            <v>483.7</v>
          </cell>
          <cell r="L26">
            <v>728</v>
          </cell>
          <cell r="M26">
            <v>967.99099999999999</v>
          </cell>
          <cell r="N26">
            <v>1032.2</v>
          </cell>
          <cell r="O26">
            <v>795.2</v>
          </cell>
          <cell r="P26">
            <v>859.2</v>
          </cell>
          <cell r="Q26">
            <v>683.1</v>
          </cell>
          <cell r="R26">
            <v>535.79999999999995</v>
          </cell>
          <cell r="S26">
            <v>440.8</v>
          </cell>
          <cell r="T26">
            <v>424.8</v>
          </cell>
          <cell r="U26">
            <v>435.7</v>
          </cell>
          <cell r="V26">
            <v>429.7</v>
          </cell>
          <cell r="W26">
            <v>475.57299999999998</v>
          </cell>
          <cell r="X26">
            <v>727.2</v>
          </cell>
          <cell r="Y26">
            <v>961.97950000000003</v>
          </cell>
          <cell r="Z26">
            <v>970.03014458459995</v>
          </cell>
          <cell r="AA26">
            <v>946.96031902787786</v>
          </cell>
          <cell r="AB26">
            <v>893.0779654627047</v>
          </cell>
          <cell r="AC26">
            <v>679.42755157103079</v>
          </cell>
          <cell r="AD26">
            <v>579.1436017542635</v>
          </cell>
          <cell r="AE26">
            <v>368.80015074245443</v>
          </cell>
          <cell r="AF26">
            <v>439.5519477170551</v>
          </cell>
          <cell r="AG26">
            <v>285.68962895198013</v>
          </cell>
          <cell r="AH26">
            <v>346.65098773845187</v>
          </cell>
          <cell r="AI26">
            <v>540.55768356082001</v>
          </cell>
          <cell r="AJ26">
            <v>782.34877787237372</v>
          </cell>
          <cell r="AK26">
            <v>1164.6345029228701</v>
          </cell>
          <cell r="AL26">
            <v>991.43975094103757</v>
          </cell>
          <cell r="AM26">
            <v>1007.7107745949609</v>
          </cell>
          <cell r="AN26">
            <v>901.87796982750547</v>
          </cell>
          <cell r="AO26">
            <v>685.61449966721102</v>
          </cell>
          <cell r="AP26">
            <v>575.55717637159967</v>
          </cell>
          <cell r="AQ26">
            <v>362.02238268609375</v>
          </cell>
          <cell r="AR26">
            <v>419.89254757853337</v>
          </cell>
          <cell r="AS26">
            <v>257.74528890287974</v>
          </cell>
          <cell r="AT26">
            <v>328.87950000000001</v>
          </cell>
          <cell r="AU26">
            <v>514.93755697047266</v>
          </cell>
          <cell r="AV26">
            <v>782.69288093578098</v>
          </cell>
          <cell r="AW26">
            <v>1228</v>
          </cell>
          <cell r="AX26">
            <v>1014.8562619604495</v>
          </cell>
          <cell r="AY26">
            <v>1020.7586615971588</v>
          </cell>
          <cell r="AZ26">
            <v>931.82592899590418</v>
          </cell>
          <cell r="BA26">
            <v>696.34792802015272</v>
          </cell>
          <cell r="BB26">
            <v>613.47048692227918</v>
          </cell>
          <cell r="BC26">
            <v>377.54843141884322</v>
          </cell>
          <cell r="BD26">
            <v>457.89102116353263</v>
          </cell>
          <cell r="BE26">
            <v>286.86323414911709</v>
          </cell>
          <cell r="BF26">
            <v>370.42743647823511</v>
          </cell>
          <cell r="BG26">
            <v>576.04511610913096</v>
          </cell>
          <cell r="BH26">
            <v>812.01511054715434</v>
          </cell>
          <cell r="BI26">
            <v>1197.3401792592886</v>
          </cell>
          <cell r="BJ26">
            <v>1021.6814689780547</v>
          </cell>
          <cell r="BK26">
            <v>1017.9942510340018</v>
          </cell>
          <cell r="BL26">
            <v>920.47768316553004</v>
          </cell>
          <cell r="BM26">
            <v>700.00396795551251</v>
          </cell>
          <cell r="BN26">
            <v>613.90744447160273</v>
          </cell>
          <cell r="BO26">
            <v>394.22260070676123</v>
          </cell>
          <cell r="BP26">
            <v>466.67322798269691</v>
          </cell>
          <cell r="BQ26">
            <v>301.95225501187298</v>
          </cell>
          <cell r="BR26">
            <v>391.39298296328093</v>
          </cell>
          <cell r="BS26">
            <v>590.32397783282818</v>
          </cell>
          <cell r="BT26">
            <v>839.62859845412618</v>
          </cell>
          <cell r="BU26">
            <v>1218.3904062905594</v>
          </cell>
          <cell r="BV26">
            <v>1016.1444121219743</v>
          </cell>
          <cell r="BW26">
            <v>1021.7772426635549</v>
          </cell>
          <cell r="BX26">
            <v>953.13691197055948</v>
          </cell>
          <cell r="BY26">
            <v>734.01285186241421</v>
          </cell>
          <cell r="BZ26">
            <v>652.19925235273558</v>
          </cell>
          <cell r="CA26">
            <v>433.96901570732814</v>
          </cell>
          <cell r="CB26">
            <v>507.94390705942493</v>
          </cell>
          <cell r="CC26">
            <v>344.24901036825452</v>
          </cell>
          <cell r="CD26">
            <v>434.51468654616849</v>
          </cell>
          <cell r="CE26">
            <v>631.91490833437319</v>
          </cell>
          <cell r="CF26">
            <v>857.72398089120134</v>
          </cell>
          <cell r="CG26">
            <v>1235.6257076043773</v>
          </cell>
          <cell r="CH26">
            <v>1058.0913900339851</v>
          </cell>
          <cell r="CI26">
            <v>969.1321100365825</v>
          </cell>
          <cell r="CJ26">
            <v>735.26452279596151</v>
          </cell>
          <cell r="CK26">
            <v>644.61882697147121</v>
          </cell>
          <cell r="CL26">
            <v>416.6532578575335</v>
          </cell>
          <cell r="CM26">
            <v>491.81483904008843</v>
          </cell>
          <cell r="CN26">
            <v>323.69877248083202</v>
          </cell>
          <cell r="CO26">
            <v>404.81073016957839</v>
          </cell>
          <cell r="CP26">
            <v>597.80876485626197</v>
          </cell>
          <cell r="CQ26">
            <v>839.46388789944433</v>
          </cell>
          <cell r="CR26">
            <v>1210.983684565696</v>
          </cell>
          <cell r="CS26">
            <v>1136.3501780491047</v>
          </cell>
        </row>
        <row r="27">
          <cell r="A27" t="str">
            <v>SDG&amp;E</v>
          </cell>
          <cell r="B27">
            <v>11295</v>
          </cell>
          <cell r="C27">
            <v>9605</v>
          </cell>
          <cell r="D27">
            <v>9609</v>
          </cell>
          <cell r="E27">
            <v>8576</v>
          </cell>
          <cell r="F27">
            <v>7640</v>
          </cell>
          <cell r="G27">
            <v>7284</v>
          </cell>
          <cell r="H27">
            <v>8326</v>
          </cell>
          <cell r="I27">
            <v>10062</v>
          </cell>
          <cell r="J27">
            <v>7987</v>
          </cell>
          <cell r="K27">
            <v>8369</v>
          </cell>
          <cell r="L27">
            <v>9535</v>
          </cell>
          <cell r="M27">
            <v>11245.78</v>
          </cell>
          <cell r="N27">
            <v>12454</v>
          </cell>
          <cell r="O27">
            <v>10472</v>
          </cell>
          <cell r="P27">
            <v>11054</v>
          </cell>
          <cell r="Q27">
            <v>10391</v>
          </cell>
          <cell r="R27">
            <v>7445</v>
          </cell>
          <cell r="S27">
            <v>6555</v>
          </cell>
          <cell r="T27">
            <v>7391</v>
          </cell>
          <cell r="U27">
            <v>8349</v>
          </cell>
          <cell r="V27">
            <v>7962</v>
          </cell>
          <cell r="W27">
            <v>8404</v>
          </cell>
          <cell r="X27">
            <v>9012</v>
          </cell>
          <cell r="Y27">
            <v>11114</v>
          </cell>
          <cell r="Z27">
            <v>10961</v>
          </cell>
          <cell r="AA27">
            <v>9625</v>
          </cell>
          <cell r="AB27">
            <v>9197</v>
          </cell>
          <cell r="AC27">
            <v>8126</v>
          </cell>
          <cell r="AD27">
            <v>8249.0989049183154</v>
          </cell>
          <cell r="AE27">
            <v>7946.7140493779916</v>
          </cell>
          <cell r="AF27">
            <v>8692.8913720656419</v>
          </cell>
          <cell r="AG27">
            <v>8537.9563870703114</v>
          </cell>
          <cell r="AH27">
            <v>8466.1119367234714</v>
          </cell>
          <cell r="AI27">
            <v>8713.9781670132161</v>
          </cell>
          <cell r="AJ27">
            <v>9341.7599563728036</v>
          </cell>
          <cell r="AK27">
            <v>11077.503780999699</v>
          </cell>
          <cell r="AL27">
            <v>10960.120495823528</v>
          </cell>
          <cell r="AM27">
            <v>9568.2195749411749</v>
          </cell>
          <cell r="AN27">
            <v>10834.382767352939</v>
          </cell>
          <cell r="AO27">
            <v>9979.4104867647093</v>
          </cell>
          <cell r="AP27">
            <v>8486.6886949411801</v>
          </cell>
          <cell r="AQ27">
            <v>8181.756039470587</v>
          </cell>
          <cell r="AR27">
            <v>8816.0367401764706</v>
          </cell>
          <cell r="AS27">
            <v>10498.261189705881</v>
          </cell>
          <cell r="AT27">
            <v>10508.548699999999</v>
          </cell>
          <cell r="AU27">
            <v>8725.8823377647041</v>
          </cell>
          <cell r="AV27">
            <v>9521.3197788823527</v>
          </cell>
          <cell r="AW27">
            <v>12076</v>
          </cell>
          <cell r="AX27">
            <v>11381.979310663382</v>
          </cell>
          <cell r="AY27">
            <v>8758.412563265043</v>
          </cell>
          <cell r="AZ27">
            <v>9076.8237780900581</v>
          </cell>
          <cell r="BA27">
            <v>8198.0451995595267</v>
          </cell>
          <cell r="BB27">
            <v>8311.3533984284477</v>
          </cell>
          <cell r="BC27">
            <v>8061.0958407372236</v>
          </cell>
          <cell r="BD27">
            <v>9073.0877818236859</v>
          </cell>
          <cell r="BE27">
            <v>9620.5938146165554</v>
          </cell>
          <cell r="BF27">
            <v>9625.2448767417154</v>
          </cell>
          <cell r="BG27">
            <v>8987.0222420488699</v>
          </cell>
          <cell r="BH27">
            <v>9968.20209751738</v>
          </cell>
          <cell r="BI27">
            <v>11114.439096508106</v>
          </cell>
          <cell r="BJ27">
            <v>12082.913172202128</v>
          </cell>
          <cell r="BK27">
            <v>8974.9410874830173</v>
          </cell>
          <cell r="BL27">
            <v>9413.9811553126165</v>
          </cell>
          <cell r="BM27">
            <v>9087.7931584265989</v>
          </cell>
          <cell r="BN27">
            <v>9009.2901070210846</v>
          </cell>
          <cell r="BO27">
            <v>8535.7490622053538</v>
          </cell>
          <cell r="BP27">
            <v>9624.4383852920018</v>
          </cell>
          <cell r="BQ27">
            <v>11540.991540096305</v>
          </cell>
          <cell r="BR27">
            <v>9823.3400106913741</v>
          </cell>
          <cell r="BS27">
            <v>9534.1898235797162</v>
          </cell>
          <cell r="BT27">
            <v>10176.415721321235</v>
          </cell>
          <cell r="BU27">
            <v>11324.956776368566</v>
          </cell>
          <cell r="BV27">
            <v>10207.638903486184</v>
          </cell>
          <cell r="BW27">
            <v>7809.9772612861034</v>
          </cell>
          <cell r="BX27">
            <v>7940.74910773794</v>
          </cell>
          <cell r="BY27">
            <v>7675.5601565636316</v>
          </cell>
          <cell r="BZ27">
            <v>7616.4691253296969</v>
          </cell>
          <cell r="CA27">
            <v>7219.6754400150039</v>
          </cell>
          <cell r="CB27">
            <v>8151.775386445468</v>
          </cell>
          <cell r="CC27">
            <v>9796.3788732352532</v>
          </cell>
          <cell r="CD27">
            <v>8327.8097633623256</v>
          </cell>
          <cell r="CE27">
            <v>8069.511443743444</v>
          </cell>
          <cell r="CF27">
            <v>8601.4190333835541</v>
          </cell>
          <cell r="CG27">
            <v>9564.0681798445912</v>
          </cell>
          <cell r="CH27">
            <v>10370.982704120768</v>
          </cell>
          <cell r="CI27">
            <v>7673.2075639946834</v>
          </cell>
          <cell r="CJ27">
            <v>8056.7511725500772</v>
          </cell>
          <cell r="CK27">
            <v>7797.7150425105392</v>
          </cell>
          <cell r="CL27">
            <v>7745.2508059795891</v>
          </cell>
          <cell r="CM27">
            <v>7345.547413575453</v>
          </cell>
          <cell r="CN27">
            <v>8304.7040929288305</v>
          </cell>
          <cell r="CO27">
            <v>10000.594795992311</v>
          </cell>
          <cell r="CP27">
            <v>8491.4219641531963</v>
          </cell>
          <cell r="CQ27">
            <v>8215.1365211757457</v>
          </cell>
          <cell r="CR27">
            <v>8744.2284803350612</v>
          </cell>
          <cell r="CS27">
            <v>9708.3292640499294</v>
          </cell>
        </row>
        <row r="28">
          <cell r="A28" t="str">
            <v>Southwest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244.82929999999999</v>
          </cell>
          <cell r="K28">
            <v>320.59100000000001</v>
          </cell>
          <cell r="L28">
            <v>522.24810000000002</v>
          </cell>
          <cell r="M28">
            <v>739.99659999999994</v>
          </cell>
          <cell r="N28">
            <v>1263</v>
          </cell>
          <cell r="O28">
            <v>1120</v>
          </cell>
          <cell r="P28">
            <v>937</v>
          </cell>
          <cell r="Q28">
            <v>688</v>
          </cell>
          <cell r="R28">
            <v>504</v>
          </cell>
          <cell r="S28">
            <v>450</v>
          </cell>
          <cell r="T28">
            <v>434</v>
          </cell>
          <cell r="U28">
            <v>570</v>
          </cell>
          <cell r="V28">
            <v>652</v>
          </cell>
          <cell r="W28">
            <v>403.8</v>
          </cell>
          <cell r="X28">
            <v>556.29999999999995</v>
          </cell>
          <cell r="Y28">
            <v>1213.8</v>
          </cell>
          <cell r="Z28">
            <v>1301.5</v>
          </cell>
          <cell r="AA28">
            <v>1036.3</v>
          </cell>
          <cell r="AB28">
            <v>1069.4000000000001</v>
          </cell>
          <cell r="AC28">
            <v>736.3</v>
          </cell>
          <cell r="AD28">
            <v>580.70000000000005</v>
          </cell>
          <cell r="AE28">
            <v>718.2</v>
          </cell>
          <cell r="AF28">
            <v>622.5</v>
          </cell>
          <cell r="AG28">
            <v>703.7</v>
          </cell>
          <cell r="AH28">
            <v>710.9</v>
          </cell>
          <cell r="AI28">
            <v>449.1</v>
          </cell>
          <cell r="AJ28">
            <v>631</v>
          </cell>
          <cell r="AK28">
            <v>1111.5</v>
          </cell>
          <cell r="AL28">
            <v>1322.9</v>
          </cell>
          <cell r="AM28">
            <v>1054.4546491000001</v>
          </cell>
          <cell r="AN28">
            <v>1087.2546491000001</v>
          </cell>
          <cell r="AO28">
            <v>743.2</v>
          </cell>
          <cell r="AP28">
            <v>585.5</v>
          </cell>
          <cell r="AQ28">
            <v>721.8</v>
          </cell>
          <cell r="AR28">
            <v>624.95464909999998</v>
          </cell>
          <cell r="AS28">
            <v>705.85464909999996</v>
          </cell>
          <cell r="AT28">
            <v>793.58320000000003</v>
          </cell>
          <cell r="AU28">
            <v>452.5</v>
          </cell>
          <cell r="AV28">
            <v>636.34535089999997</v>
          </cell>
          <cell r="AW28">
            <v>1122.8</v>
          </cell>
          <cell r="AX28">
            <v>1285.646465</v>
          </cell>
          <cell r="AY28">
            <v>1020.4327837999999</v>
          </cell>
          <cell r="AZ28">
            <v>1039.7286538999999</v>
          </cell>
          <cell r="BA28">
            <v>698.80567450000001</v>
          </cell>
          <cell r="BB28">
            <v>530.26338910000004</v>
          </cell>
          <cell r="BC28">
            <v>565.56465460000004</v>
          </cell>
          <cell r="BD28">
            <v>472.30904279999999</v>
          </cell>
          <cell r="BE28">
            <v>507.82209010000003</v>
          </cell>
          <cell r="BF28">
            <v>517.23498599999994</v>
          </cell>
          <cell r="BG28">
            <v>407.0476051</v>
          </cell>
          <cell r="BH28">
            <v>588.75558579999995</v>
          </cell>
          <cell r="BI28">
            <v>1076.8464650000001</v>
          </cell>
          <cell r="BJ28">
            <v>1295.7327838000001</v>
          </cell>
          <cell r="BK28">
            <v>1051.1286539</v>
          </cell>
          <cell r="BL28">
            <v>1046.4056744999998</v>
          </cell>
          <cell r="BM28">
            <v>718.86338909999995</v>
          </cell>
          <cell r="BN28">
            <v>657.16465460000006</v>
          </cell>
          <cell r="BO28">
            <v>565.30904280000004</v>
          </cell>
          <cell r="BP28">
            <v>530.82209009999997</v>
          </cell>
          <cell r="BQ28">
            <v>509.534986</v>
          </cell>
          <cell r="BR28">
            <v>341.64760509999996</v>
          </cell>
          <cell r="BS28">
            <v>415.95558579999999</v>
          </cell>
          <cell r="BT28">
            <v>596.75558579999995</v>
          </cell>
          <cell r="BU28">
            <v>1085.646465</v>
          </cell>
          <cell r="BV28">
            <v>1311.5327837999998</v>
          </cell>
          <cell r="BW28">
            <v>1063.2286539000002</v>
          </cell>
          <cell r="BX28">
            <v>1058.2056745</v>
          </cell>
          <cell r="BY28">
            <v>726.76338910000004</v>
          </cell>
          <cell r="BZ28">
            <v>662.46465460000002</v>
          </cell>
          <cell r="CA28">
            <v>569.70904279999991</v>
          </cell>
          <cell r="CB28">
            <v>533.82209009999997</v>
          </cell>
          <cell r="CC28">
            <v>512.13498600000003</v>
          </cell>
          <cell r="CD28">
            <v>344.74760509999999</v>
          </cell>
          <cell r="CE28">
            <v>419.75558580000001</v>
          </cell>
          <cell r="CF28">
            <v>602.95558579999999</v>
          </cell>
          <cell r="CG28">
            <v>1097.5464649999999</v>
          </cell>
          <cell r="CH28">
            <v>1325.1327837999997</v>
          </cell>
          <cell r="CI28">
            <v>1073.9286539</v>
          </cell>
          <cell r="CJ28">
            <v>1068.6056745000001</v>
          </cell>
          <cell r="CK28">
            <v>733.56338909999999</v>
          </cell>
          <cell r="CL28">
            <v>667.26465460000009</v>
          </cell>
          <cell r="CM28">
            <v>573.40904279999995</v>
          </cell>
          <cell r="CN28">
            <v>536.62209009999992</v>
          </cell>
          <cell r="CO28">
            <v>514.73498599999994</v>
          </cell>
          <cell r="CP28">
            <v>347.44760510000003</v>
          </cell>
          <cell r="CQ28">
            <v>423.15558579999998</v>
          </cell>
          <cell r="CR28">
            <v>608.35558579999997</v>
          </cell>
          <cell r="CS28">
            <v>1108.5464649999999</v>
          </cell>
        </row>
        <row r="29">
          <cell r="A29" t="str">
            <v>August 1996 Financial Forecast</v>
          </cell>
          <cell r="B29">
            <v>34335</v>
          </cell>
          <cell r="C29">
            <v>34366</v>
          </cell>
          <cell r="D29">
            <v>34394</v>
          </cell>
          <cell r="E29">
            <v>34425</v>
          </cell>
          <cell r="F29">
            <v>34455</v>
          </cell>
          <cell r="G29">
            <v>34486</v>
          </cell>
          <cell r="H29">
            <v>34516</v>
          </cell>
          <cell r="I29">
            <v>34547</v>
          </cell>
          <cell r="J29">
            <v>34578</v>
          </cell>
          <cell r="K29">
            <v>34608</v>
          </cell>
          <cell r="L29">
            <v>34639</v>
          </cell>
          <cell r="M29">
            <v>34669</v>
          </cell>
          <cell r="N29">
            <v>34700</v>
          </cell>
          <cell r="O29">
            <v>34731</v>
          </cell>
          <cell r="P29">
            <v>34759</v>
          </cell>
          <cell r="Q29">
            <v>34790</v>
          </cell>
          <cell r="R29">
            <v>34820</v>
          </cell>
          <cell r="S29">
            <v>34851</v>
          </cell>
          <cell r="T29">
            <v>34881</v>
          </cell>
          <cell r="U29">
            <v>34912</v>
          </cell>
          <cell r="V29">
            <v>34943</v>
          </cell>
          <cell r="W29">
            <v>34973</v>
          </cell>
          <cell r="X29">
            <v>35004</v>
          </cell>
          <cell r="Y29">
            <v>35034</v>
          </cell>
          <cell r="Z29">
            <v>35065</v>
          </cell>
          <cell r="AA29">
            <v>35096</v>
          </cell>
          <cell r="AB29">
            <v>35125</v>
          </cell>
          <cell r="AC29">
            <v>35156</v>
          </cell>
          <cell r="AD29">
            <v>35186</v>
          </cell>
          <cell r="AE29">
            <v>35217</v>
          </cell>
          <cell r="AF29">
            <v>35247</v>
          </cell>
          <cell r="AG29">
            <v>35278</v>
          </cell>
          <cell r="AH29">
            <v>35309</v>
          </cell>
          <cell r="AI29">
            <v>35339</v>
          </cell>
          <cell r="AJ29">
            <v>35370</v>
          </cell>
          <cell r="AK29">
            <v>35400</v>
          </cell>
          <cell r="AL29">
            <v>35431</v>
          </cell>
          <cell r="AM29">
            <v>35462</v>
          </cell>
          <cell r="AN29">
            <v>35490</v>
          </cell>
          <cell r="AO29">
            <v>35521</v>
          </cell>
          <cell r="AP29">
            <v>35551</v>
          </cell>
          <cell r="AQ29">
            <v>35582</v>
          </cell>
          <cell r="AR29">
            <v>35612</v>
          </cell>
          <cell r="AS29">
            <v>35643</v>
          </cell>
          <cell r="AT29">
            <v>35674</v>
          </cell>
          <cell r="AU29">
            <v>35704</v>
          </cell>
          <cell r="AV29">
            <v>35735</v>
          </cell>
          <cell r="AW29">
            <v>35765</v>
          </cell>
          <cell r="AX29">
            <v>35796</v>
          </cell>
          <cell r="AY29">
            <v>35827</v>
          </cell>
          <cell r="AZ29">
            <v>35855</v>
          </cell>
          <cell r="BA29">
            <v>35886</v>
          </cell>
          <cell r="BB29">
            <v>35916</v>
          </cell>
          <cell r="BC29">
            <v>35947</v>
          </cell>
          <cell r="BD29">
            <v>35977</v>
          </cell>
          <cell r="BE29">
            <v>36008</v>
          </cell>
          <cell r="BF29">
            <v>36039</v>
          </cell>
          <cell r="BG29">
            <v>36069</v>
          </cell>
          <cell r="BH29">
            <v>36100</v>
          </cell>
          <cell r="BI29">
            <v>36130</v>
          </cell>
          <cell r="BJ29">
            <v>36161</v>
          </cell>
          <cell r="BK29">
            <v>36192</v>
          </cell>
          <cell r="BL29">
            <v>36220</v>
          </cell>
          <cell r="BM29">
            <v>36251</v>
          </cell>
          <cell r="BN29">
            <v>36281</v>
          </cell>
          <cell r="BO29">
            <v>36312</v>
          </cell>
          <cell r="BP29">
            <v>36342</v>
          </cell>
          <cell r="BQ29">
            <v>36373</v>
          </cell>
          <cell r="BR29">
            <v>36404</v>
          </cell>
          <cell r="BS29">
            <v>36434</v>
          </cell>
          <cell r="BT29">
            <v>36465</v>
          </cell>
          <cell r="BU29">
            <v>36495</v>
          </cell>
          <cell r="BV29">
            <v>36526</v>
          </cell>
          <cell r="BW29">
            <v>36557</v>
          </cell>
          <cell r="BX29">
            <v>36588</v>
          </cell>
          <cell r="BY29">
            <v>36619</v>
          </cell>
          <cell r="BZ29">
            <v>36650</v>
          </cell>
          <cell r="CA29">
            <v>36681</v>
          </cell>
          <cell r="CB29">
            <v>36712</v>
          </cell>
          <cell r="CC29">
            <v>36743</v>
          </cell>
          <cell r="CD29">
            <v>36774</v>
          </cell>
          <cell r="CE29">
            <v>36805</v>
          </cell>
          <cell r="CF29">
            <v>36836</v>
          </cell>
          <cell r="CG29">
            <v>36867</v>
          </cell>
          <cell r="CH29">
            <v>36898</v>
          </cell>
          <cell r="CI29">
            <v>36929</v>
          </cell>
          <cell r="CJ29">
            <v>36960</v>
          </cell>
          <cell r="CK29">
            <v>36991</v>
          </cell>
          <cell r="CL29">
            <v>37022</v>
          </cell>
          <cell r="CM29">
            <v>37053</v>
          </cell>
          <cell r="CN29">
            <v>37084</v>
          </cell>
          <cell r="CO29">
            <v>37115</v>
          </cell>
          <cell r="CP29">
            <v>37146</v>
          </cell>
          <cell r="CQ29">
            <v>37177</v>
          </cell>
          <cell r="CR29">
            <v>37208</v>
          </cell>
          <cell r="CS29">
            <v>37239</v>
          </cell>
        </row>
        <row r="30">
          <cell r="A30" t="str">
            <v xml:space="preserve"> Low Case Forecast (97Adj Hydro)</v>
          </cell>
        </row>
        <row r="31">
          <cell r="A31" t="str">
            <v>SCE Full Tariff</v>
          </cell>
          <cell r="B31">
            <v>10108.700000000001</v>
          </cell>
          <cell r="C31">
            <v>8702.15</v>
          </cell>
          <cell r="D31">
            <v>9004.94</v>
          </cell>
          <cell r="E31">
            <v>10904.1</v>
          </cell>
          <cell r="F31">
            <v>9278.5499999999993</v>
          </cell>
          <cell r="G31">
            <v>9922.32</v>
          </cell>
          <cell r="H31">
            <v>13693.63</v>
          </cell>
          <cell r="I31">
            <v>29204</v>
          </cell>
          <cell r="J31">
            <v>14359.81</v>
          </cell>
          <cell r="K31">
            <v>16435.060000000001</v>
          </cell>
          <cell r="L31">
            <v>14393.6</v>
          </cell>
          <cell r="M31">
            <v>15473.62</v>
          </cell>
          <cell r="N31">
            <v>8235.0360000000001</v>
          </cell>
          <cell r="O31">
            <v>9803.277</v>
          </cell>
          <cell r="P31">
            <v>12245.71</v>
          </cell>
          <cell r="Q31">
            <v>8377.5759999999991</v>
          </cell>
          <cell r="R31">
            <v>3964.335</v>
          </cell>
          <cell r="S31">
            <v>11793.85</v>
          </cell>
          <cell r="T31">
            <v>16274.83</v>
          </cell>
          <cell r="U31">
            <v>19110.82</v>
          </cell>
          <cell r="V31">
            <v>15062.42</v>
          </cell>
          <cell r="W31">
            <v>13268.6</v>
          </cell>
          <cell r="X31">
            <v>10490.01</v>
          </cell>
          <cell r="Y31">
            <v>8049.1639999999998</v>
          </cell>
          <cell r="Z31">
            <v>7382.9157999999989</v>
          </cell>
          <cell r="AA31">
            <v>4500</v>
          </cell>
          <cell r="AB31">
            <v>3500</v>
          </cell>
          <cell r="AC31">
            <v>4500</v>
          </cell>
          <cell r="AD31">
            <v>6400</v>
          </cell>
          <cell r="AE31">
            <v>10295.828949237974</v>
          </cell>
          <cell r="AF31">
            <v>11209.561466344745</v>
          </cell>
          <cell r="AG31">
            <v>14981.671670683962</v>
          </cell>
          <cell r="AH31">
            <v>16000</v>
          </cell>
          <cell r="AI31">
            <v>15000</v>
          </cell>
          <cell r="AJ31">
            <v>10000</v>
          </cell>
          <cell r="AK31">
            <v>6000</v>
          </cell>
          <cell r="AL31">
            <v>5308.5775999999996</v>
          </cell>
          <cell r="AM31">
            <v>3959.7530000000002</v>
          </cell>
          <cell r="AN31">
            <v>7083</v>
          </cell>
          <cell r="AO31">
            <v>3672.9266834040482</v>
          </cell>
          <cell r="AP31">
            <v>4980.4877851551937</v>
          </cell>
          <cell r="AQ31">
            <v>8039.0241870499913</v>
          </cell>
          <cell r="AR31">
            <v>17654</v>
          </cell>
          <cell r="AS31">
            <v>17805.835477386274</v>
          </cell>
          <cell r="AT31">
            <v>20148.895</v>
          </cell>
          <cell r="AU31">
            <v>10643.876253244513</v>
          </cell>
          <cell r="AV31">
            <v>5343.2372512681031</v>
          </cell>
          <cell r="AW31">
            <v>5503</v>
          </cell>
          <cell r="AX31">
            <v>2708.1272980860645</v>
          </cell>
          <cell r="AY31">
            <v>5078</v>
          </cell>
          <cell r="AZ31">
            <v>2138.5907864309552</v>
          </cell>
          <cell r="BA31">
            <v>2013.0274673186823</v>
          </cell>
          <cell r="BB31">
            <v>4290.6414948481461</v>
          </cell>
          <cell r="BC31">
            <v>7391.3993255646401</v>
          </cell>
          <cell r="BD31">
            <v>9474.5356006198981</v>
          </cell>
          <cell r="BE31">
            <v>12715.797883829078</v>
          </cell>
          <cell r="BF31">
            <v>14818.756555676413</v>
          </cell>
          <cell r="BG31">
            <v>9207.0215896331065</v>
          </cell>
          <cell r="BH31">
            <v>5243.069768067583</v>
          </cell>
          <cell r="BI31">
            <v>3929.534738883623</v>
          </cell>
          <cell r="BJ31">
            <v>2804.6728580617942</v>
          </cell>
          <cell r="BK31">
            <v>3934.9025657657903</v>
          </cell>
          <cell r="BL31">
            <v>2763.5301163384611</v>
          </cell>
          <cell r="BM31">
            <v>4126.3359530034395</v>
          </cell>
          <cell r="BN31">
            <v>4901.3735592801222</v>
          </cell>
          <cell r="BO31">
            <v>7939.2502479410114</v>
          </cell>
          <cell r="BP31">
            <v>11352.616952057251</v>
          </cell>
          <cell r="BQ31">
            <v>12392.252571731495</v>
          </cell>
          <cell r="BR31">
            <v>16430.671777479307</v>
          </cell>
          <cell r="BS31">
            <v>14346.34999195299</v>
          </cell>
          <cell r="BT31">
            <v>4966.563445682993</v>
          </cell>
          <cell r="BU31">
            <v>7919.8510319220049</v>
          </cell>
          <cell r="BV31">
            <v>3282.8224403605268</v>
          </cell>
          <cell r="BW31">
            <v>4605.7373167061696</v>
          </cell>
          <cell r="BX31">
            <v>3234.6655526867708</v>
          </cell>
          <cell r="BY31">
            <v>4829.806878919665</v>
          </cell>
          <cell r="BZ31">
            <v>5736.9753704943587</v>
          </cell>
          <cell r="CA31">
            <v>9292.7589749593499</v>
          </cell>
          <cell r="CB31">
            <v>13288.047331404576</v>
          </cell>
          <cell r="CC31">
            <v>14504.923350386443</v>
          </cell>
          <cell r="CD31">
            <v>19231.825154318605</v>
          </cell>
          <cell r="CE31">
            <v>16792.161536941603</v>
          </cell>
          <cell r="CF31">
            <v>5813.2790368391707</v>
          </cell>
          <cell r="CG31">
            <v>9270.0525186646209</v>
          </cell>
          <cell r="CH31">
            <v>3381.3071135713426</v>
          </cell>
          <cell r="CI31">
            <v>4743.9094362073547</v>
          </cell>
          <cell r="CJ31">
            <v>3331.7055192673738</v>
          </cell>
          <cell r="CK31">
            <v>4974.7010852872554</v>
          </cell>
          <cell r="CL31">
            <v>5909.0846316091893</v>
          </cell>
          <cell r="CM31">
            <v>9571.5417442081307</v>
          </cell>
          <cell r="CN31">
            <v>13686.688751346714</v>
          </cell>
          <cell r="CO31">
            <v>14940.071050898037</v>
          </cell>
          <cell r="CP31">
            <v>19808.779908948163</v>
          </cell>
          <cell r="CQ31">
            <v>17295.926383049853</v>
          </cell>
          <cell r="CR31">
            <v>5987.6774079443458</v>
          </cell>
          <cell r="CS31">
            <v>9548.1540942245592</v>
          </cell>
        </row>
        <row r="32">
          <cell r="A32" t="str">
            <v xml:space="preserve">SCE Mandalay </v>
          </cell>
          <cell r="B32">
            <v>708.4</v>
          </cell>
          <cell r="C32">
            <v>744.09</v>
          </cell>
          <cell r="D32">
            <v>850.61</v>
          </cell>
          <cell r="E32">
            <v>795.19</v>
          </cell>
          <cell r="F32">
            <v>347.61</v>
          </cell>
          <cell r="G32">
            <v>357.54</v>
          </cell>
          <cell r="H32">
            <v>589.22</v>
          </cell>
          <cell r="I32">
            <v>905</v>
          </cell>
          <cell r="J32">
            <v>572.84</v>
          </cell>
          <cell r="K32">
            <v>645.42999999999995</v>
          </cell>
          <cell r="L32">
            <v>710.26</v>
          </cell>
          <cell r="M32">
            <v>763.55399999999997</v>
          </cell>
          <cell r="N32">
            <v>1021.53</v>
          </cell>
          <cell r="O32">
            <v>1044.944</v>
          </cell>
          <cell r="P32">
            <v>1284.125</v>
          </cell>
          <cell r="Q32">
            <v>1016.941</v>
          </cell>
          <cell r="R32">
            <v>389.09629999999999</v>
          </cell>
          <cell r="S32">
            <v>1032.6400000000001</v>
          </cell>
          <cell r="T32">
            <v>1301.9469999999999</v>
          </cell>
          <cell r="U32">
            <v>1510.827</v>
          </cell>
          <cell r="V32">
            <v>1454.828</v>
          </cell>
          <cell r="W32">
            <v>1295.8910000000001</v>
          </cell>
          <cell r="X32">
            <v>1057.258</v>
          </cell>
          <cell r="Y32">
            <v>824.26030000000003</v>
          </cell>
          <cell r="Z32">
            <v>1449.28</v>
          </cell>
          <cell r="AA32">
            <v>1331.69</v>
          </cell>
          <cell r="AB32">
            <v>700</v>
          </cell>
          <cell r="AC32">
            <v>500</v>
          </cell>
          <cell r="AD32">
            <v>800</v>
          </cell>
          <cell r="AE32">
            <v>1332.57</v>
          </cell>
          <cell r="AF32">
            <v>1540.8</v>
          </cell>
          <cell r="AG32">
            <v>1570.02</v>
          </cell>
          <cell r="AH32">
            <v>1200</v>
          </cell>
          <cell r="AI32">
            <v>1400</v>
          </cell>
          <cell r="AJ32">
            <v>1430.5</v>
          </cell>
          <cell r="AK32">
            <v>1359.04</v>
          </cell>
          <cell r="AL32">
            <v>931.01419999999996</v>
          </cell>
          <cell r="AM32">
            <v>898.30010000000004</v>
          </cell>
          <cell r="AN32">
            <v>1327</v>
          </cell>
          <cell r="AO32">
            <v>1193</v>
          </cell>
          <cell r="AP32">
            <v>792</v>
          </cell>
          <cell r="AQ32">
            <v>819</v>
          </cell>
          <cell r="AR32">
            <v>1245.5646648699999</v>
          </cell>
          <cell r="AS32">
            <v>1412.9478888399999</v>
          </cell>
          <cell r="AT32">
            <v>1313.1612</v>
          </cell>
          <cell r="AU32">
            <v>1413.79592744</v>
          </cell>
          <cell r="AV32">
            <v>1374.27910004</v>
          </cell>
          <cell r="AW32">
            <v>1486.4723926199999</v>
          </cell>
          <cell r="AX32">
            <v>1271.3924511</v>
          </cell>
          <cell r="AY32">
            <v>1284.8524681499998</v>
          </cell>
          <cell r="AZ32">
            <v>1343.3450915999999</v>
          </cell>
          <cell r="BA32">
            <v>1193.2675740000002</v>
          </cell>
          <cell r="BB32">
            <v>1130.1777310499999</v>
          </cell>
          <cell r="BC32">
            <v>1036.7238563999999</v>
          </cell>
          <cell r="BD32">
            <v>1195.8458469000002</v>
          </cell>
          <cell r="BE32">
            <v>1483.5689908500001</v>
          </cell>
          <cell r="BF32">
            <v>1435.7770579500002</v>
          </cell>
          <cell r="BG32">
            <v>1363.4205286499998</v>
          </cell>
          <cell r="BH32">
            <v>1517.6825481000001</v>
          </cell>
          <cell r="BI32">
            <v>1589.3540332500002</v>
          </cell>
          <cell r="BJ32">
            <v>1021.6944698656804</v>
          </cell>
          <cell r="BK32">
            <v>853.14251355310523</v>
          </cell>
          <cell r="BL32">
            <v>1069.3236582182103</v>
          </cell>
          <cell r="BM32">
            <v>823.5258700024275</v>
          </cell>
          <cell r="BN32">
            <v>920.96729189730195</v>
          </cell>
          <cell r="BO32">
            <v>902.65142015512197</v>
          </cell>
          <cell r="BP32">
            <v>1043.0314367811968</v>
          </cell>
          <cell r="BQ32">
            <v>1117.3475659696294</v>
          </cell>
          <cell r="BR32">
            <v>1082.5811374204611</v>
          </cell>
          <cell r="BS32">
            <v>1065.3002466911796</v>
          </cell>
          <cell r="BT32">
            <v>1162.6723097690033</v>
          </cell>
          <cell r="BU32">
            <v>1197.9997817035603</v>
          </cell>
          <cell r="BV32">
            <v>1195.8762046797722</v>
          </cell>
          <cell r="BW32">
            <v>998.58897278065797</v>
          </cell>
          <cell r="BX32">
            <v>1251.6253691109839</v>
          </cell>
          <cell r="BY32">
            <v>963.92318929120199</v>
          </cell>
          <cell r="BZ32">
            <v>1077.976735856412</v>
          </cell>
          <cell r="CA32">
            <v>1056.53831582922</v>
          </cell>
          <cell r="CB32">
            <v>1220.8507658297999</v>
          </cell>
          <cell r="CC32">
            <v>1307.8365459642841</v>
          </cell>
          <cell r="CD32">
            <v>1267.1430256899541</v>
          </cell>
          <cell r="CE32">
            <v>1246.9160335427462</v>
          </cell>
          <cell r="CF32">
            <v>1360.8883967783579</v>
          </cell>
          <cell r="CG32">
            <v>1402.2386089054562</v>
          </cell>
          <cell r="CH32">
            <v>1231.7524908201653</v>
          </cell>
          <cell r="CI32">
            <v>1028.5466419640777</v>
          </cell>
          <cell r="CJ32">
            <v>1289.1741301843135</v>
          </cell>
          <cell r="CK32">
            <v>992.84088496993809</v>
          </cell>
          <cell r="CL32">
            <v>1110.3160379321043</v>
          </cell>
          <cell r="CM32">
            <v>1088.2344653040966</v>
          </cell>
          <cell r="CN32">
            <v>1257.4762888046939</v>
          </cell>
          <cell r="CO32">
            <v>1347.0716423432127</v>
          </cell>
          <cell r="CP32">
            <v>1305.1573164606527</v>
          </cell>
          <cell r="CQ32">
            <v>1284.3235145490287</v>
          </cell>
          <cell r="CR32">
            <v>1401.7150486817086</v>
          </cell>
          <cell r="CS32">
            <v>1444.3057671726199</v>
          </cell>
        </row>
        <row r="33">
          <cell r="A33" t="str">
            <v>LADWP</v>
          </cell>
          <cell r="B33">
            <v>2944.24</v>
          </cell>
          <cell r="C33">
            <v>2825.26</v>
          </cell>
          <cell r="D33">
            <v>3931.88</v>
          </cell>
          <cell r="E33">
            <v>3637.82</v>
          </cell>
          <cell r="F33">
            <v>3043.68</v>
          </cell>
          <cell r="G33">
            <v>3129.27</v>
          </cell>
          <cell r="H33">
            <v>4262.4399999999996</v>
          </cell>
          <cell r="I33">
            <v>7233</v>
          </cell>
          <cell r="J33">
            <v>5240.79</v>
          </cell>
          <cell r="K33">
            <v>4850.37</v>
          </cell>
          <cell r="L33">
            <v>5325.38</v>
          </cell>
          <cell r="M33">
            <v>5840.2560000000003</v>
          </cell>
          <cell r="N33">
            <v>3626.7559999999999</v>
          </cell>
          <cell r="O33">
            <v>2880.2910000000002</v>
          </cell>
          <cell r="P33">
            <v>4035.768</v>
          </cell>
          <cell r="Q33">
            <v>3712.335</v>
          </cell>
          <cell r="R33">
            <v>1644.328</v>
          </cell>
          <cell r="S33">
            <v>3905.42</v>
          </cell>
          <cell r="T33">
            <v>5261.9629999999997</v>
          </cell>
          <cell r="U33">
            <v>5762.0730000000003</v>
          </cell>
          <cell r="V33">
            <v>6554.74</v>
          </cell>
          <cell r="W33">
            <v>5977.6850000000004</v>
          </cell>
          <cell r="X33">
            <v>4236.6080000000002</v>
          </cell>
          <cell r="Y33">
            <v>3129.3249999999998</v>
          </cell>
          <cell r="Z33">
            <v>2802.6904</v>
          </cell>
          <cell r="AA33">
            <v>850</v>
          </cell>
          <cell r="AB33">
            <v>1200</v>
          </cell>
          <cell r="AC33">
            <v>800</v>
          </cell>
          <cell r="AD33">
            <v>1400</v>
          </cell>
          <cell r="AE33">
            <v>2812.4451987191596</v>
          </cell>
          <cell r="AF33">
            <v>3954.2070638606888</v>
          </cell>
          <cell r="AG33">
            <v>4389.0330636113858</v>
          </cell>
          <cell r="AH33">
            <v>3300</v>
          </cell>
          <cell r="AI33">
            <v>3300</v>
          </cell>
          <cell r="AJ33">
            <v>2900</v>
          </cell>
          <cell r="AK33">
            <v>2900</v>
          </cell>
          <cell r="AL33">
            <v>577.95809999999994</v>
          </cell>
          <cell r="AM33">
            <v>390.18430000000001</v>
          </cell>
          <cell r="AN33">
            <v>608</v>
          </cell>
          <cell r="AO33">
            <v>466.25732879085598</v>
          </cell>
          <cell r="AP33">
            <v>477.64764751533284</v>
          </cell>
          <cell r="AQ33">
            <v>393.91040733753789</v>
          </cell>
          <cell r="AR33">
            <v>2065</v>
          </cell>
          <cell r="AS33">
            <v>4972.3964090699574</v>
          </cell>
          <cell r="AT33">
            <v>4444.5621000000001</v>
          </cell>
          <cell r="AU33">
            <v>2219.0460504894554</v>
          </cell>
          <cell r="AV33">
            <v>742.40307350820501</v>
          </cell>
          <cell r="AW33">
            <v>593</v>
          </cell>
          <cell r="AX33">
            <v>2944.2251782454878</v>
          </cell>
          <cell r="AY33">
            <v>409</v>
          </cell>
          <cell r="AZ33">
            <v>3315.302345201655</v>
          </cell>
          <cell r="BA33">
            <v>2251.0447091156348</v>
          </cell>
          <cell r="BB33">
            <v>2906.9172205302953</v>
          </cell>
          <cell r="BC33">
            <v>4514.3083471175378</v>
          </cell>
          <cell r="BD33">
            <v>5317.8593504366409</v>
          </cell>
          <cell r="BE33">
            <v>6415.9273269018913</v>
          </cell>
          <cell r="BF33">
            <v>6640.1694460637418</v>
          </cell>
          <cell r="BG33">
            <v>5062.4101543842598</v>
          </cell>
          <cell r="BH33">
            <v>4236.0365526966725</v>
          </cell>
          <cell r="BI33">
            <v>4025.038068874368</v>
          </cell>
          <cell r="BJ33">
            <v>3077.1726380510399</v>
          </cell>
          <cell r="BK33">
            <v>3959.6156329460587</v>
          </cell>
          <cell r="BL33">
            <v>3264.2537454753619</v>
          </cell>
          <cell r="BM33">
            <v>2596.166464178199</v>
          </cell>
          <cell r="BN33">
            <v>3382.0114205866589</v>
          </cell>
          <cell r="BO33">
            <v>4390.1904316507907</v>
          </cell>
          <cell r="BP33">
            <v>5842.1081864073485</v>
          </cell>
          <cell r="BQ33">
            <v>6136.8985625572732</v>
          </cell>
          <cell r="BR33">
            <v>6243.1390845758942</v>
          </cell>
          <cell r="BS33">
            <v>6878.1313464958112</v>
          </cell>
          <cell r="BT33">
            <v>4021.6367915385053</v>
          </cell>
          <cell r="BU33">
            <v>3908.5261462727062</v>
          </cell>
          <cell r="BV33">
            <v>3601.7788527530242</v>
          </cell>
          <cell r="BW33">
            <v>4634.6635464717283</v>
          </cell>
          <cell r="BX33">
            <v>3820.7541445966808</v>
          </cell>
          <cell r="BY33">
            <v>3038.7692108253209</v>
          </cell>
          <cell r="BZ33">
            <v>3958.5875240829428</v>
          </cell>
          <cell r="CA33">
            <v>5138.6441113988012</v>
          </cell>
          <cell r="CB33">
            <v>6838.0894399946555</v>
          </cell>
          <cell r="CC33">
            <v>7183.1366205403638</v>
          </cell>
          <cell r="CD33">
            <v>7307.4893659080944</v>
          </cell>
          <cell r="CE33">
            <v>8050.7371357483753</v>
          </cell>
          <cell r="CF33">
            <v>4707.2582701733536</v>
          </cell>
          <cell r="CG33">
            <v>4574.8641610155273</v>
          </cell>
          <cell r="CH33">
            <v>3709.8322183356149</v>
          </cell>
          <cell r="CI33">
            <v>4773.7034528658805</v>
          </cell>
          <cell r="CJ33">
            <v>3935.3767689345814</v>
          </cell>
          <cell r="CK33">
            <v>3129.9322871500808</v>
          </cell>
          <cell r="CL33">
            <v>4077.345149805431</v>
          </cell>
          <cell r="CM33">
            <v>5292.8034347407656</v>
          </cell>
          <cell r="CN33">
            <v>7043.2321231944952</v>
          </cell>
          <cell r="CO33">
            <v>7398.6307191565747</v>
          </cell>
          <cell r="CP33">
            <v>7526.7140468853377</v>
          </cell>
          <cell r="CQ33">
            <v>8292.2592498208269</v>
          </cell>
          <cell r="CR33">
            <v>4848.476018278554</v>
          </cell>
          <cell r="CS33">
            <v>4712.1100858459931</v>
          </cell>
        </row>
        <row r="34">
          <cell r="A34" t="str">
            <v>IID</v>
          </cell>
          <cell r="B34">
            <v>162.16999999999999</v>
          </cell>
          <cell r="C34">
            <v>135.69999999999999</v>
          </cell>
          <cell r="D34">
            <v>257.92</v>
          </cell>
          <cell r="E34">
            <v>377.24</v>
          </cell>
          <cell r="F34">
            <v>442.62</v>
          </cell>
          <cell r="G34">
            <v>656.96</v>
          </cell>
          <cell r="H34">
            <v>808.63</v>
          </cell>
          <cell r="I34">
            <v>365</v>
          </cell>
          <cell r="J34">
            <v>614.74</v>
          </cell>
          <cell r="K34">
            <v>335.22</v>
          </cell>
          <cell r="L34">
            <v>142.80000000000001</v>
          </cell>
          <cell r="M34">
            <v>210.74600000000001</v>
          </cell>
          <cell r="N34">
            <v>293.30709999999999</v>
          </cell>
          <cell r="O34">
            <v>252.72550000000001</v>
          </cell>
          <cell r="P34">
            <v>335.72710000000001</v>
          </cell>
          <cell r="Q34">
            <v>392.73590000000002</v>
          </cell>
          <cell r="R34">
            <v>279.40949999999998</v>
          </cell>
          <cell r="S34">
            <v>325.67829999999998</v>
          </cell>
          <cell r="T34">
            <v>475.55720000000002</v>
          </cell>
          <cell r="U34">
            <v>452.541</v>
          </cell>
          <cell r="V34">
            <v>601.42550000000006</v>
          </cell>
          <cell r="W34">
            <v>437.12889999999999</v>
          </cell>
          <cell r="X34">
            <v>342.14800000000002</v>
          </cell>
          <cell r="Y34">
            <v>297.73309999999998</v>
          </cell>
          <cell r="Z34">
            <v>291.24009999999998</v>
          </cell>
          <cell r="AA34">
            <v>0</v>
          </cell>
          <cell r="AB34">
            <v>0</v>
          </cell>
          <cell r="AC34">
            <v>191</v>
          </cell>
          <cell r="AD34">
            <v>268.1773</v>
          </cell>
          <cell r="AE34">
            <v>395.07479999999998</v>
          </cell>
          <cell r="AF34">
            <v>787.32330000000002</v>
          </cell>
          <cell r="AG34">
            <v>584.51229999999998</v>
          </cell>
          <cell r="AH34">
            <v>952.60400000000004</v>
          </cell>
          <cell r="AI34">
            <v>693.22450000000003</v>
          </cell>
          <cell r="AJ34">
            <v>314.27949999999998</v>
          </cell>
          <cell r="AK34">
            <v>311.57960000000003</v>
          </cell>
          <cell r="AL34">
            <v>8.9772999999999996</v>
          </cell>
          <cell r="AM34">
            <v>1.0610999999999999</v>
          </cell>
          <cell r="AN34">
            <v>0</v>
          </cell>
          <cell r="AO34">
            <v>530</v>
          </cell>
          <cell r="AP34">
            <v>380</v>
          </cell>
          <cell r="AQ34">
            <v>675</v>
          </cell>
          <cell r="AR34">
            <v>679</v>
          </cell>
          <cell r="AS34">
            <v>955</v>
          </cell>
          <cell r="AT34">
            <v>540</v>
          </cell>
          <cell r="AU34">
            <v>943</v>
          </cell>
          <cell r="AV34">
            <v>594</v>
          </cell>
          <cell r="AW34">
            <v>0</v>
          </cell>
          <cell r="AX34">
            <v>424.27967500113914</v>
          </cell>
          <cell r="AY34">
            <v>483.12737305961963</v>
          </cell>
          <cell r="AZ34">
            <v>503.42186108188605</v>
          </cell>
          <cell r="BA34">
            <v>337.91804890195965</v>
          </cell>
          <cell r="BB34">
            <v>400.39307814239584</v>
          </cell>
          <cell r="BC34">
            <v>728.84572774944354</v>
          </cell>
          <cell r="BD34">
            <v>1008.4086210272692</v>
          </cell>
          <cell r="BE34">
            <v>827.23742473639084</v>
          </cell>
          <cell r="BF34">
            <v>834.22214418535782</v>
          </cell>
          <cell r="BG34">
            <v>773.95328865707461</v>
          </cell>
          <cell r="BH34">
            <v>632.25992462137481</v>
          </cell>
          <cell r="BI34">
            <v>563.24908258608946</v>
          </cell>
          <cell r="BJ34">
            <v>362.77687442991731</v>
          </cell>
          <cell r="BK34">
            <v>422.83253447237399</v>
          </cell>
          <cell r="BL34">
            <v>360.11553073196103</v>
          </cell>
          <cell r="BM34">
            <v>342.10052067505791</v>
          </cell>
          <cell r="BN34">
            <v>479.51117763805587</v>
          </cell>
          <cell r="BO34">
            <v>610.47796273196502</v>
          </cell>
          <cell r="BP34">
            <v>766.06720071004622</v>
          </cell>
          <cell r="BQ34">
            <v>704.43963179736431</v>
          </cell>
          <cell r="BR34">
            <v>611.07497663460992</v>
          </cell>
          <cell r="BS34">
            <v>611.15706353438441</v>
          </cell>
          <cell r="BT34">
            <v>460.36393101620752</v>
          </cell>
          <cell r="BU34">
            <v>434.65284709279683</v>
          </cell>
          <cell r="BV34">
            <v>424.62423408817631</v>
          </cell>
          <cell r="BW34">
            <v>494.91837477247844</v>
          </cell>
          <cell r="BX34">
            <v>421.5091760206908</v>
          </cell>
          <cell r="BY34">
            <v>400.42290953933303</v>
          </cell>
          <cell r="BZ34">
            <v>561.25977396228291</v>
          </cell>
          <cell r="CA34">
            <v>714.5541946689018</v>
          </cell>
          <cell r="CB34">
            <v>896.66878263051342</v>
          </cell>
          <cell r="CC34">
            <v>824.53474903372978</v>
          </cell>
          <cell r="CD34">
            <v>715.25298940753805</v>
          </cell>
          <cell r="CE34">
            <v>715.34907074403509</v>
          </cell>
          <cell r="CF34">
            <v>538.84824361190931</v>
          </cell>
          <cell r="CG34">
            <v>508.75385202283303</v>
          </cell>
          <cell r="CH34">
            <v>437.36296111082163</v>
          </cell>
          <cell r="CI34">
            <v>509.76592601565284</v>
          </cell>
          <cell r="CJ34">
            <v>434.15445130131155</v>
          </cell>
          <cell r="CK34">
            <v>412.43559682551302</v>
          </cell>
          <cell r="CL34">
            <v>578.09756718115136</v>
          </cell>
          <cell r="CM34">
            <v>735.99082050896891</v>
          </cell>
          <cell r="CN34">
            <v>923.56884610942882</v>
          </cell>
          <cell r="CO34">
            <v>849.27079150474174</v>
          </cell>
          <cell r="CP34">
            <v>736.71057908976422</v>
          </cell>
          <cell r="CQ34">
            <v>736.8095428663562</v>
          </cell>
          <cell r="CR34">
            <v>555.01369092026664</v>
          </cell>
          <cell r="CS34">
            <v>524.01646758351808</v>
          </cell>
        </row>
        <row r="35">
          <cell r="A35" t="str">
            <v>Burbank</v>
          </cell>
          <cell r="B35">
            <v>167.76</v>
          </cell>
          <cell r="C35">
            <v>157.37</v>
          </cell>
          <cell r="D35">
            <v>202.85</v>
          </cell>
          <cell r="E35">
            <v>147.63999999999999</v>
          </cell>
          <cell r="F35">
            <v>199.78</v>
          </cell>
          <cell r="G35">
            <v>213.7</v>
          </cell>
          <cell r="H35">
            <v>262.19</v>
          </cell>
          <cell r="I35">
            <v>325</v>
          </cell>
          <cell r="J35">
            <v>260.61</v>
          </cell>
          <cell r="K35">
            <v>240.89</v>
          </cell>
          <cell r="L35">
            <v>312.87</v>
          </cell>
          <cell r="M35">
            <v>156.54900000000001</v>
          </cell>
          <cell r="N35">
            <v>151.0506</v>
          </cell>
          <cell r="O35">
            <v>113.9331</v>
          </cell>
          <cell r="P35">
            <v>147.58519999999999</v>
          </cell>
          <cell r="Q35">
            <v>143.28559999999999</v>
          </cell>
          <cell r="R35">
            <v>110.3694</v>
          </cell>
          <cell r="S35">
            <v>146.7664</v>
          </cell>
          <cell r="T35">
            <v>202.5857</v>
          </cell>
          <cell r="U35">
            <v>223.7517</v>
          </cell>
          <cell r="V35">
            <v>274.05950000000001</v>
          </cell>
          <cell r="W35">
            <v>261.31920000000002</v>
          </cell>
          <cell r="X35">
            <v>149.9794</v>
          </cell>
          <cell r="Y35">
            <v>131.8554</v>
          </cell>
          <cell r="Z35">
            <v>224.90469999999999</v>
          </cell>
          <cell r="AA35">
            <v>100</v>
          </cell>
          <cell r="AB35">
            <v>125</v>
          </cell>
          <cell r="AC35">
            <v>125</v>
          </cell>
          <cell r="AD35">
            <v>123.30690000000001</v>
          </cell>
          <cell r="AE35">
            <v>197.3006</v>
          </cell>
          <cell r="AF35">
            <v>312.4753</v>
          </cell>
          <cell r="AG35">
            <v>294.49039999999997</v>
          </cell>
          <cell r="AH35">
            <v>373.82679999999999</v>
          </cell>
          <cell r="AI35">
            <v>297.49559999999997</v>
          </cell>
          <cell r="AJ35">
            <v>251.0608</v>
          </cell>
          <cell r="AK35">
            <v>181.11309999999997</v>
          </cell>
          <cell r="AL35">
            <v>81.111000000000004</v>
          </cell>
          <cell r="AM35">
            <v>28.119</v>
          </cell>
          <cell r="AN35">
            <v>61</v>
          </cell>
          <cell r="AO35">
            <v>119.58659929938935</v>
          </cell>
          <cell r="AP35">
            <v>131.87942402135548</v>
          </cell>
          <cell r="AQ35">
            <v>135.66374789634628</v>
          </cell>
          <cell r="AR35">
            <v>134.64822469560005</v>
          </cell>
          <cell r="AS35">
            <v>153.54341216414286</v>
          </cell>
          <cell r="AT35">
            <v>345.25740000000002</v>
          </cell>
          <cell r="AU35">
            <v>154.07392157777693</v>
          </cell>
          <cell r="AV35">
            <v>150.31158530634946</v>
          </cell>
          <cell r="AW35">
            <v>54</v>
          </cell>
          <cell r="AX35">
            <v>195.69553403181368</v>
          </cell>
          <cell r="AY35">
            <v>183.17422824956461</v>
          </cell>
          <cell r="AZ35">
            <v>187.67826726561026</v>
          </cell>
          <cell r="BA35">
            <v>179.30190300593188</v>
          </cell>
          <cell r="BB35">
            <v>178.89168996015601</v>
          </cell>
          <cell r="BC35">
            <v>305.83208118028728</v>
          </cell>
          <cell r="BD35">
            <v>353.72048100689648</v>
          </cell>
          <cell r="BE35">
            <v>346.09810693886061</v>
          </cell>
          <cell r="BF35">
            <v>375.09408409041532</v>
          </cell>
          <cell r="BG35">
            <v>374.03569147806797</v>
          </cell>
          <cell r="BH35">
            <v>285.32128571067614</v>
          </cell>
          <cell r="BI35">
            <v>230.00036958171981</v>
          </cell>
          <cell r="BJ35">
            <v>133.93331448664665</v>
          </cell>
          <cell r="BK35">
            <v>167.33180623440362</v>
          </cell>
          <cell r="BL35">
            <v>160.46102821000051</v>
          </cell>
          <cell r="BM35">
            <v>145.80412163347586</v>
          </cell>
          <cell r="BN35">
            <v>169.29677349574686</v>
          </cell>
          <cell r="BO35">
            <v>226.08643566088998</v>
          </cell>
          <cell r="BP35">
            <v>248.21846950267755</v>
          </cell>
          <cell r="BQ35">
            <v>251.90065210822962</v>
          </cell>
          <cell r="BR35">
            <v>239.9644771917331</v>
          </cell>
          <cell r="BS35">
            <v>232.4177278331619</v>
          </cell>
          <cell r="BT35">
            <v>211.58901433721113</v>
          </cell>
          <cell r="BU35">
            <v>173.40626763264297</v>
          </cell>
          <cell r="BV35">
            <v>156.76669350038685</v>
          </cell>
          <cell r="BW35">
            <v>195.85906674048783</v>
          </cell>
          <cell r="BX35">
            <v>187.81693654465681</v>
          </cell>
          <cell r="BY35">
            <v>170.66127374520499</v>
          </cell>
          <cell r="BZ35">
            <v>198.15902789337937</v>
          </cell>
          <cell r="CA35">
            <v>264.63037295608314</v>
          </cell>
          <cell r="CB35">
            <v>290.53554658009296</v>
          </cell>
          <cell r="CC35">
            <v>294.84547943100137</v>
          </cell>
          <cell r="CD35">
            <v>280.87438731046717</v>
          </cell>
          <cell r="CE35">
            <v>272.04104402949184</v>
          </cell>
          <cell r="CF35">
            <v>247.66138496451265</v>
          </cell>
          <cell r="CG35">
            <v>202.96912170961701</v>
          </cell>
          <cell r="CH35">
            <v>161.46969430539846</v>
          </cell>
          <cell r="CI35">
            <v>201.73483874270246</v>
          </cell>
          <cell r="CJ35">
            <v>193.45144464099653</v>
          </cell>
          <cell r="CK35">
            <v>175.78111195756114</v>
          </cell>
          <cell r="CL35">
            <v>204.10379873018076</v>
          </cell>
          <cell r="CM35">
            <v>272.56928414476562</v>
          </cell>
          <cell r="CN35">
            <v>299.25161297749577</v>
          </cell>
          <cell r="CO35">
            <v>303.69084381393139</v>
          </cell>
          <cell r="CP35">
            <v>289.30061892978119</v>
          </cell>
          <cell r="CQ35">
            <v>280.20227535037662</v>
          </cell>
          <cell r="CR35">
            <v>255.09122651344805</v>
          </cell>
          <cell r="CS35">
            <v>209.05819536090553</v>
          </cell>
        </row>
        <row r="36">
          <cell r="A36" t="str">
            <v>Glendale</v>
          </cell>
          <cell r="B36">
            <v>143.04</v>
          </cell>
          <cell r="C36">
            <v>148.11000000000001</v>
          </cell>
          <cell r="D36">
            <v>172.25</v>
          </cell>
          <cell r="E36">
            <v>155</v>
          </cell>
          <cell r="F36">
            <v>123.93</v>
          </cell>
          <cell r="G36">
            <v>120.46</v>
          </cell>
          <cell r="H36">
            <v>166.54</v>
          </cell>
          <cell r="I36">
            <v>272</v>
          </cell>
          <cell r="J36">
            <v>210.99</v>
          </cell>
          <cell r="K36">
            <v>208.68</v>
          </cell>
          <cell r="L36">
            <v>240.65</v>
          </cell>
          <cell r="M36">
            <v>88.563999999999993</v>
          </cell>
          <cell r="N36">
            <v>83.783270000000002</v>
          </cell>
          <cell r="O36">
            <v>71.498040000000003</v>
          </cell>
          <cell r="P36">
            <v>114.2261</v>
          </cell>
          <cell r="Q36">
            <v>190.28700000000001</v>
          </cell>
          <cell r="R36">
            <v>174.97730000000001</v>
          </cell>
          <cell r="S36">
            <v>154.71809999999999</v>
          </cell>
          <cell r="T36">
            <v>147.73349999999999</v>
          </cell>
          <cell r="U36">
            <v>218.23220000000001</v>
          </cell>
          <cell r="V36">
            <v>234.47749999999999</v>
          </cell>
          <cell r="W36">
            <v>254.661</v>
          </cell>
          <cell r="X36">
            <v>119.71850000000001</v>
          </cell>
          <cell r="Y36">
            <v>82.048370000000006</v>
          </cell>
          <cell r="Z36">
            <v>120.1147</v>
          </cell>
          <cell r="AA36">
            <v>100</v>
          </cell>
          <cell r="AB36">
            <v>100</v>
          </cell>
          <cell r="AC36">
            <v>125</v>
          </cell>
          <cell r="AD36">
            <v>205.46359999999999</v>
          </cell>
          <cell r="AE36">
            <v>223.48910000000001</v>
          </cell>
          <cell r="AF36">
            <v>227.12829999999997</v>
          </cell>
          <cell r="AG36">
            <v>237.09399999999999</v>
          </cell>
          <cell r="AH36">
            <v>356.00079999999997</v>
          </cell>
          <cell r="AI36">
            <v>216.22559999999996</v>
          </cell>
          <cell r="AJ36">
            <v>188.017</v>
          </cell>
          <cell r="AK36">
            <v>137.29179999999999</v>
          </cell>
          <cell r="AL36">
            <v>77.934799999999996</v>
          </cell>
          <cell r="AM36">
            <v>64.8797</v>
          </cell>
          <cell r="AN36">
            <v>73</v>
          </cell>
          <cell r="AO36">
            <v>97.783769161446457</v>
          </cell>
          <cell r="AP36">
            <v>114.03233430321909</v>
          </cell>
          <cell r="AQ36">
            <v>116.5390019323283</v>
          </cell>
          <cell r="AR36">
            <v>110.33312323205489</v>
          </cell>
          <cell r="AS36">
            <v>127.00675336307485</v>
          </cell>
          <cell r="AT36">
            <v>339.4588</v>
          </cell>
          <cell r="AU36">
            <v>132.86858193591291</v>
          </cell>
          <cell r="AV36">
            <v>117.9835916111317</v>
          </cell>
          <cell r="AW36">
            <v>117</v>
          </cell>
          <cell r="AX36">
            <v>156.77796300184434</v>
          </cell>
          <cell r="AY36">
            <v>139.32718163319498</v>
          </cell>
          <cell r="AZ36">
            <v>153.91939972599849</v>
          </cell>
          <cell r="BA36">
            <v>150.10535695006647</v>
          </cell>
          <cell r="BB36">
            <v>146.06207355078098</v>
          </cell>
          <cell r="BC36">
            <v>249.62957935750947</v>
          </cell>
          <cell r="BD36">
            <v>286.23419517049001</v>
          </cell>
          <cell r="BE36">
            <v>290.0190280231464</v>
          </cell>
          <cell r="BF36">
            <v>280.17270653312357</v>
          </cell>
          <cell r="BG36">
            <v>254.46339210191348</v>
          </cell>
          <cell r="BH36">
            <v>215.25408161096703</v>
          </cell>
          <cell r="BI36">
            <v>170.82850884096499</v>
          </cell>
          <cell r="BJ36">
            <v>117.04667854469983</v>
          </cell>
          <cell r="BK36">
            <v>142.27643258216548</v>
          </cell>
          <cell r="BL36">
            <v>129.81639936070229</v>
          </cell>
          <cell r="BM36">
            <v>110.31021679768666</v>
          </cell>
          <cell r="BN36">
            <v>141.8738387092645</v>
          </cell>
          <cell r="BO36">
            <v>189.31485105409894</v>
          </cell>
          <cell r="BP36">
            <v>212.75547832389429</v>
          </cell>
          <cell r="BQ36">
            <v>223.97787079701814</v>
          </cell>
          <cell r="BR36">
            <v>258.2402133003576</v>
          </cell>
          <cell r="BS36">
            <v>211.92799710630297</v>
          </cell>
          <cell r="BT36">
            <v>176.79600745230468</v>
          </cell>
          <cell r="BU36">
            <v>138.47958197276409</v>
          </cell>
          <cell r="BV36">
            <v>137.00116995525178</v>
          </cell>
          <cell r="BW36">
            <v>166.53217300286073</v>
          </cell>
          <cell r="BX36">
            <v>151.94791354119775</v>
          </cell>
          <cell r="BY36">
            <v>129.11625470456275</v>
          </cell>
          <cell r="BZ36">
            <v>166.06094364129291</v>
          </cell>
          <cell r="CA36">
            <v>221.58985121829627</v>
          </cell>
          <cell r="CB36">
            <v>249.02671145538983</v>
          </cell>
          <cell r="CC36">
            <v>262.16233322297222</v>
          </cell>
          <cell r="CD36">
            <v>302.26582925316876</v>
          </cell>
          <cell r="CE36">
            <v>248.05815859822596</v>
          </cell>
          <cell r="CF36">
            <v>206.93675519492092</v>
          </cell>
          <cell r="CG36">
            <v>162.08802318074808</v>
          </cell>
          <cell r="CH36">
            <v>141.11120505390934</v>
          </cell>
          <cell r="CI36">
            <v>171.52813819294656</v>
          </cell>
          <cell r="CJ36">
            <v>156.50635094743367</v>
          </cell>
          <cell r="CK36">
            <v>132.98974234569963</v>
          </cell>
          <cell r="CL36">
            <v>171.04277195053169</v>
          </cell>
          <cell r="CM36">
            <v>228.23754675484517</v>
          </cell>
          <cell r="CN36">
            <v>256.49751279905155</v>
          </cell>
          <cell r="CO36">
            <v>270.02720321966137</v>
          </cell>
          <cell r="CP36">
            <v>311.33380413076384</v>
          </cell>
          <cell r="CQ36">
            <v>255.49990335617275</v>
          </cell>
          <cell r="CR36">
            <v>213.14485785076855</v>
          </cell>
          <cell r="CS36">
            <v>166.95066387617052</v>
          </cell>
        </row>
        <row r="37">
          <cell r="A37" t="str">
            <v>Pasadena</v>
          </cell>
          <cell r="B37">
            <v>272.92</v>
          </cell>
          <cell r="C37">
            <v>250.66</v>
          </cell>
          <cell r="D37">
            <v>333.73</v>
          </cell>
          <cell r="E37">
            <v>299.07</v>
          </cell>
          <cell r="F37">
            <v>292.61</v>
          </cell>
          <cell r="G37">
            <v>340.72</v>
          </cell>
          <cell r="H37">
            <v>413.07</v>
          </cell>
          <cell r="I37">
            <v>457</v>
          </cell>
          <cell r="J37">
            <v>414.82</v>
          </cell>
          <cell r="K37">
            <v>401.74</v>
          </cell>
          <cell r="L37">
            <v>523.53</v>
          </cell>
          <cell r="M37">
            <v>195.08099999999999</v>
          </cell>
          <cell r="N37">
            <v>241.46879999999999</v>
          </cell>
          <cell r="O37">
            <v>204.6653</v>
          </cell>
          <cell r="P37">
            <v>239.2165</v>
          </cell>
          <cell r="Q37">
            <v>217.79910000000001</v>
          </cell>
          <cell r="R37">
            <v>235.06200000000001</v>
          </cell>
          <cell r="S37">
            <v>242.1508</v>
          </cell>
          <cell r="T37">
            <v>249.89699999999999</v>
          </cell>
          <cell r="U37">
            <v>268.65350000000001</v>
          </cell>
          <cell r="V37">
            <v>303.54899999999998</v>
          </cell>
          <cell r="W37">
            <v>276.69319999999999</v>
          </cell>
          <cell r="X37">
            <v>239.2869</v>
          </cell>
          <cell r="Y37">
            <v>243.01140000000001</v>
          </cell>
          <cell r="Z37">
            <v>241.41069999999999</v>
          </cell>
          <cell r="AA37">
            <v>125</v>
          </cell>
          <cell r="AB37">
            <v>125</v>
          </cell>
          <cell r="AC37">
            <v>125</v>
          </cell>
          <cell r="AD37">
            <v>224.60919999999999</v>
          </cell>
          <cell r="AE37">
            <v>248.81660000000002</v>
          </cell>
          <cell r="AF37">
            <v>275.51430000000005</v>
          </cell>
          <cell r="AG37">
            <v>287.00199999999995</v>
          </cell>
          <cell r="AH37">
            <v>479.86439999999999</v>
          </cell>
          <cell r="AI37">
            <v>309.71600000000001</v>
          </cell>
          <cell r="AJ37">
            <v>264.42169999999999</v>
          </cell>
          <cell r="AK37">
            <v>257.73569999999995</v>
          </cell>
          <cell r="AL37">
            <v>96.905900000000003</v>
          </cell>
          <cell r="AM37">
            <v>85.793499999999995</v>
          </cell>
          <cell r="AN37">
            <v>103</v>
          </cell>
          <cell r="AO37">
            <v>151.7960175694476</v>
          </cell>
          <cell r="AP37">
            <v>171.25690754058527</v>
          </cell>
          <cell r="AQ37">
            <v>175.59773864575257</v>
          </cell>
          <cell r="AR37">
            <v>174.58883043026353</v>
          </cell>
          <cell r="AS37">
            <v>199.18336533376089</v>
          </cell>
          <cell r="AT37">
            <v>294.52030000000002</v>
          </cell>
          <cell r="AU37">
            <v>213.47342529922813</v>
          </cell>
          <cell r="AV37">
            <v>179.08530094604927</v>
          </cell>
          <cell r="AW37">
            <v>138</v>
          </cell>
          <cell r="AX37">
            <v>258.78907557988259</v>
          </cell>
          <cell r="AY37">
            <v>243.01185913443354</v>
          </cell>
          <cell r="AZ37">
            <v>251.39981885643203</v>
          </cell>
          <cell r="BA37">
            <v>223.4819535292792</v>
          </cell>
          <cell r="BB37">
            <v>239.9768043014268</v>
          </cell>
          <cell r="BC37">
            <v>388.67559093297962</v>
          </cell>
          <cell r="BD37">
            <v>425.95735284780886</v>
          </cell>
          <cell r="BE37">
            <v>433.50711796715501</v>
          </cell>
          <cell r="BF37">
            <v>442.51434513986612</v>
          </cell>
          <cell r="BG37">
            <v>421.04115679689181</v>
          </cell>
          <cell r="BH37">
            <v>351.79087610273433</v>
          </cell>
          <cell r="BI37">
            <v>287.67614816111023</v>
          </cell>
          <cell r="BJ37">
            <v>179.33531378530387</v>
          </cell>
          <cell r="BK37">
            <v>239.60904222755138</v>
          </cell>
          <cell r="BL37">
            <v>227.34621399900141</v>
          </cell>
          <cell r="BM37">
            <v>187.10320407179611</v>
          </cell>
          <cell r="BN37">
            <v>218.09941246546006</v>
          </cell>
          <cell r="BO37">
            <v>278.17583169283631</v>
          </cell>
          <cell r="BP37">
            <v>321.46694619354156</v>
          </cell>
          <cell r="BQ37">
            <v>325.06612450980316</v>
          </cell>
          <cell r="BR37">
            <v>319.47519238595783</v>
          </cell>
          <cell r="BS37">
            <v>319.48870947941015</v>
          </cell>
          <cell r="BT37">
            <v>296.98970917567391</v>
          </cell>
          <cell r="BU37">
            <v>212.47246838368579</v>
          </cell>
          <cell r="BV37">
            <v>209.90897057788726</v>
          </cell>
          <cell r="BW37">
            <v>280.45835665892412</v>
          </cell>
          <cell r="BX37">
            <v>266.10492232691075</v>
          </cell>
          <cell r="BY37">
            <v>219.00115559813159</v>
          </cell>
          <cell r="BZ37">
            <v>255.28169654903965</v>
          </cell>
          <cell r="CA37">
            <v>325.6001355103769</v>
          </cell>
          <cell r="CB37">
            <v>376.27165741091824</v>
          </cell>
          <cell r="CC37">
            <v>380.48443513632037</v>
          </cell>
          <cell r="CD37">
            <v>373.94034305587149</v>
          </cell>
          <cell r="CE37">
            <v>373.95616458656667</v>
          </cell>
          <cell r="CF37">
            <v>347.62146288669504</v>
          </cell>
          <cell r="CG37">
            <v>248.69545307711189</v>
          </cell>
          <cell r="CH37">
            <v>216.20623969522387</v>
          </cell>
          <cell r="CI37">
            <v>288.87210735869184</v>
          </cell>
          <cell r="CJ37">
            <v>274.0880699967181</v>
          </cell>
          <cell r="CK37">
            <v>225.57119026607555</v>
          </cell>
          <cell r="CL37">
            <v>262.94014744551083</v>
          </cell>
          <cell r="CM37">
            <v>335.36813957568819</v>
          </cell>
          <cell r="CN37">
            <v>387.55980713324578</v>
          </cell>
          <cell r="CO37">
            <v>391.89896819041002</v>
          </cell>
          <cell r="CP37">
            <v>385.15855334754764</v>
          </cell>
          <cell r="CQ37">
            <v>385.17484952416368</v>
          </cell>
          <cell r="CR37">
            <v>358.05010677329591</v>
          </cell>
          <cell r="CS37">
            <v>256.15631666942528</v>
          </cell>
        </row>
        <row r="38">
          <cell r="A38" t="str">
            <v>Anaheim</v>
          </cell>
          <cell r="B38">
            <v>2.4</v>
          </cell>
          <cell r="C38">
            <v>1.8</v>
          </cell>
          <cell r="D38">
            <v>3</v>
          </cell>
          <cell r="E38">
            <v>7.3</v>
          </cell>
          <cell r="F38">
            <v>3.2</v>
          </cell>
          <cell r="G38">
            <v>3.1</v>
          </cell>
          <cell r="H38">
            <v>11.6</v>
          </cell>
          <cell r="I38">
            <v>4</v>
          </cell>
          <cell r="J38">
            <v>11.5</v>
          </cell>
          <cell r="K38">
            <v>24.4</v>
          </cell>
          <cell r="L38">
            <v>10.1</v>
          </cell>
          <cell r="M38">
            <v>5</v>
          </cell>
          <cell r="N38">
            <v>2.4</v>
          </cell>
          <cell r="O38">
            <v>1.8</v>
          </cell>
          <cell r="P38">
            <v>3</v>
          </cell>
          <cell r="Q38">
            <v>7.3</v>
          </cell>
          <cell r="R38">
            <v>3.2</v>
          </cell>
          <cell r="S38">
            <v>3.1</v>
          </cell>
          <cell r="T38">
            <v>11.6</v>
          </cell>
          <cell r="U38">
            <v>7.6</v>
          </cell>
          <cell r="V38">
            <v>11.5</v>
          </cell>
          <cell r="W38">
            <v>24.4</v>
          </cell>
          <cell r="X38">
            <v>10.1</v>
          </cell>
          <cell r="Y38">
            <v>5</v>
          </cell>
          <cell r="Z38">
            <v>6</v>
          </cell>
          <cell r="AA38">
            <v>6</v>
          </cell>
          <cell r="AB38">
            <v>8</v>
          </cell>
          <cell r="AC38">
            <v>6</v>
          </cell>
          <cell r="AD38">
            <v>3</v>
          </cell>
          <cell r="AE38">
            <v>9</v>
          </cell>
          <cell r="AF38">
            <v>6</v>
          </cell>
          <cell r="AG38">
            <v>11</v>
          </cell>
          <cell r="AH38">
            <v>6</v>
          </cell>
          <cell r="AI38">
            <v>11</v>
          </cell>
          <cell r="AJ38">
            <v>6</v>
          </cell>
          <cell r="AK38">
            <v>6</v>
          </cell>
          <cell r="AL38">
            <v>1.9400999999999999</v>
          </cell>
          <cell r="AM38">
            <v>0.9748</v>
          </cell>
          <cell r="AN38">
            <v>1</v>
          </cell>
          <cell r="AO38">
            <v>22.723781049999999</v>
          </cell>
          <cell r="AP38">
            <v>9.5866003200000005</v>
          </cell>
          <cell r="AQ38">
            <v>15.63424478</v>
          </cell>
          <cell r="AR38">
            <v>10.924087829999999</v>
          </cell>
          <cell r="AS38">
            <v>18.678548360000001</v>
          </cell>
          <cell r="AT38">
            <v>10.80904</v>
          </cell>
          <cell r="AU38">
            <v>14.6757176</v>
          </cell>
          <cell r="AV38">
            <v>4.2147296999999995</v>
          </cell>
          <cell r="AW38">
            <v>2</v>
          </cell>
          <cell r="AX38">
            <v>5.9410144974545362</v>
          </cell>
          <cell r="AY38">
            <v>5.3661468567483928</v>
          </cell>
          <cell r="AZ38">
            <v>0</v>
          </cell>
          <cell r="BA38">
            <v>0</v>
          </cell>
          <cell r="BB38">
            <v>0</v>
          </cell>
          <cell r="BC38">
            <v>36.171439015853004</v>
          </cell>
          <cell r="BD38">
            <v>52.08054677836747</v>
          </cell>
          <cell r="BE38">
            <v>33.760057451028871</v>
          </cell>
          <cell r="BF38">
            <v>58.212611387931219</v>
          </cell>
          <cell r="BG38">
            <v>43.023626594805179</v>
          </cell>
          <cell r="BH38">
            <v>17.787266317811323</v>
          </cell>
          <cell r="BI38">
            <v>0</v>
          </cell>
          <cell r="BJ38">
            <v>0</v>
          </cell>
          <cell r="BK38">
            <v>12.129963599757918</v>
          </cell>
          <cell r="BL38">
            <v>0</v>
          </cell>
          <cell r="BM38">
            <v>2.0462682616572567</v>
          </cell>
          <cell r="BN38">
            <v>4.6634544449134161</v>
          </cell>
          <cell r="BO38">
            <v>32.469910461060067</v>
          </cell>
          <cell r="BP38">
            <v>45.468100944238742</v>
          </cell>
          <cell r="BQ38">
            <v>37.178747888612499</v>
          </cell>
          <cell r="BR38">
            <v>15.463192397985324</v>
          </cell>
          <cell r="BS38">
            <v>25.614054550391739</v>
          </cell>
          <cell r="BT38">
            <v>10.529557929760925</v>
          </cell>
          <cell r="BU38">
            <v>8.3315088039442706</v>
          </cell>
          <cell r="BV38">
            <v>0</v>
          </cell>
          <cell r="BW38">
            <v>14.197918517156451</v>
          </cell>
          <cell r="BX38">
            <v>0</v>
          </cell>
          <cell r="BY38">
            <v>2.3951226072791281</v>
          </cell>
          <cell r="BZ38">
            <v>5.4584950459928123</v>
          </cell>
          <cell r="CA38">
            <v>38.005484451305122</v>
          </cell>
          <cell r="CB38">
            <v>53.219647942639291</v>
          </cell>
          <cell r="CC38">
            <v>43.517099515694952</v>
          </cell>
          <cell r="CD38">
            <v>18.099406801689845</v>
          </cell>
          <cell r="CE38">
            <v>29.980820338794761</v>
          </cell>
          <cell r="CF38">
            <v>12.324670579506748</v>
          </cell>
          <cell r="CG38">
            <v>9.7518910218109074</v>
          </cell>
          <cell r="CH38">
            <v>0</v>
          </cell>
          <cell r="CI38">
            <v>14.623856072671144</v>
          </cell>
          <cell r="CJ38">
            <v>0</v>
          </cell>
          <cell r="CK38">
            <v>2.4669762854975019</v>
          </cell>
          <cell r="CL38">
            <v>5.6222498973725967</v>
          </cell>
          <cell r="CM38">
            <v>39.145648984844279</v>
          </cell>
          <cell r="CN38">
            <v>54.816237380918473</v>
          </cell>
          <cell r="CO38">
            <v>44.8226125011658</v>
          </cell>
          <cell r="CP38">
            <v>18.64238900574054</v>
          </cell>
          <cell r="CQ38">
            <v>30.880244948958605</v>
          </cell>
          <cell r="CR38">
            <v>12.69441069689195</v>
          </cell>
          <cell r="CS38">
            <v>10.044447752465235</v>
          </cell>
        </row>
        <row r="39">
          <cell r="A39" t="str">
            <v>Vernon</v>
          </cell>
          <cell r="B39">
            <v>4.8</v>
          </cell>
          <cell r="C39">
            <v>7.3</v>
          </cell>
          <cell r="D39">
            <v>7.5</v>
          </cell>
          <cell r="E39">
            <v>8.4</v>
          </cell>
          <cell r="F39">
            <v>8.6999999999999993</v>
          </cell>
          <cell r="G39">
            <v>8.4</v>
          </cell>
          <cell r="H39">
            <v>9.5</v>
          </cell>
          <cell r="I39">
            <v>2</v>
          </cell>
          <cell r="J39">
            <v>10</v>
          </cell>
          <cell r="K39">
            <v>9.9</v>
          </cell>
          <cell r="L39">
            <v>9.4</v>
          </cell>
          <cell r="M39">
            <v>8.5</v>
          </cell>
          <cell r="N39">
            <v>5</v>
          </cell>
          <cell r="O39">
            <v>7.3</v>
          </cell>
          <cell r="P39">
            <v>7.5</v>
          </cell>
          <cell r="Q39">
            <v>8.4</v>
          </cell>
          <cell r="R39">
            <v>8.6999999999999993</v>
          </cell>
          <cell r="S39">
            <v>8.4</v>
          </cell>
          <cell r="T39">
            <v>9.5</v>
          </cell>
          <cell r="U39">
            <v>10.1</v>
          </cell>
          <cell r="V39">
            <v>10</v>
          </cell>
          <cell r="W39">
            <v>9.9</v>
          </cell>
          <cell r="X39">
            <v>9.4</v>
          </cell>
          <cell r="Y39">
            <v>8.5</v>
          </cell>
          <cell r="Z39">
            <v>2</v>
          </cell>
          <cell r="AA39">
            <v>4</v>
          </cell>
          <cell r="AB39">
            <v>3</v>
          </cell>
          <cell r="AC39">
            <v>1</v>
          </cell>
          <cell r="AD39">
            <v>2</v>
          </cell>
          <cell r="AE39">
            <v>2</v>
          </cell>
          <cell r="AF39">
            <v>2</v>
          </cell>
          <cell r="AG39">
            <v>2</v>
          </cell>
          <cell r="AH39">
            <v>1</v>
          </cell>
          <cell r="AI39">
            <v>2</v>
          </cell>
          <cell r="AJ39">
            <v>1</v>
          </cell>
          <cell r="AK39">
            <v>1</v>
          </cell>
          <cell r="AL39">
            <v>4.5168999999999997</v>
          </cell>
          <cell r="AM39">
            <v>1.2121999999999999</v>
          </cell>
          <cell r="AN39">
            <v>5</v>
          </cell>
          <cell r="AO39">
            <v>1.0429989100000001</v>
          </cell>
          <cell r="AP39">
            <v>0</v>
          </cell>
          <cell r="AQ39">
            <v>0.63148983999999997</v>
          </cell>
          <cell r="AR39">
            <v>0.86519864999999996</v>
          </cell>
          <cell r="AS39">
            <v>0.65252474000000005</v>
          </cell>
          <cell r="AT39">
            <v>1.4133</v>
          </cell>
          <cell r="AU39">
            <v>3.5207994199999999</v>
          </cell>
          <cell r="AV39">
            <v>0</v>
          </cell>
          <cell r="AW39">
            <v>1</v>
          </cell>
          <cell r="AX39">
            <v>1.2280806000000002</v>
          </cell>
          <cell r="AY39">
            <v>1.109202</v>
          </cell>
          <cell r="AZ39">
            <v>0</v>
          </cell>
          <cell r="BA39">
            <v>0</v>
          </cell>
          <cell r="BB39">
            <v>0</v>
          </cell>
          <cell r="BC39">
            <v>6.1553250000000004</v>
          </cell>
          <cell r="BD39">
            <v>18.921966449999999</v>
          </cell>
          <cell r="BE39">
            <v>3.9374183999999999</v>
          </cell>
          <cell r="BF39">
            <v>9.1930711499999997</v>
          </cell>
          <cell r="BG39">
            <v>6.3274254000000001</v>
          </cell>
          <cell r="BH39">
            <v>1.18841295</v>
          </cell>
          <cell r="BI39">
            <v>0.62224740000000001</v>
          </cell>
          <cell r="BJ39">
            <v>0</v>
          </cell>
          <cell r="BK39">
            <v>1.1419770619457288</v>
          </cell>
          <cell r="BL39">
            <v>0</v>
          </cell>
          <cell r="BM39">
            <v>0</v>
          </cell>
          <cell r="BN39">
            <v>0.42901300435258455</v>
          </cell>
          <cell r="BO39">
            <v>6.051621088175767</v>
          </cell>
          <cell r="BP39">
            <v>13.614647103156434</v>
          </cell>
          <cell r="BQ39">
            <v>7.2532690236285688</v>
          </cell>
          <cell r="BR39">
            <v>4.3393413673664503</v>
          </cell>
          <cell r="BS39">
            <v>5.0003506126818831</v>
          </cell>
          <cell r="BT39">
            <v>2.1274038149490475</v>
          </cell>
          <cell r="BU39">
            <v>1.2643194994379625</v>
          </cell>
          <cell r="BV39">
            <v>0</v>
          </cell>
          <cell r="BW39">
            <v>1.33666495704</v>
          </cell>
          <cell r="BX39">
            <v>0</v>
          </cell>
          <cell r="BY39">
            <v>0</v>
          </cell>
          <cell r="BZ39">
            <v>0.50215251088799995</v>
          </cell>
          <cell r="CA39">
            <v>7.0833207700920005</v>
          </cell>
          <cell r="CB39">
            <v>15.935715603822</v>
          </cell>
          <cell r="CC39">
            <v>8.4898294816439996</v>
          </cell>
          <cell r="CD39">
            <v>5.079126136308</v>
          </cell>
          <cell r="CE39">
            <v>5.8528263479279996</v>
          </cell>
          <cell r="CF39">
            <v>2.4900904087079998</v>
          </cell>
          <cell r="CG39">
            <v>1.4798647238339999</v>
          </cell>
          <cell r="CH39">
            <v>0</v>
          </cell>
          <cell r="CI39">
            <v>1.3767649057511999</v>
          </cell>
          <cell r="CJ39">
            <v>0</v>
          </cell>
          <cell r="CK39">
            <v>0</v>
          </cell>
          <cell r="CL39">
            <v>0.51721708621463991</v>
          </cell>
          <cell r="CM39">
            <v>7.2958203931947603</v>
          </cell>
          <cell r="CN39">
            <v>16.41378707193666</v>
          </cell>
          <cell r="CO39">
            <v>8.7445243660933194</v>
          </cell>
          <cell r="CP39">
            <v>5.2314999203972405</v>
          </cell>
          <cell r="CQ39">
            <v>6.0284111383658399</v>
          </cell>
          <cell r="CR39">
            <v>2.5647931209692398</v>
          </cell>
          <cell r="CS39">
            <v>1.5242606655490198</v>
          </cell>
        </row>
        <row r="40">
          <cell r="A40" t="str">
            <v>Long Beach</v>
          </cell>
          <cell r="B40">
            <v>2174.3000000000002</v>
          </cell>
          <cell r="C40">
            <v>2111.1999999999998</v>
          </cell>
          <cell r="D40">
            <v>2522.1999999999998</v>
          </cell>
          <cell r="E40">
            <v>2364.9</v>
          </cell>
          <cell r="F40">
            <v>536.5</v>
          </cell>
          <cell r="G40">
            <v>441.4</v>
          </cell>
          <cell r="H40">
            <v>425.5</v>
          </cell>
          <cell r="I40">
            <v>400</v>
          </cell>
          <cell r="J40">
            <v>430.3</v>
          </cell>
          <cell r="K40">
            <v>483.7</v>
          </cell>
          <cell r="L40">
            <v>728</v>
          </cell>
          <cell r="M40">
            <v>967.99099999999999</v>
          </cell>
          <cell r="N40">
            <v>886</v>
          </cell>
          <cell r="O40">
            <v>703</v>
          </cell>
          <cell r="P40">
            <v>771</v>
          </cell>
          <cell r="Q40">
            <v>645</v>
          </cell>
          <cell r="R40">
            <v>545</v>
          </cell>
          <cell r="S40">
            <v>465</v>
          </cell>
          <cell r="T40">
            <v>442</v>
          </cell>
          <cell r="U40">
            <v>453</v>
          </cell>
          <cell r="V40">
            <v>447</v>
          </cell>
          <cell r="W40">
            <v>483</v>
          </cell>
          <cell r="X40">
            <v>654</v>
          </cell>
          <cell r="Y40">
            <v>871</v>
          </cell>
          <cell r="Z40">
            <v>970.03014458459995</v>
          </cell>
          <cell r="AA40">
            <v>946.96031902787786</v>
          </cell>
          <cell r="AB40">
            <v>893.0779654627047</v>
          </cell>
          <cell r="AC40">
            <v>679.42755157103079</v>
          </cell>
          <cell r="AD40">
            <v>579.1436017542635</v>
          </cell>
          <cell r="AE40">
            <v>368.80015074245443</v>
          </cell>
          <cell r="AF40">
            <v>439.5519477170551</v>
          </cell>
          <cell r="AG40">
            <v>285.68962895198013</v>
          </cell>
          <cell r="AH40">
            <v>346.65098773845187</v>
          </cell>
          <cell r="AI40">
            <v>540.55768356082001</v>
          </cell>
          <cell r="AJ40">
            <v>782.34877787237372</v>
          </cell>
          <cell r="AK40">
            <v>1164.6345029228701</v>
          </cell>
          <cell r="AL40">
            <v>991.43975094103757</v>
          </cell>
          <cell r="AM40">
            <v>1007.7107745949609</v>
          </cell>
          <cell r="AN40">
            <v>901.87796982750547</v>
          </cell>
          <cell r="AO40">
            <v>685.61449966721102</v>
          </cell>
          <cell r="AP40">
            <v>575.55717637159967</v>
          </cell>
          <cell r="AQ40">
            <v>362.02238268609375</v>
          </cell>
          <cell r="AR40">
            <v>419.89254757853337</v>
          </cell>
          <cell r="AS40">
            <v>257.74528890287974</v>
          </cell>
          <cell r="AT40">
            <v>328.87950000000001</v>
          </cell>
          <cell r="AU40">
            <v>514.93755697047266</v>
          </cell>
          <cell r="AV40">
            <v>782.69288093578098</v>
          </cell>
          <cell r="AW40">
            <v>1228</v>
          </cell>
          <cell r="AX40">
            <v>1014.8562619604495</v>
          </cell>
          <cell r="AY40">
            <v>1020.7586615971588</v>
          </cell>
          <cell r="AZ40">
            <v>931.82592899590418</v>
          </cell>
          <cell r="BA40">
            <v>696.34792802015272</v>
          </cell>
          <cell r="BB40">
            <v>613.47048692227918</v>
          </cell>
          <cell r="BC40">
            <v>377.54843141884322</v>
          </cell>
          <cell r="BD40">
            <v>457.89102116353263</v>
          </cell>
          <cell r="BE40">
            <v>286.86323414911709</v>
          </cell>
          <cell r="BF40">
            <v>370.42743647823511</v>
          </cell>
          <cell r="BG40">
            <v>576.04511610913096</v>
          </cell>
          <cell r="BH40">
            <v>812.01511054715434</v>
          </cell>
          <cell r="BI40">
            <v>1197.3401792592886</v>
          </cell>
          <cell r="BJ40">
            <v>1021.6814689780547</v>
          </cell>
          <cell r="BK40">
            <v>1017.9942510340018</v>
          </cell>
          <cell r="BL40">
            <v>920.47768316553004</v>
          </cell>
          <cell r="BM40">
            <v>700.00396795551251</v>
          </cell>
          <cell r="BN40">
            <v>613.90744447160273</v>
          </cell>
          <cell r="BO40">
            <v>394.22260070676123</v>
          </cell>
          <cell r="BP40">
            <v>466.67322798269691</v>
          </cell>
          <cell r="BQ40">
            <v>301.95225501187298</v>
          </cell>
          <cell r="BR40">
            <v>391.39298296328093</v>
          </cell>
          <cell r="BS40">
            <v>590.32397783282818</v>
          </cell>
          <cell r="BT40">
            <v>839.62859845412618</v>
          </cell>
          <cell r="BU40">
            <v>1218.3904062905594</v>
          </cell>
          <cell r="BV40">
            <v>1016.1444121219743</v>
          </cell>
          <cell r="BW40">
            <v>1021.7772426635549</v>
          </cell>
          <cell r="BX40">
            <v>953.13691197055948</v>
          </cell>
          <cell r="BY40">
            <v>734.01285186241421</v>
          </cell>
          <cell r="BZ40">
            <v>652.19925235273558</v>
          </cell>
          <cell r="CA40">
            <v>433.96901570732814</v>
          </cell>
          <cell r="CB40">
            <v>507.94390705942493</v>
          </cell>
          <cell r="CC40">
            <v>344.24901036825452</v>
          </cell>
          <cell r="CD40">
            <v>434.51468654616849</v>
          </cell>
          <cell r="CE40">
            <v>631.91490833437319</v>
          </cell>
          <cell r="CF40">
            <v>857.72398089120134</v>
          </cell>
          <cell r="CG40">
            <v>1235.6257076043773</v>
          </cell>
          <cell r="CH40">
            <v>1058.0913900339851</v>
          </cell>
          <cell r="CI40">
            <v>969.1321100365825</v>
          </cell>
          <cell r="CJ40">
            <v>735.26452279596151</v>
          </cell>
          <cell r="CK40">
            <v>644.61882697147121</v>
          </cell>
          <cell r="CL40">
            <v>416.6532578575335</v>
          </cell>
          <cell r="CM40">
            <v>491.81483904008843</v>
          </cell>
          <cell r="CN40">
            <v>323.69877248083202</v>
          </cell>
          <cell r="CO40">
            <v>404.81073016957839</v>
          </cell>
          <cell r="CP40">
            <v>597.80876485626197</v>
          </cell>
          <cell r="CQ40">
            <v>839.46388789944433</v>
          </cell>
          <cell r="CR40">
            <v>1210.983684565696</v>
          </cell>
          <cell r="CS40">
            <v>1136.3501780491047</v>
          </cell>
        </row>
        <row r="41">
          <cell r="A41" t="str">
            <v>SDG&amp;E</v>
          </cell>
          <cell r="B41">
            <v>11295</v>
          </cell>
          <cell r="C41">
            <v>9605</v>
          </cell>
          <cell r="D41">
            <v>9609</v>
          </cell>
          <cell r="E41">
            <v>8576</v>
          </cell>
          <cell r="F41">
            <v>7640</v>
          </cell>
          <cell r="G41">
            <v>7284</v>
          </cell>
          <cell r="H41">
            <v>8326</v>
          </cell>
          <cell r="I41">
            <v>10062</v>
          </cell>
          <cell r="J41">
            <v>7987</v>
          </cell>
          <cell r="K41">
            <v>8369</v>
          </cell>
          <cell r="L41">
            <v>9535</v>
          </cell>
          <cell r="M41">
            <v>11245.78</v>
          </cell>
          <cell r="N41">
            <v>11826</v>
          </cell>
          <cell r="O41">
            <v>10017</v>
          </cell>
          <cell r="P41">
            <v>10619</v>
          </cell>
          <cell r="Q41">
            <v>10253</v>
          </cell>
          <cell r="R41">
            <v>7420</v>
          </cell>
          <cell r="S41">
            <v>6551</v>
          </cell>
          <cell r="T41">
            <v>7391</v>
          </cell>
          <cell r="U41">
            <v>8349</v>
          </cell>
          <cell r="V41">
            <v>7961</v>
          </cell>
          <cell r="W41">
            <v>8391</v>
          </cell>
          <cell r="X41">
            <v>8730</v>
          </cell>
          <cell r="Y41">
            <v>10412</v>
          </cell>
          <cell r="Z41">
            <v>10961</v>
          </cell>
          <cell r="AA41">
            <v>9625</v>
          </cell>
          <cell r="AB41">
            <v>9197</v>
          </cell>
          <cell r="AC41">
            <v>8126</v>
          </cell>
          <cell r="AD41">
            <v>8249.0989049183154</v>
          </cell>
          <cell r="AE41">
            <v>7946.7140493779916</v>
          </cell>
          <cell r="AF41">
            <v>8692.8913720656419</v>
          </cell>
          <cell r="AG41">
            <v>8537.9563870703114</v>
          </cell>
          <cell r="AH41">
            <v>8466.1119367234714</v>
          </cell>
          <cell r="AI41">
            <v>8713.9781670132161</v>
          </cell>
          <cell r="AJ41">
            <v>9341.7599563728036</v>
          </cell>
          <cell r="AK41">
            <v>11077.503780999699</v>
          </cell>
          <cell r="AL41">
            <v>10960.120495823528</v>
          </cell>
          <cell r="AM41">
            <v>9568.2195749411749</v>
          </cell>
          <cell r="AN41">
            <v>10834.382767352939</v>
          </cell>
          <cell r="AO41">
            <v>9979.4104867647093</v>
          </cell>
          <cell r="AP41">
            <v>8486.6886949411801</v>
          </cell>
          <cell r="AQ41">
            <v>8181.756039470587</v>
          </cell>
          <cell r="AR41">
            <v>8816.0367401764706</v>
          </cell>
          <cell r="AS41">
            <v>10498.261189705881</v>
          </cell>
          <cell r="AT41">
            <v>10508.548699999999</v>
          </cell>
          <cell r="AU41">
            <v>8725.8823377647041</v>
          </cell>
          <cell r="AV41">
            <v>9521.3197788823527</v>
          </cell>
          <cell r="AW41">
            <v>12076</v>
          </cell>
          <cell r="AX41">
            <v>10570.258523961495</v>
          </cell>
          <cell r="AY41">
            <v>8133.7948810441085</v>
          </cell>
          <cell r="AZ41">
            <v>8429.4981823561957</v>
          </cell>
          <cell r="BA41">
            <v>7613.3908510342499</v>
          </cell>
          <cell r="BB41">
            <v>7718.6183270503816</v>
          </cell>
          <cell r="BC41">
            <v>7486.2082154019463</v>
          </cell>
          <cell r="BD41">
            <v>8426.0286235648618</v>
          </cell>
          <cell r="BE41">
            <v>8934.4885453490515</v>
          </cell>
          <cell r="BF41">
            <v>8938.8079108769689</v>
          </cell>
          <cell r="BG41">
            <v>8346.1009606695516</v>
          </cell>
          <cell r="BH41">
            <v>9257.3066875231216</v>
          </cell>
          <cell r="BI41">
            <v>10321.798291168077</v>
          </cell>
          <cell r="BJ41">
            <v>10927.702906638649</v>
          </cell>
          <cell r="BK41">
            <v>8224.8315065723891</v>
          </cell>
          <cell r="BL41">
            <v>8589.8954024584818</v>
          </cell>
          <cell r="BM41">
            <v>8210.1940528631367</v>
          </cell>
          <cell r="BN41">
            <v>8075.9903654515701</v>
          </cell>
          <cell r="BO41">
            <v>7620.7379952058791</v>
          </cell>
          <cell r="BP41">
            <v>8510.0569082994152</v>
          </cell>
          <cell r="BQ41">
            <v>10051.864956499307</v>
          </cell>
          <cell r="BR41">
            <v>8629.8595928501309</v>
          </cell>
          <cell r="BS41">
            <v>8477.2755152559548</v>
          </cell>
          <cell r="BT41">
            <v>9154.306758292485</v>
          </cell>
          <cell r="BU41">
            <v>10290.474039612602</v>
          </cell>
          <cell r="BV41">
            <v>9947.4861362582942</v>
          </cell>
          <cell r="BW41">
            <v>7716.4801305179299</v>
          </cell>
          <cell r="BX41">
            <v>7808.2342627014377</v>
          </cell>
          <cell r="BY41">
            <v>7471.8166877759486</v>
          </cell>
          <cell r="BZ41">
            <v>7356.0212203509545</v>
          </cell>
          <cell r="CA41">
            <v>6944.4922217088224</v>
          </cell>
          <cell r="CB41">
            <v>7765.1211203660941</v>
          </cell>
          <cell r="CC41">
            <v>9191.5288700398669</v>
          </cell>
          <cell r="CD41">
            <v>7881.3640986560058</v>
          </cell>
          <cell r="CE41">
            <v>7729.9213281189604</v>
          </cell>
          <cell r="CF41">
            <v>8336.8844777667</v>
          </cell>
          <cell r="CG41">
            <v>9364.8225307977846</v>
          </cell>
          <cell r="CH41">
            <v>10103.025353876041</v>
          </cell>
          <cell r="CI41">
            <v>7576.9055193034646</v>
          </cell>
          <cell r="CJ41">
            <v>7920.2608821624799</v>
          </cell>
          <cell r="CK41">
            <v>7587.8592696592259</v>
          </cell>
          <cell r="CL41">
            <v>7476.9894638514834</v>
          </cell>
          <cell r="CM41">
            <v>7062.108698720087</v>
          </cell>
          <cell r="CN41">
            <v>7906.4501988670763</v>
          </cell>
          <cell r="CO41">
            <v>9377.599292701063</v>
          </cell>
          <cell r="CP41">
            <v>8031.5829295056865</v>
          </cell>
          <cell r="CQ41">
            <v>7865.3587020825289</v>
          </cell>
          <cell r="CR41">
            <v>8471.7578880497022</v>
          </cell>
          <cell r="CS41">
            <v>9503.1062455317187</v>
          </cell>
        </row>
        <row r="42">
          <cell r="A42" t="str">
            <v>Southwest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244.82929999999999</v>
          </cell>
          <cell r="K42">
            <v>320.59100000000001</v>
          </cell>
          <cell r="L42">
            <v>522.24810000000002</v>
          </cell>
          <cell r="M42">
            <v>739.99659999999994</v>
          </cell>
          <cell r="N42">
            <v>1088</v>
          </cell>
          <cell r="O42">
            <v>984</v>
          </cell>
          <cell r="P42">
            <v>844</v>
          </cell>
          <cell r="Q42">
            <v>640</v>
          </cell>
          <cell r="R42">
            <v>485</v>
          </cell>
          <cell r="S42">
            <v>450</v>
          </cell>
          <cell r="T42">
            <v>434</v>
          </cell>
          <cell r="U42">
            <v>570</v>
          </cell>
          <cell r="V42">
            <v>647</v>
          </cell>
          <cell r="W42">
            <v>551</v>
          </cell>
          <cell r="X42">
            <v>788</v>
          </cell>
          <cell r="Y42">
            <v>1237</v>
          </cell>
          <cell r="Z42">
            <v>1301.5</v>
          </cell>
          <cell r="AA42">
            <v>1036.3</v>
          </cell>
          <cell r="AB42">
            <v>1069.4000000000001</v>
          </cell>
          <cell r="AC42">
            <v>736.3</v>
          </cell>
          <cell r="AD42">
            <v>580.70000000000005</v>
          </cell>
          <cell r="AE42">
            <v>718.2</v>
          </cell>
          <cell r="AF42">
            <v>622.5</v>
          </cell>
          <cell r="AG42">
            <v>703.7</v>
          </cell>
          <cell r="AH42">
            <v>710.9</v>
          </cell>
          <cell r="AI42">
            <v>449.1</v>
          </cell>
          <cell r="AJ42">
            <v>631</v>
          </cell>
          <cell r="AK42">
            <v>1111.5</v>
          </cell>
          <cell r="AL42">
            <v>1322.9</v>
          </cell>
          <cell r="AM42">
            <v>1054.4546491000001</v>
          </cell>
          <cell r="AN42">
            <v>1087.2546491000001</v>
          </cell>
          <cell r="AO42">
            <v>743.2</v>
          </cell>
          <cell r="AP42">
            <v>585.5</v>
          </cell>
          <cell r="AQ42">
            <v>721.8</v>
          </cell>
          <cell r="AR42">
            <v>624.95464909999998</v>
          </cell>
          <cell r="AS42">
            <v>705.85464909999996</v>
          </cell>
          <cell r="AT42">
            <v>793.58320000000003</v>
          </cell>
          <cell r="AU42">
            <v>452.5</v>
          </cell>
          <cell r="AV42">
            <v>636.34535089999997</v>
          </cell>
          <cell r="AW42">
            <v>1122.8</v>
          </cell>
          <cell r="AX42">
            <v>1285.646465</v>
          </cell>
          <cell r="AY42">
            <v>1020.4327837999999</v>
          </cell>
          <cell r="AZ42">
            <v>1039.7286538999999</v>
          </cell>
          <cell r="BA42">
            <v>698.80567450000001</v>
          </cell>
          <cell r="BB42">
            <v>530.26338910000004</v>
          </cell>
          <cell r="BC42">
            <v>565.56465460000004</v>
          </cell>
          <cell r="BD42">
            <v>472.30904279999999</v>
          </cell>
          <cell r="BE42">
            <v>507.82209010000003</v>
          </cell>
          <cell r="BF42">
            <v>517.23498599999994</v>
          </cell>
          <cell r="BG42">
            <v>407.0476051</v>
          </cell>
          <cell r="BH42">
            <v>588.75558579999995</v>
          </cell>
          <cell r="BI42">
            <v>1076.8464650000001</v>
          </cell>
          <cell r="BJ42">
            <v>1295.7327838000001</v>
          </cell>
          <cell r="BK42">
            <v>1051.1286539</v>
          </cell>
          <cell r="BL42">
            <v>1046.4056744999998</v>
          </cell>
          <cell r="BM42">
            <v>718.86338909999995</v>
          </cell>
          <cell r="BN42">
            <v>657.16465460000006</v>
          </cell>
          <cell r="BO42">
            <v>565.30904280000004</v>
          </cell>
          <cell r="BP42">
            <v>530.82209009999997</v>
          </cell>
          <cell r="BQ42">
            <v>509.534986</v>
          </cell>
          <cell r="BR42">
            <v>341.64760509999996</v>
          </cell>
          <cell r="BS42">
            <v>415.95558579999999</v>
          </cell>
          <cell r="BT42">
            <v>596.75558579999995</v>
          </cell>
          <cell r="BU42">
            <v>1085.646465</v>
          </cell>
          <cell r="BV42">
            <v>1311.5327837999998</v>
          </cell>
          <cell r="BW42">
            <v>1063.2286539000002</v>
          </cell>
          <cell r="BX42">
            <v>1058.2056745</v>
          </cell>
          <cell r="BY42">
            <v>726.76338910000004</v>
          </cell>
          <cell r="BZ42">
            <v>662.46465460000002</v>
          </cell>
          <cell r="CA42">
            <v>569.70904279999991</v>
          </cell>
          <cell r="CB42">
            <v>533.82209009999997</v>
          </cell>
          <cell r="CC42">
            <v>512.13498600000003</v>
          </cell>
          <cell r="CD42">
            <v>344.74760509999999</v>
          </cell>
          <cell r="CE42">
            <v>419.75558580000001</v>
          </cell>
          <cell r="CF42">
            <v>602.95558579999999</v>
          </cell>
          <cell r="CG42">
            <v>1097.5464649999999</v>
          </cell>
          <cell r="CH42">
            <v>1325.1327837999997</v>
          </cell>
          <cell r="CI42">
            <v>1073.9286539</v>
          </cell>
          <cell r="CJ42">
            <v>1068.6056745000001</v>
          </cell>
          <cell r="CK42">
            <v>733.56338909999999</v>
          </cell>
          <cell r="CL42">
            <v>667.26465460000009</v>
          </cell>
          <cell r="CM42">
            <v>573.40904279999995</v>
          </cell>
          <cell r="CN42">
            <v>536.62209009999992</v>
          </cell>
          <cell r="CO42">
            <v>514.73498599999994</v>
          </cell>
          <cell r="CP42">
            <v>347.44760510000003</v>
          </cell>
          <cell r="CQ42">
            <v>423.15558579999998</v>
          </cell>
          <cell r="CR42">
            <v>608.35558579999997</v>
          </cell>
          <cell r="CS42">
            <v>1108.5464649999999</v>
          </cell>
        </row>
        <row r="319">
          <cell r="A319" t="str">
            <v>FULL NAME</v>
          </cell>
          <cell r="B319" t="str">
            <v>CASE NAMES</v>
          </cell>
          <cell r="C319" t="str">
            <v>SCENARIO</v>
          </cell>
          <cell r="D319" t="str">
            <v>START</v>
          </cell>
          <cell r="E319" t="str">
            <v>END</v>
          </cell>
          <cell r="F319" t="str">
            <v>TAILBLOCK</v>
          </cell>
        </row>
        <row r="320">
          <cell r="A320" t="str">
            <v>1st Quarter 1995 Operational Forecast w/ Base Case Forecast</v>
          </cell>
          <cell r="B320" t="str">
            <v>1st Quarter 1995 Operational Forecast</v>
          </cell>
          <cell r="C320" t="str">
            <v>Base Case Forecast</v>
          </cell>
          <cell r="D320">
            <v>1</v>
          </cell>
          <cell r="E320">
            <v>14</v>
          </cell>
          <cell r="F320" t="str">
            <v>ase</v>
          </cell>
        </row>
        <row r="321">
          <cell r="A321" t="str">
            <v>1st Quarter 1995 Operational Forecast w/ High Case Forecast</v>
          </cell>
          <cell r="B321" t="str">
            <v>1st Quarter 1995 Operational Forecast</v>
          </cell>
          <cell r="C321" t="str">
            <v>High Case Forecast</v>
          </cell>
          <cell r="D321">
            <v>15</v>
          </cell>
          <cell r="E321">
            <v>28</v>
          </cell>
          <cell r="F321" t="str">
            <v>igh</v>
          </cell>
        </row>
        <row r="322">
          <cell r="A322" t="str">
            <v>1st Quarter 1995 Operational Forecast w/ Low Case Forecast</v>
          </cell>
          <cell r="B322" t="str">
            <v>1st Quarter 1995 Operational Forecast</v>
          </cell>
          <cell r="C322" t="str">
            <v>Low Case Forecast</v>
          </cell>
          <cell r="D322">
            <v>29</v>
          </cell>
          <cell r="E322">
            <v>42</v>
          </cell>
          <cell r="F322" t="str">
            <v xml:space="preserve">ow </v>
          </cell>
        </row>
        <row r="323">
          <cell r="C323">
            <v>0</v>
          </cell>
          <cell r="D323">
            <v>43</v>
          </cell>
          <cell r="E323">
            <v>56</v>
          </cell>
        </row>
        <row r="324">
          <cell r="C324">
            <v>0</v>
          </cell>
          <cell r="D324">
            <v>57</v>
          </cell>
          <cell r="E324">
            <v>70</v>
          </cell>
        </row>
        <row r="325">
          <cell r="C325">
            <v>0</v>
          </cell>
          <cell r="D325">
            <v>71</v>
          </cell>
          <cell r="E325">
            <v>84</v>
          </cell>
        </row>
        <row r="326">
          <cell r="C326">
            <v>0</v>
          </cell>
          <cell r="D326">
            <v>85</v>
          </cell>
          <cell r="E326">
            <v>98</v>
          </cell>
        </row>
        <row r="327">
          <cell r="C327">
            <v>0</v>
          </cell>
          <cell r="D327">
            <v>99</v>
          </cell>
          <cell r="E327">
            <v>112</v>
          </cell>
        </row>
        <row r="328">
          <cell r="C328">
            <v>0</v>
          </cell>
          <cell r="D328">
            <v>113</v>
          </cell>
          <cell r="E328">
            <v>126</v>
          </cell>
        </row>
        <row r="329">
          <cell r="C329">
            <v>0</v>
          </cell>
          <cell r="D329">
            <v>127</v>
          </cell>
          <cell r="E329">
            <v>140</v>
          </cell>
        </row>
        <row r="330">
          <cell r="C330">
            <v>0</v>
          </cell>
          <cell r="D330">
            <v>141</v>
          </cell>
          <cell r="E330">
            <v>154</v>
          </cell>
        </row>
        <row r="331">
          <cell r="C331">
            <v>0</v>
          </cell>
          <cell r="D331">
            <v>155</v>
          </cell>
          <cell r="E331">
            <v>168</v>
          </cell>
        </row>
        <row r="332">
          <cell r="C332">
            <v>0</v>
          </cell>
          <cell r="D332">
            <v>169</v>
          </cell>
          <cell r="E332">
            <v>182</v>
          </cell>
        </row>
        <row r="333">
          <cell r="C333">
            <v>0</v>
          </cell>
          <cell r="D333">
            <v>183</v>
          </cell>
          <cell r="E333">
            <v>196</v>
          </cell>
        </row>
        <row r="334">
          <cell r="C334">
            <v>0</v>
          </cell>
          <cell r="D334">
            <v>197</v>
          </cell>
          <cell r="E334">
            <v>210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A"/>
      <sheetName val="B"/>
      <sheetName val="Rate_Issues"/>
      <sheetName val="C"/>
      <sheetName val="DEMANDS"/>
    </sheetNames>
    <sheetDataSet>
      <sheetData sheetId="0" refreshError="1">
        <row r="104">
          <cell r="D104">
            <v>1.0197590000000001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Chrt"/>
      <sheetName val="Data"/>
      <sheetName val="Adjust"/>
      <sheetName val="Mo Rpt"/>
      <sheetName val="Fuel"/>
      <sheetName val="Forecast"/>
      <sheetName val="4cast Ch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41277</v>
          </cell>
          <cell r="B2">
            <v>3.2599999999999999E-3</v>
          </cell>
        </row>
        <row r="3">
          <cell r="A3">
            <v>41365</v>
          </cell>
          <cell r="B3">
            <v>2.65E-3</v>
          </cell>
        </row>
        <row r="4">
          <cell r="A4">
            <v>41456</v>
          </cell>
        </row>
        <row r="5">
          <cell r="A5">
            <v>41548</v>
          </cell>
        </row>
        <row r="6">
          <cell r="A6">
            <v>41640</v>
          </cell>
        </row>
        <row r="7">
          <cell r="A7">
            <v>41730</v>
          </cell>
        </row>
        <row r="8">
          <cell r="A8">
            <v>41821</v>
          </cell>
        </row>
        <row r="9">
          <cell r="A9">
            <v>41913</v>
          </cell>
        </row>
      </sheetData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"/>
      <sheetName val="Projections"/>
      <sheetName val="Macro"/>
      <sheetName val="MAIN"/>
      <sheetName val="Valuation"/>
      <sheetName val="US$"/>
      <sheetName val="Ajustes"/>
      <sheetName val="DIV INC"/>
      <sheetName val="Developer Notes"/>
      <sheetName val="LTM"/>
      <sheetName val="Toggle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  <sheetName val="Dispatch"/>
      <sheetName val="IRD_Chile_ABR2002"/>
      <sheetName val="Btu&lt;=&gt;Therms&lt;=&gt;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61">
          <cell r="G461">
            <v>0</v>
          </cell>
          <cell r="H461">
            <v>0</v>
          </cell>
          <cell r="I461">
            <v>33480.398999999998</v>
          </cell>
          <cell r="J461">
            <v>34821.898000000001</v>
          </cell>
          <cell r="L461">
            <v>0</v>
          </cell>
          <cell r="M461">
            <v>33480.398999999998</v>
          </cell>
          <cell r="N461">
            <v>34821.898000000001</v>
          </cell>
        </row>
        <row r="463">
          <cell r="G463">
            <v>0</v>
          </cell>
          <cell r="H463">
            <v>0</v>
          </cell>
          <cell r="I463">
            <v>21802.706999999999</v>
          </cell>
          <cell r="J463">
            <v>23807.432000000001</v>
          </cell>
          <cell r="L463">
            <v>0</v>
          </cell>
          <cell r="M463">
            <v>21802.706999999999</v>
          </cell>
          <cell r="N463">
            <v>23807.432000000001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11677.691999999999</v>
          </cell>
          <cell r="J466">
            <v>11014.466</v>
          </cell>
          <cell r="L466">
            <v>0</v>
          </cell>
          <cell r="M466">
            <v>11677.691999999999</v>
          </cell>
          <cell r="N466">
            <v>11014.466</v>
          </cell>
        </row>
        <row r="468">
          <cell r="G468">
            <v>0</v>
          </cell>
          <cell r="H468">
            <v>0</v>
          </cell>
          <cell r="I468">
            <v>1181.8440000000001</v>
          </cell>
          <cell r="J468">
            <v>1328.3879999999999</v>
          </cell>
          <cell r="L468">
            <v>0</v>
          </cell>
          <cell r="M468">
            <v>1181.8440000000001</v>
          </cell>
          <cell r="N468">
            <v>1328.3879999999999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10495.847999999998</v>
          </cell>
          <cell r="J471">
            <v>9686.0780000000013</v>
          </cell>
          <cell r="L471">
            <v>0</v>
          </cell>
          <cell r="M471">
            <v>10495.847999999998</v>
          </cell>
          <cell r="N471">
            <v>9686.0780000000013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10495.847999999998</v>
          </cell>
          <cell r="J477">
            <v>9686.0780000000013</v>
          </cell>
          <cell r="L477">
            <v>0</v>
          </cell>
          <cell r="M477">
            <v>10495.847999999998</v>
          </cell>
          <cell r="N477">
            <v>9686.0780000000013</v>
          </cell>
        </row>
        <row r="480">
          <cell r="G480">
            <v>0</v>
          </cell>
          <cell r="H480">
            <v>0</v>
          </cell>
          <cell r="I480">
            <v>1398.5070000000001</v>
          </cell>
          <cell r="J480">
            <v>1452.394</v>
          </cell>
          <cell r="L480">
            <v>0</v>
          </cell>
          <cell r="M480">
            <v>1398.5070000000001</v>
          </cell>
          <cell r="N480">
            <v>1452.394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9097.3409999999985</v>
          </cell>
          <cell r="J482">
            <v>8233.6840000000011</v>
          </cell>
          <cell r="L482">
            <v>0</v>
          </cell>
          <cell r="M482">
            <v>9097.3409999999985</v>
          </cell>
          <cell r="N482">
            <v>8233.6840000000011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108.267</v>
          </cell>
          <cell r="J485">
            <v>111.08199999999999</v>
          </cell>
          <cell r="L485">
            <v>0</v>
          </cell>
          <cell r="M485">
            <v>108.267</v>
          </cell>
          <cell r="N485">
            <v>111.08199999999999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8989.0739999999987</v>
          </cell>
          <cell r="J487">
            <v>8122.6020000000008</v>
          </cell>
          <cell r="L487">
            <v>0</v>
          </cell>
          <cell r="M487">
            <v>8989.0739999999987</v>
          </cell>
          <cell r="N487">
            <v>8122.6020000000008</v>
          </cell>
        </row>
        <row r="490">
          <cell r="G490">
            <v>0</v>
          </cell>
          <cell r="H490">
            <v>0</v>
          </cell>
          <cell r="I490">
            <v>1522.14</v>
          </cell>
          <cell r="J490">
            <v>3232.6390000000001</v>
          </cell>
          <cell r="L490">
            <v>0</v>
          </cell>
          <cell r="M490">
            <v>1522.14</v>
          </cell>
          <cell r="N490">
            <v>3232.6390000000001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1522.14</v>
          </cell>
          <cell r="J511">
            <v>3232.6390000000001</v>
          </cell>
          <cell r="L511">
            <v>0</v>
          </cell>
          <cell r="M511">
            <v>1522.14</v>
          </cell>
          <cell r="N511">
            <v>3232.6390000000001</v>
          </cell>
        </row>
        <row r="512">
          <cell r="G512">
            <v>0</v>
          </cell>
          <cell r="H512">
            <v>0</v>
          </cell>
          <cell r="I512">
            <v>1522.14</v>
          </cell>
          <cell r="J512">
            <v>3232.6390000000001</v>
          </cell>
          <cell r="L512">
            <v>0</v>
          </cell>
          <cell r="M512">
            <v>1522.14</v>
          </cell>
          <cell r="N512">
            <v>3232.6390000000001</v>
          </cell>
        </row>
        <row r="514">
          <cell r="G514">
            <v>0</v>
          </cell>
          <cell r="H514">
            <v>0</v>
          </cell>
          <cell r="I514">
            <v>389.32600000000002</v>
          </cell>
          <cell r="J514">
            <v>49.253999999999998</v>
          </cell>
          <cell r="L514">
            <v>0</v>
          </cell>
          <cell r="M514">
            <v>389.32600000000002</v>
          </cell>
          <cell r="N514">
            <v>49.253999999999998</v>
          </cell>
        </row>
        <row r="515">
          <cell r="G515">
            <v>0</v>
          </cell>
          <cell r="H515">
            <v>0</v>
          </cell>
          <cell r="I515">
            <v>2766.8510000000001</v>
          </cell>
          <cell r="J515">
            <v>3414.6979999999999</v>
          </cell>
          <cell r="L515">
            <v>0</v>
          </cell>
          <cell r="M515">
            <v>2766.8510000000001</v>
          </cell>
          <cell r="N515">
            <v>3414.6979999999999</v>
          </cell>
        </row>
        <row r="516">
          <cell r="G516">
            <v>0</v>
          </cell>
          <cell r="H516">
            <v>0</v>
          </cell>
          <cell r="I516">
            <v>-371.13499999999999</v>
          </cell>
          <cell r="J516">
            <v>-423.15300000000002</v>
          </cell>
          <cell r="L516">
            <v>0</v>
          </cell>
          <cell r="M516">
            <v>-371.13499999999999</v>
          </cell>
          <cell r="N516">
            <v>-423.15300000000002</v>
          </cell>
        </row>
        <row r="517">
          <cell r="G517">
            <v>0</v>
          </cell>
          <cell r="H517">
            <v>0</v>
          </cell>
          <cell r="I517">
            <v>-244.965</v>
          </cell>
          <cell r="J517">
            <v>-2400.663</v>
          </cell>
          <cell r="L517">
            <v>0</v>
          </cell>
          <cell r="M517">
            <v>-244.965</v>
          </cell>
          <cell r="N517">
            <v>-2400.663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0</v>
          </cell>
          <cell r="I520">
            <v>10007.010999999999</v>
          </cell>
          <cell r="J520">
            <v>5530.0990000000002</v>
          </cell>
          <cell r="L520">
            <v>0</v>
          </cell>
          <cell r="M520">
            <v>10007.010999999999</v>
          </cell>
          <cell r="N520">
            <v>5530.0990000000002</v>
          </cell>
        </row>
        <row r="522">
          <cell r="G522">
            <v>1996</v>
          </cell>
          <cell r="H522">
            <v>1997</v>
          </cell>
          <cell r="I522">
            <v>1998</v>
          </cell>
          <cell r="J522">
            <v>1999</v>
          </cell>
          <cell r="L522">
            <v>1998</v>
          </cell>
          <cell r="M522">
            <v>1999</v>
          </cell>
          <cell r="N522">
            <v>2000</v>
          </cell>
        </row>
        <row r="525">
          <cell r="G525">
            <v>0</v>
          </cell>
          <cell r="H525">
            <v>0</v>
          </cell>
          <cell r="I525">
            <v>1521.6320000000001</v>
          </cell>
          <cell r="J525">
            <v>1120.03</v>
          </cell>
          <cell r="L525">
            <v>0</v>
          </cell>
          <cell r="M525">
            <v>1521.6320000000001</v>
          </cell>
          <cell r="N525">
            <v>1120.03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1521.6320000000001</v>
          </cell>
          <cell r="J528">
            <v>1120.03</v>
          </cell>
          <cell r="L528">
            <v>0</v>
          </cell>
          <cell r="M528">
            <v>1521.6320000000001</v>
          </cell>
          <cell r="N528">
            <v>1120.03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0</v>
          </cell>
          <cell r="I530">
            <v>8485.378999999999</v>
          </cell>
          <cell r="J530">
            <v>4410.0690000000004</v>
          </cell>
          <cell r="L530">
            <v>0</v>
          </cell>
          <cell r="M530">
            <v>8485.378999999999</v>
          </cell>
          <cell r="N530">
            <v>4410.0690000000004</v>
          </cell>
        </row>
        <row r="532">
          <cell r="G532">
            <v>0</v>
          </cell>
          <cell r="H532">
            <v>0</v>
          </cell>
          <cell r="I532">
            <v>4033.7379999999994</v>
          </cell>
          <cell r="J532">
            <v>7905.8410000000003</v>
          </cell>
          <cell r="L532">
            <v>0</v>
          </cell>
          <cell r="M532">
            <v>4033.7379999999994</v>
          </cell>
          <cell r="N532">
            <v>7905.8410000000003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37.545999999999999</v>
          </cell>
          <cell r="J535">
            <v>462.97</v>
          </cell>
          <cell r="L535">
            <v>0</v>
          </cell>
          <cell r="M535">
            <v>37.545999999999999</v>
          </cell>
          <cell r="N535">
            <v>462.97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0</v>
          </cell>
          <cell r="I539">
            <v>12556.662999999999</v>
          </cell>
          <cell r="J539">
            <v>12778.880000000001</v>
          </cell>
          <cell r="L539">
            <v>0</v>
          </cell>
          <cell r="M539">
            <v>12556.662999999999</v>
          </cell>
          <cell r="N539">
            <v>12778.880000000001</v>
          </cell>
        </row>
        <row r="548">
          <cell r="G548">
            <v>0</v>
          </cell>
          <cell r="H548">
            <v>0</v>
          </cell>
          <cell r="I548">
            <v>12556.662999999999</v>
          </cell>
          <cell r="J548">
            <v>12778.880000000001</v>
          </cell>
          <cell r="L548">
            <v>0</v>
          </cell>
          <cell r="M548">
            <v>12556.662999999999</v>
          </cell>
          <cell r="N548">
            <v>12778.880000000001</v>
          </cell>
        </row>
        <row r="550">
          <cell r="G550">
            <v>0</v>
          </cell>
          <cell r="H550">
            <v>0</v>
          </cell>
          <cell r="I550">
            <v>1398.5070000000001</v>
          </cell>
          <cell r="J550">
            <v>1452.394</v>
          </cell>
          <cell r="L550">
            <v>0</v>
          </cell>
          <cell r="M550">
            <v>1398.5070000000001</v>
          </cell>
          <cell r="N550">
            <v>1452.394</v>
          </cell>
        </row>
        <row r="551">
          <cell r="G551">
            <v>0</v>
          </cell>
          <cell r="H551">
            <v>0</v>
          </cell>
          <cell r="I551">
            <v>108.267</v>
          </cell>
          <cell r="J551">
            <v>111.08199999999999</v>
          </cell>
          <cell r="L551">
            <v>0</v>
          </cell>
          <cell r="M551">
            <v>108.267</v>
          </cell>
          <cell r="N551">
            <v>111.08199999999999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-4033.7379999999994</v>
          </cell>
          <cell r="J553">
            <v>-7905.8410000000003</v>
          </cell>
          <cell r="L553">
            <v>0</v>
          </cell>
          <cell r="M553">
            <v>-4033.7379999999994</v>
          </cell>
          <cell r="N553">
            <v>-7905.8410000000003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-37.545999999999999</v>
          </cell>
          <cell r="J556">
            <v>-462.97</v>
          </cell>
          <cell r="L556">
            <v>0</v>
          </cell>
          <cell r="M556">
            <v>-37.545999999999999</v>
          </cell>
          <cell r="N556">
            <v>-462.97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0</v>
          </cell>
          <cell r="I562">
            <v>9992.1529999999984</v>
          </cell>
          <cell r="J562">
            <v>5973.545000000001</v>
          </cell>
          <cell r="L562">
            <v>0</v>
          </cell>
          <cell r="M562">
            <v>9992.1529999999984</v>
          </cell>
          <cell r="N562">
            <v>5973.545000000001</v>
          </cell>
        </row>
        <row r="565">
          <cell r="H565">
            <v>0</v>
          </cell>
          <cell r="I565">
            <v>-7357.5629999999992</v>
          </cell>
          <cell r="J565">
            <v>-763.41900000000078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-2576.0410000000002</v>
          </cell>
          <cell r="J566">
            <v>-250.13499999999976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-55.136000000000003</v>
          </cell>
          <cell r="J567">
            <v>-466.80199999999996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-63.673000000000002</v>
          </cell>
          <cell r="J568">
            <v>-575.22199999999998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-684.44299999999998</v>
          </cell>
          <cell r="J569">
            <v>-138.71100000000001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2167.5430000000001</v>
          </cell>
          <cell r="J571">
            <v>45.423999999999523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1045.2950000000001</v>
          </cell>
          <cell r="J572">
            <v>-414.57000000000005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49.213999999999999</v>
          </cell>
          <cell r="J573">
            <v>698.55700000000002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2520.8310000000001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158.45400000000001</v>
          </cell>
          <cell r="J575">
            <v>95.913999999999987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1420.1220000000001</v>
          </cell>
          <cell r="J576">
            <v>29.888999999999896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950.69299999999998</v>
          </cell>
          <cell r="J577">
            <v>-227.41499999999996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151.14599999999999</v>
          </cell>
          <cell r="J578">
            <v>434.75900000000001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-4794.3890000000001</v>
          </cell>
          <cell r="J580">
            <v>989.09999999999877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0</v>
          </cell>
          <cell r="I582">
            <v>5197.7639999999983</v>
          </cell>
          <cell r="J582">
            <v>6962.6449999999995</v>
          </cell>
          <cell r="M582">
            <v>9992.1529999999984</v>
          </cell>
          <cell r="N582">
            <v>5973.545000000001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0</v>
          </cell>
          <cell r="I587">
            <v>5197.7639999999983</v>
          </cell>
          <cell r="J587">
            <v>6962.6449999999995</v>
          </cell>
          <cell r="M587">
            <v>9992.1529999999984</v>
          </cell>
          <cell r="N587">
            <v>5973.545000000001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-1136.989</v>
          </cell>
          <cell r="J593">
            <v>-11.363000000000056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-176.63200000000001</v>
          </cell>
          <cell r="J594">
            <v>36.621000000000009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3116.3029999999999</v>
          </cell>
          <cell r="J595">
            <v>-379.88400000000001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-315.77699999999999</v>
          </cell>
          <cell r="J597">
            <v>102.87099999999998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-65483.093000000008</v>
          </cell>
          <cell r="J598">
            <v>-6731.1749999999884</v>
          </cell>
          <cell r="M598">
            <v>4033.7379999999994</v>
          </cell>
          <cell r="N598">
            <v>7905.8410000000003</v>
          </cell>
        </row>
        <row r="599">
          <cell r="H599">
            <v>0</v>
          </cell>
          <cell r="I599">
            <v>15102.003000000001</v>
          </cell>
          <cell r="J599">
            <v>1843.2749999999978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1901.1970000000001</v>
          </cell>
          <cell r="J600">
            <v>159.98599999999988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M604">
            <v>0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0</v>
          </cell>
          <cell r="I608">
            <v>-41795.224000000017</v>
          </cell>
          <cell r="J608">
            <v>1982.9760000000088</v>
          </cell>
          <cell r="M608">
            <v>14025.890999999998</v>
          </cell>
          <cell r="N608">
            <v>13879.386000000002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0</v>
          </cell>
          <cell r="I665">
            <v>-41795.224000000017</v>
          </cell>
          <cell r="J665">
            <v>1982.9760000000088</v>
          </cell>
          <cell r="M665">
            <v>14025.890999999998</v>
          </cell>
          <cell r="N665">
            <v>13879.386000000002</v>
          </cell>
        </row>
        <row r="667">
          <cell r="H667">
            <v>0</v>
          </cell>
          <cell r="I667">
            <v>806.38800000000003</v>
          </cell>
          <cell r="J667">
            <v>-133.94299999999998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806.38800000000003</v>
          </cell>
          <cell r="J676">
            <v>672.44500000000005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7357.5629999999992</v>
          </cell>
          <cell r="J677">
            <v>8120.982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2576.0410000000002</v>
          </cell>
          <cell r="J678">
            <v>2826.1759999999999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55.136000000000003</v>
          </cell>
          <cell r="J679">
            <v>521.93799999999999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63.673000000000002</v>
          </cell>
          <cell r="J680">
            <v>638.89499999999998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684.44299999999998</v>
          </cell>
          <cell r="J681">
            <v>823.154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11543.243999999999</v>
          </cell>
          <cell r="J684">
            <v>13603.59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36953.792000000001</v>
          </cell>
          <cell r="J686">
            <v>39822.54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1136.989</v>
          </cell>
          <cell r="J688">
            <v>1148.3520000000001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176.63200000000001</v>
          </cell>
          <cell r="J689">
            <v>140.011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-3116.3029999999999</v>
          </cell>
          <cell r="J690">
            <v>-2736.4189999999999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315.77699999999999</v>
          </cell>
          <cell r="J692">
            <v>212.90600000000001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4764.9049999999997</v>
          </cell>
          <cell r="J693">
            <v>4893.8429999999998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69516.831000000006</v>
          </cell>
          <cell r="J694">
            <v>84153.846999999994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121291.867</v>
          </cell>
          <cell r="J696">
            <v>141238.66999999998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2167.5430000000001</v>
          </cell>
          <cell r="J699">
            <v>2212.9669999999996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1045.2950000000001</v>
          </cell>
          <cell r="J700">
            <v>630.72500000000002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49.213999999999999</v>
          </cell>
          <cell r="J701">
            <v>747.77099999999996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2520.8310000000001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158.45400000000001</v>
          </cell>
          <cell r="J703">
            <v>254.36799999999999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1420.1220000000001</v>
          </cell>
          <cell r="J704">
            <v>1450.011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950.69299999999998</v>
          </cell>
          <cell r="J705">
            <v>723.27800000000002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151.14599999999999</v>
          </cell>
          <cell r="J706">
            <v>585.90499999999997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5942.4670000000006</v>
          </cell>
          <cell r="J708">
            <v>9125.8560000000016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15102.003000000001</v>
          </cell>
          <cell r="J710">
            <v>16945.277999999998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1901.1970000000001</v>
          </cell>
          <cell r="J711">
            <v>2061.183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9448.2000000000007</v>
          </cell>
          <cell r="J717">
            <v>10601.400000000001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8909.1370000000006</v>
          </cell>
          <cell r="J719">
            <v>7734.3729999999996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4826.84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18357.337</v>
          </cell>
          <cell r="J736">
            <v>23162.613000000001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41303.004000000001</v>
          </cell>
          <cell r="J740">
            <v>51294.93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1996</v>
          </cell>
          <cell r="H742">
            <v>1997</v>
          </cell>
          <cell r="I742">
            <v>1998</v>
          </cell>
          <cell r="J742">
            <v>1999</v>
          </cell>
          <cell r="L742">
            <v>1998</v>
          </cell>
          <cell r="M742">
            <v>1999</v>
          </cell>
          <cell r="N742">
            <v>2000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22753.388999999996</v>
          </cell>
          <cell r="J747">
            <v>23575.857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57235.474000000002</v>
          </cell>
          <cell r="J748">
            <v>66367.883000000002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79988.862999999998</v>
          </cell>
          <cell r="J753">
            <v>89943.74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121291.867</v>
          </cell>
          <cell r="J755">
            <v>141238.67000000001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6416.5503355704705</v>
          </cell>
          <cell r="I840">
            <v>4195.1859999999997</v>
          </cell>
          <cell r="J840">
            <v>4860.1379999999999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 refreshError="1">
        <row r="6"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</row>
        <row r="7">
          <cell r="G7" t="str">
            <v>(07.2003-06.2004)</v>
          </cell>
          <cell r="J7" t="str">
            <v>(07.2003-06.2004)</v>
          </cell>
        </row>
        <row r="9">
          <cell r="E9" t="str">
            <v>Operating Revenues:</v>
          </cell>
        </row>
        <row r="10">
          <cell r="E10" t="str">
            <v>F41160C</v>
          </cell>
          <cell r="F10" t="str">
            <v>GAIN FROM DISP UT PLANT</v>
          </cell>
          <cell r="G10">
            <v>0</v>
          </cell>
          <cell r="J10">
            <v>0</v>
          </cell>
        </row>
        <row r="11">
          <cell r="E11" t="str">
            <v>F41160E</v>
          </cell>
          <cell r="F11" t="str">
            <v>GAIN FROM DISP UT PLANT</v>
          </cell>
          <cell r="G11">
            <v>-448759.02</v>
          </cell>
          <cell r="J11">
            <v>-448759.02</v>
          </cell>
        </row>
        <row r="12">
          <cell r="E12" t="str">
            <v>F41170E</v>
          </cell>
          <cell r="F12" t="str">
            <v>LOSSES FROM DISP UT PLANT</v>
          </cell>
          <cell r="G12">
            <v>0</v>
          </cell>
          <cell r="J12">
            <v>0</v>
          </cell>
        </row>
        <row r="13">
          <cell r="E13" t="str">
            <v>F44000C</v>
          </cell>
          <cell r="F13" t="str">
            <v>RESIDENTIAL SALES</v>
          </cell>
          <cell r="G13">
            <v>0</v>
          </cell>
          <cell r="J13">
            <v>0</v>
          </cell>
        </row>
        <row r="14">
          <cell r="E14" t="str">
            <v>F44000E</v>
          </cell>
          <cell r="F14" t="str">
            <v>RESIDENTIAL SALES</v>
          </cell>
          <cell r="G14">
            <v>-703916009</v>
          </cell>
          <cell r="J14">
            <v>-703916009</v>
          </cell>
        </row>
        <row r="15">
          <cell r="E15" t="str">
            <v>F44200C</v>
          </cell>
          <cell r="F15" t="str">
            <v>COMMERCIAL AND INDUSTRIAL SALES</v>
          </cell>
          <cell r="G15">
            <v>0</v>
          </cell>
          <cell r="J15">
            <v>0</v>
          </cell>
        </row>
        <row r="16">
          <cell r="E16" t="str">
            <v>F44200E</v>
          </cell>
          <cell r="F16" t="str">
            <v>COMMERCIAL AND INDUSTRIAL SALES</v>
          </cell>
          <cell r="G16">
            <v>-788157888</v>
          </cell>
          <cell r="J16">
            <v>-788157888</v>
          </cell>
        </row>
        <row r="17">
          <cell r="E17" t="str">
            <v>F44400C</v>
          </cell>
          <cell r="F17" t="str">
            <v>PUBLIC STREET AND HIGHWAY LIGHTING</v>
          </cell>
          <cell r="G17">
            <v>0</v>
          </cell>
          <cell r="J17">
            <v>0</v>
          </cell>
        </row>
        <row r="18">
          <cell r="E18" t="str">
            <v>F44400E</v>
          </cell>
          <cell r="F18" t="str">
            <v>PUBLIC STREET AND HIGHWAY LIGHTING</v>
          </cell>
          <cell r="G18">
            <v>-10675969</v>
          </cell>
          <cell r="J18">
            <v>-10675969</v>
          </cell>
        </row>
        <row r="19">
          <cell r="E19" t="str">
            <v>F44700C</v>
          </cell>
          <cell r="F19" t="str">
            <v>SALES FOR RESALE</v>
          </cell>
          <cell r="G19">
            <v>0</v>
          </cell>
          <cell r="J19">
            <v>0</v>
          </cell>
        </row>
        <row r="20">
          <cell r="E20" t="str">
            <v>F44700E</v>
          </cell>
          <cell r="F20" t="str">
            <v>SALES FOR RESALE</v>
          </cell>
          <cell r="G20">
            <v>747753.91</v>
          </cell>
          <cell r="J20">
            <v>747753.91</v>
          </cell>
        </row>
        <row r="21">
          <cell r="E21" t="str">
            <v>F45100C</v>
          </cell>
          <cell r="F21" t="str">
            <v>MISCELLANEOUS SERVICE REVENUES</v>
          </cell>
          <cell r="G21">
            <v>0</v>
          </cell>
          <cell r="J21">
            <v>0</v>
          </cell>
        </row>
        <row r="22">
          <cell r="E22" t="str">
            <v>F45100E</v>
          </cell>
          <cell r="F22" t="str">
            <v>MISCELLANEOUS SERVICE REVENUES</v>
          </cell>
          <cell r="G22">
            <v>-49680000.890000001</v>
          </cell>
          <cell r="J22">
            <v>-49680000.890000001</v>
          </cell>
        </row>
        <row r="23">
          <cell r="E23" t="str">
            <v>F45400C</v>
          </cell>
          <cell r="F23" t="str">
            <v>RENT FROM ELECTRIC PROPERTY</v>
          </cell>
          <cell r="G23">
            <v>0</v>
          </cell>
          <cell r="J23">
            <v>0</v>
          </cell>
        </row>
        <row r="24">
          <cell r="E24" t="str">
            <v>F45400E</v>
          </cell>
          <cell r="F24" t="str">
            <v>RENT FROM ELECTRIC PROPERTY</v>
          </cell>
          <cell r="G24">
            <v>-4668559.6899999995</v>
          </cell>
          <cell r="J24">
            <v>-4668559.6899999995</v>
          </cell>
        </row>
        <row r="25">
          <cell r="E25" t="str">
            <v>F45600C</v>
          </cell>
          <cell r="F25" t="str">
            <v>OTHER ELECTRIC REVENUES</v>
          </cell>
          <cell r="G25">
            <v>0</v>
          </cell>
          <cell r="J25">
            <v>0</v>
          </cell>
        </row>
        <row r="26">
          <cell r="E26" t="str">
            <v>F45601C</v>
          </cell>
          <cell r="F26" t="str">
            <v>OTHER ELECTRIC REVENUES</v>
          </cell>
          <cell r="G26">
            <v>0</v>
          </cell>
          <cell r="J26">
            <v>0</v>
          </cell>
        </row>
        <row r="27">
          <cell r="E27" t="str">
            <v>F45601E</v>
          </cell>
          <cell r="F27" t="str">
            <v>OTHER ELECTRIC REVENUES</v>
          </cell>
          <cell r="G27">
            <v>-11052.840000000084</v>
          </cell>
          <cell r="J27">
            <v>-11052.840000000084</v>
          </cell>
        </row>
        <row r="28">
          <cell r="E28" t="str">
            <v>F45600E</v>
          </cell>
          <cell r="F28" t="str">
            <v>OTHER ELECTRIC REVENUES</v>
          </cell>
          <cell r="G28">
            <v>-238130416.90000001</v>
          </cell>
          <cell r="J28">
            <v>-238130416.90000001</v>
          </cell>
        </row>
        <row r="29">
          <cell r="E29" t="str">
            <v xml:space="preserve">  Electric</v>
          </cell>
          <cell r="G29">
            <v>-1794940901.4300001</v>
          </cell>
          <cell r="H29">
            <v>0</v>
          </cell>
          <cell r="J29">
            <v>-1794940901.4300001</v>
          </cell>
        </row>
        <row r="31">
          <cell r="E31" t="str">
            <v>F44701C</v>
          </cell>
          <cell r="F31" t="str">
            <v>COST RECOVERY FROM ISO/PX</v>
          </cell>
          <cell r="G31">
            <v>0</v>
          </cell>
          <cell r="J31">
            <v>0</v>
          </cell>
        </row>
        <row r="32">
          <cell r="E32" t="str">
            <v xml:space="preserve"> Cost recovery from PX</v>
          </cell>
          <cell r="G32">
            <v>0</v>
          </cell>
          <cell r="H32">
            <v>0</v>
          </cell>
          <cell r="J32">
            <v>0</v>
          </cell>
        </row>
        <row r="34">
          <cell r="E34" t="str">
            <v xml:space="preserve">     Total Electric Revenues</v>
          </cell>
          <cell r="G34">
            <v>-1794940901.4300001</v>
          </cell>
          <cell r="H34">
            <v>0</v>
          </cell>
          <cell r="J34">
            <v>-1794940901.4300001</v>
          </cell>
        </row>
        <row r="36">
          <cell r="E36" t="str">
            <v>F48000C</v>
          </cell>
          <cell r="F36" t="str">
            <v>RESIDENTIAL SALES</v>
          </cell>
          <cell r="G36">
            <v>0</v>
          </cell>
          <cell r="J36">
            <v>0</v>
          </cell>
        </row>
        <row r="37">
          <cell r="E37" t="str">
            <v>F48000G</v>
          </cell>
          <cell r="F37" t="str">
            <v>RESIDENTIAL SALES</v>
          </cell>
          <cell r="G37">
            <v>-306094902</v>
          </cell>
          <cell r="J37">
            <v>-306094902</v>
          </cell>
        </row>
        <row r="38">
          <cell r="E38" t="str">
            <v>F48100C</v>
          </cell>
          <cell r="F38" t="str">
            <v>COMMERCIAL AND INDUSTRIAL SALES</v>
          </cell>
          <cell r="G38">
            <v>0</v>
          </cell>
          <cell r="J38">
            <v>0</v>
          </cell>
        </row>
        <row r="39">
          <cell r="E39" t="str">
            <v>F48100G</v>
          </cell>
          <cell r="F39" t="str">
            <v>COMMERCIAL AND INDUSTRIAL SALES</v>
          </cell>
          <cell r="G39">
            <v>-135519771</v>
          </cell>
          <cell r="J39">
            <v>-135519771</v>
          </cell>
        </row>
        <row r="40">
          <cell r="E40" t="str">
            <v>F48300C</v>
          </cell>
          <cell r="F40" t="str">
            <v>SALES FOR RESALE</v>
          </cell>
          <cell r="G40">
            <v>0</v>
          </cell>
          <cell r="J40">
            <v>0</v>
          </cell>
        </row>
        <row r="41">
          <cell r="E41" t="str">
            <v>F48400C</v>
          </cell>
          <cell r="F41" t="str">
            <v>INTERDEPARTMENTAL SALES</v>
          </cell>
          <cell r="G41">
            <v>0</v>
          </cell>
          <cell r="J41">
            <v>0</v>
          </cell>
        </row>
        <row r="42">
          <cell r="E42" t="str">
            <v>F48800C</v>
          </cell>
          <cell r="F42" t="str">
            <v>MISCELLANEOUS SERVICE REVENUES</v>
          </cell>
          <cell r="G42">
            <v>0</v>
          </cell>
          <cell r="J42">
            <v>0</v>
          </cell>
        </row>
        <row r="43">
          <cell r="E43" t="str">
            <v>F48800G</v>
          </cell>
          <cell r="F43" t="str">
            <v>MISCELLANEOUS SERVICE REVENUES</v>
          </cell>
          <cell r="G43">
            <v>-4750991.45</v>
          </cell>
          <cell r="J43">
            <v>-4750991.45</v>
          </cell>
        </row>
        <row r="44">
          <cell r="E44" t="str">
            <v>F48900C</v>
          </cell>
          <cell r="F44" t="str">
            <v>REV. FROM TRANS. OF GAS OF OTHERS</v>
          </cell>
          <cell r="G44">
            <v>0</v>
          </cell>
          <cell r="J44">
            <v>0</v>
          </cell>
        </row>
        <row r="45">
          <cell r="E45" t="str">
            <v>F48930C</v>
          </cell>
          <cell r="F45" t="str">
            <v xml:space="preserve">REVENUE FM TRANS OF GAS FOR OTHER COMPANIES </v>
          </cell>
          <cell r="G45">
            <v>0</v>
          </cell>
          <cell r="J45">
            <v>0</v>
          </cell>
        </row>
        <row r="46">
          <cell r="E46" t="str">
            <v>F48930G</v>
          </cell>
          <cell r="F46" t="str">
            <v xml:space="preserve">REVENUE FM TRANS OF GAS FOR OTHER COMPANIES </v>
          </cell>
          <cell r="G46">
            <v>-38659343</v>
          </cell>
          <cell r="J46">
            <v>-38659343</v>
          </cell>
        </row>
        <row r="47">
          <cell r="E47" t="str">
            <v>F49300C</v>
          </cell>
          <cell r="F47" t="str">
            <v>RENT FROM GAS PROPERTY</v>
          </cell>
          <cell r="G47">
            <v>0</v>
          </cell>
          <cell r="J47">
            <v>0</v>
          </cell>
        </row>
        <row r="48">
          <cell r="E48" t="str">
            <v>F49300G</v>
          </cell>
          <cell r="F48" t="str">
            <v>RENT FROM GAS PROPERTY</v>
          </cell>
          <cell r="G48">
            <v>-114479.65000000001</v>
          </cell>
          <cell r="J48">
            <v>-114479.65000000001</v>
          </cell>
        </row>
        <row r="49">
          <cell r="E49" t="str">
            <v>F49500C</v>
          </cell>
          <cell r="F49" t="str">
            <v>OTHER GAS REVENUES</v>
          </cell>
          <cell r="G49">
            <v>0</v>
          </cell>
          <cell r="J49">
            <v>0</v>
          </cell>
        </row>
        <row r="50">
          <cell r="E50" t="str">
            <v>F49500G</v>
          </cell>
          <cell r="F50" t="str">
            <v>OTHER GAS REVENUES</v>
          </cell>
          <cell r="G50">
            <v>-44549402.340000004</v>
          </cell>
          <cell r="J50">
            <v>-44549402.340000004</v>
          </cell>
        </row>
        <row r="51">
          <cell r="E51" t="str">
            <v xml:space="preserve">  Gas</v>
          </cell>
          <cell r="G51">
            <v>-529688889.43999994</v>
          </cell>
          <cell r="H51">
            <v>0</v>
          </cell>
          <cell r="J51">
            <v>-529688889.43999994</v>
          </cell>
        </row>
        <row r="53">
          <cell r="E53" t="str">
            <v xml:space="preserve">        Total Operating Revenues</v>
          </cell>
          <cell r="G53">
            <v>-2324629790.8699999</v>
          </cell>
          <cell r="H53">
            <v>0</v>
          </cell>
          <cell r="J53">
            <v>-2324629790.8699999</v>
          </cell>
        </row>
        <row r="55">
          <cell r="E55" t="str">
            <v>Operating Expenses:</v>
          </cell>
        </row>
        <row r="56">
          <cell r="E56" t="str">
            <v>F50100E</v>
          </cell>
          <cell r="F56" t="str">
            <v>FUEL</v>
          </cell>
          <cell r="G56">
            <v>151.22</v>
          </cell>
          <cell r="J56">
            <v>151.22</v>
          </cell>
        </row>
        <row r="57">
          <cell r="E57" t="str">
            <v>F50100E</v>
          </cell>
          <cell r="H57">
            <v>-151.22</v>
          </cell>
          <cell r="J57">
            <v>-151.22</v>
          </cell>
        </row>
        <row r="58">
          <cell r="E58" t="str">
            <v>F50140E</v>
          </cell>
          <cell r="F58" t="str">
            <v>FUEL</v>
          </cell>
          <cell r="G58">
            <v>0</v>
          </cell>
          <cell r="J58">
            <v>0</v>
          </cell>
        </row>
        <row r="59">
          <cell r="E59" t="str">
            <v>F51800E</v>
          </cell>
          <cell r="F59" t="str">
            <v>FUEL</v>
          </cell>
          <cell r="G59">
            <v>14736164.959999997</v>
          </cell>
          <cell r="J59">
            <v>14736164.959999997</v>
          </cell>
        </row>
        <row r="60">
          <cell r="E60" t="str">
            <v>F54700E</v>
          </cell>
          <cell r="F60" t="str">
            <v>FUEL</v>
          </cell>
          <cell r="G60">
            <v>61996.810000000012</v>
          </cell>
          <cell r="J60">
            <v>61996.810000000012</v>
          </cell>
        </row>
        <row r="61">
          <cell r="E61" t="str">
            <v>F55500E</v>
          </cell>
          <cell r="F61" t="str">
            <v>PURCHASED POWER</v>
          </cell>
          <cell r="G61">
            <v>320059458.13999999</v>
          </cell>
          <cell r="J61">
            <v>320059458.13999999</v>
          </cell>
        </row>
        <row r="62">
          <cell r="E62" t="str">
            <v>F55501E</v>
          </cell>
          <cell r="F62" t="str">
            <v>PX POWER</v>
          </cell>
          <cell r="G62">
            <v>44626768.969999991</v>
          </cell>
          <cell r="J62">
            <v>44626768.969999991</v>
          </cell>
        </row>
        <row r="63">
          <cell r="E63" t="str">
            <v xml:space="preserve">  Electric Fuel, Purch Power and PX Power</v>
          </cell>
          <cell r="G63">
            <v>379484540.09999996</v>
          </cell>
          <cell r="H63">
            <v>-151.22</v>
          </cell>
          <cell r="J63">
            <v>379484388.87999994</v>
          </cell>
        </row>
        <row r="65">
          <cell r="E65" t="str">
            <v>F48401C</v>
          </cell>
          <cell r="F65" t="str">
            <v>GAS FUEL</v>
          </cell>
          <cell r="G65">
            <v>0</v>
          </cell>
          <cell r="J65">
            <v>0</v>
          </cell>
        </row>
        <row r="66">
          <cell r="E66" t="str">
            <v>F80300G</v>
          </cell>
          <cell r="F66" t="str">
            <v>NATURAL GAS TRANSMISSION LINE PURCHASES</v>
          </cell>
          <cell r="G66">
            <v>295977545.49000001</v>
          </cell>
          <cell r="J66">
            <v>295977545.49000001</v>
          </cell>
        </row>
        <row r="67">
          <cell r="E67" t="str">
            <v>F80400G</v>
          </cell>
          <cell r="F67" t="str">
            <v>NATURAL GAS TRANSMISSION LINE PURCHASES</v>
          </cell>
          <cell r="G67">
            <v>1028.5999999999999</v>
          </cell>
          <cell r="J67">
            <v>1028.5999999999999</v>
          </cell>
        </row>
        <row r="68">
          <cell r="E68" t="str">
            <v>F80400G</v>
          </cell>
          <cell r="H68">
            <v>-1028.5999999999999</v>
          </cell>
          <cell r="J68">
            <v>-1028.5999999999999</v>
          </cell>
        </row>
        <row r="69">
          <cell r="E69" t="str">
            <v>F80410G</v>
          </cell>
          <cell r="F69" t="str">
            <v>LNG PURCHASES</v>
          </cell>
          <cell r="G69">
            <v>97607.900000000009</v>
          </cell>
          <cell r="J69">
            <v>97607.900000000009</v>
          </cell>
        </row>
        <row r="70">
          <cell r="E70" t="str">
            <v>F80720G</v>
          </cell>
          <cell r="F70" t="str">
            <v>OPERATION OF PURCH GAS MEASURING STATIO</v>
          </cell>
          <cell r="G70">
            <v>0</v>
          </cell>
          <cell r="J70">
            <v>0</v>
          </cell>
        </row>
        <row r="71">
          <cell r="E71" t="str">
            <v>F80740G</v>
          </cell>
          <cell r="F71" t="str">
            <v>PURCHASED GAS CALCULATIONS EXPENSE</v>
          </cell>
          <cell r="G71">
            <v>0</v>
          </cell>
          <cell r="J71">
            <v>0</v>
          </cell>
        </row>
        <row r="72">
          <cell r="E72" t="str">
            <v>F80740G</v>
          </cell>
          <cell r="J72">
            <v>0</v>
          </cell>
        </row>
        <row r="73">
          <cell r="E73" t="str">
            <v>F80750G</v>
          </cell>
          <cell r="F73" t="str">
            <v>OTHER PURCHASED GAS EXPENSES</v>
          </cell>
          <cell r="G73">
            <v>1133390.6099999999</v>
          </cell>
          <cell r="J73">
            <v>1133390.6099999999</v>
          </cell>
        </row>
        <row r="74">
          <cell r="E74" t="str">
            <v>F80750G</v>
          </cell>
          <cell r="J74">
            <v>0</v>
          </cell>
        </row>
        <row r="75">
          <cell r="E75" t="str">
            <v>F80810G</v>
          </cell>
          <cell r="F75" t="str">
            <v>GAS WITHDRAWN FROM STORAGE - DEBIT</v>
          </cell>
          <cell r="G75">
            <v>66221.02</v>
          </cell>
          <cell r="J75">
            <v>66221.02</v>
          </cell>
        </row>
        <row r="76">
          <cell r="E76" t="str">
            <v>F80820G</v>
          </cell>
          <cell r="F76" t="str">
            <v>GAS DELIVERED TO STORAGE - CREDIT</v>
          </cell>
          <cell r="G76">
            <v>-68129</v>
          </cell>
          <cell r="J76">
            <v>-68129</v>
          </cell>
        </row>
        <row r="77">
          <cell r="E77" t="str">
            <v>F81000G</v>
          </cell>
          <cell r="F77" t="str">
            <v>GAS USED FOR COMPRESSOR STATION FUEL -</v>
          </cell>
          <cell r="G77">
            <v>-1050688.29</v>
          </cell>
          <cell r="J77">
            <v>-1050688.29</v>
          </cell>
        </row>
        <row r="78">
          <cell r="E78" t="str">
            <v>F81000G</v>
          </cell>
          <cell r="H78">
            <v>-21.71</v>
          </cell>
          <cell r="J78">
            <v>-21.71</v>
          </cell>
        </row>
        <row r="79">
          <cell r="E79" t="str">
            <v>F81200G</v>
          </cell>
          <cell r="F79" t="str">
            <v>GAS USED FOR OTHER UTILITY OPERATIONS -</v>
          </cell>
          <cell r="G79">
            <v>-173491.55999999997</v>
          </cell>
          <cell r="J79">
            <v>-173491.55999999997</v>
          </cell>
        </row>
        <row r="80">
          <cell r="E80" t="str">
            <v xml:space="preserve">  Gas Fuel</v>
          </cell>
          <cell r="G80">
            <v>295983484.76999998</v>
          </cell>
          <cell r="H80">
            <v>-1050.31</v>
          </cell>
          <cell r="J80">
            <v>295982434.45999998</v>
          </cell>
        </row>
        <row r="82">
          <cell r="E82" t="str">
            <v>Total Fuel Expenses</v>
          </cell>
          <cell r="G82">
            <v>675468024.86999989</v>
          </cell>
          <cell r="H82">
            <v>-1201.53</v>
          </cell>
          <cell r="J82">
            <v>675466823.33999991</v>
          </cell>
        </row>
        <row r="84">
          <cell r="E84" t="str">
            <v>F81400G</v>
          </cell>
          <cell r="F84" t="str">
            <v>OPERATION SUPERVISION &amp; ENGINEERING</v>
          </cell>
          <cell r="G84">
            <v>0</v>
          </cell>
          <cell r="J84">
            <v>0</v>
          </cell>
        </row>
        <row r="85">
          <cell r="E85" t="str">
            <v>F81700G</v>
          </cell>
          <cell r="F85" t="str">
            <v>LINES EXPENSE</v>
          </cell>
          <cell r="G85">
            <v>0</v>
          </cell>
          <cell r="J85">
            <v>0</v>
          </cell>
        </row>
        <row r="86">
          <cell r="E86" t="str">
            <v>F82000G</v>
          </cell>
          <cell r="F86" t="str">
            <v>MEASURING AND REGULATING STATION EXPENS</v>
          </cell>
          <cell r="G86">
            <v>0</v>
          </cell>
          <cell r="H86">
            <v>0</v>
          </cell>
          <cell r="J86">
            <v>0</v>
          </cell>
        </row>
        <row r="87">
          <cell r="E87" t="str">
            <v>F82100C</v>
          </cell>
          <cell r="F87" t="str">
            <v>PURIFICATION EXPENSES</v>
          </cell>
          <cell r="G87">
            <v>0</v>
          </cell>
          <cell r="H87">
            <v>0</v>
          </cell>
          <cell r="J87">
            <v>0</v>
          </cell>
        </row>
        <row r="88">
          <cell r="E88" t="str">
            <v>F82200G</v>
          </cell>
          <cell r="F88" t="str">
            <v>EXPLORATION AND DEVELOPMENT</v>
          </cell>
          <cell r="G88">
            <v>0</v>
          </cell>
          <cell r="J88">
            <v>0</v>
          </cell>
        </row>
        <row r="89">
          <cell r="E89" t="str">
            <v>F82300G</v>
          </cell>
          <cell r="F89" t="str">
            <v>GAS LOSSES</v>
          </cell>
          <cell r="G89">
            <v>0</v>
          </cell>
          <cell r="H89">
            <v>0</v>
          </cell>
          <cell r="J89">
            <v>0</v>
          </cell>
        </row>
        <row r="90">
          <cell r="E90" t="str">
            <v>F82400C</v>
          </cell>
          <cell r="F90" t="str">
            <v>OTHER EXPENSES</v>
          </cell>
          <cell r="G90">
            <v>0</v>
          </cell>
          <cell r="H90">
            <v>0</v>
          </cell>
          <cell r="J90">
            <v>0</v>
          </cell>
        </row>
        <row r="91">
          <cell r="E91" t="str">
            <v>F82500C</v>
          </cell>
          <cell r="F91" t="str">
            <v>STORAGE WELL ROYALTIES</v>
          </cell>
          <cell r="G91">
            <v>0</v>
          </cell>
          <cell r="H91">
            <v>0</v>
          </cell>
          <cell r="J91">
            <v>0</v>
          </cell>
        </row>
        <row r="92">
          <cell r="E92" t="str">
            <v xml:space="preserve">     Other Gas Supply</v>
          </cell>
          <cell r="G92">
            <v>0</v>
          </cell>
          <cell r="H92">
            <v>0</v>
          </cell>
          <cell r="J92">
            <v>0</v>
          </cell>
        </row>
        <row r="94">
          <cell r="E94" t="str">
            <v>F50000E</v>
          </cell>
          <cell r="F94" t="str">
            <v>OPERATION SUPERVISION AND ENGINEERING</v>
          </cell>
          <cell r="G94">
            <v>10661.65</v>
          </cell>
          <cell r="J94">
            <v>10661.65</v>
          </cell>
        </row>
        <row r="95">
          <cell r="E95" t="str">
            <v>F50000E</v>
          </cell>
          <cell r="H95">
            <v>113.18</v>
          </cell>
          <cell r="J95">
            <v>113.18</v>
          </cell>
        </row>
        <row r="96">
          <cell r="E96" t="str">
            <v>F50010E</v>
          </cell>
          <cell r="F96" t="str">
            <v>OPERATION SUPERVISION AND ENGINEERING</v>
          </cell>
          <cell r="G96">
            <v>113.06</v>
          </cell>
          <cell r="J96">
            <v>113.06</v>
          </cell>
        </row>
        <row r="97">
          <cell r="E97" t="str">
            <v>F50010E</v>
          </cell>
          <cell r="H97">
            <v>-113.06</v>
          </cell>
          <cell r="J97">
            <v>-113.06</v>
          </cell>
        </row>
        <row r="98">
          <cell r="E98" t="str">
            <v>F50020E</v>
          </cell>
          <cell r="F98" t="str">
            <v>OPERATION SUPERVISION AND ENGINEERING</v>
          </cell>
          <cell r="G98">
            <v>0</v>
          </cell>
          <cell r="J98">
            <v>0</v>
          </cell>
        </row>
        <row r="99">
          <cell r="E99" t="str">
            <v>F50040E</v>
          </cell>
          <cell r="F99" t="str">
            <v>OPERATION SUPERVISION AND ENGINEERING</v>
          </cell>
          <cell r="G99">
            <v>0.11999999999999744</v>
          </cell>
          <cell r="J99">
            <v>0.11999999999999744</v>
          </cell>
        </row>
        <row r="100">
          <cell r="E100" t="str">
            <v>F50040E</v>
          </cell>
          <cell r="H100">
            <v>-0.12</v>
          </cell>
          <cell r="J100">
            <v>-0.12</v>
          </cell>
        </row>
        <row r="101">
          <cell r="E101" t="str">
            <v>F50060E</v>
          </cell>
          <cell r="F101" t="str">
            <v>OPERATION SUPERVISION AND ENGINEERING</v>
          </cell>
          <cell r="G101">
            <v>0</v>
          </cell>
          <cell r="J101">
            <v>0</v>
          </cell>
        </row>
        <row r="102">
          <cell r="E102" t="str">
            <v>F50070E</v>
          </cell>
          <cell r="F102" t="str">
            <v>OPERATION SUPERVISION AND ENGINEERING</v>
          </cell>
          <cell r="G102">
            <v>0</v>
          </cell>
          <cell r="J102">
            <v>0</v>
          </cell>
        </row>
        <row r="103">
          <cell r="E103" t="str">
            <v>F50200E</v>
          </cell>
          <cell r="F103" t="str">
            <v>STEAM EXPENSES</v>
          </cell>
          <cell r="G103">
            <v>-1925.53</v>
          </cell>
          <cell r="J103">
            <v>-1925.53</v>
          </cell>
        </row>
        <row r="104">
          <cell r="E104" t="str">
            <v>F50200E</v>
          </cell>
          <cell r="H104">
            <v>1925.53</v>
          </cell>
          <cell r="J104">
            <v>1925.53</v>
          </cell>
        </row>
        <row r="105">
          <cell r="E105" t="str">
            <v>F50210E</v>
          </cell>
          <cell r="F105" t="str">
            <v>STEAM EXPENSES</v>
          </cell>
          <cell r="G105">
            <v>0</v>
          </cell>
          <cell r="J105">
            <v>0</v>
          </cell>
        </row>
        <row r="106">
          <cell r="E106" t="str">
            <v>F50210E</v>
          </cell>
          <cell r="H106">
            <v>0</v>
          </cell>
          <cell r="J106">
            <v>0</v>
          </cell>
        </row>
        <row r="107">
          <cell r="E107" t="str">
            <v>F50500E</v>
          </cell>
          <cell r="F107" t="str">
            <v>ELECTRIC EXPENSES</v>
          </cell>
          <cell r="G107">
            <v>1606.75</v>
          </cell>
          <cell r="J107">
            <v>1606.75</v>
          </cell>
        </row>
        <row r="108">
          <cell r="E108" t="str">
            <v>F50500E</v>
          </cell>
          <cell r="H108">
            <v>-1606.75</v>
          </cell>
          <cell r="J108">
            <v>-1606.75</v>
          </cell>
        </row>
        <row r="109">
          <cell r="E109" t="str">
            <v>F50510E</v>
          </cell>
          <cell r="F109" t="str">
            <v>ELECTRIC EXPENSES</v>
          </cell>
          <cell r="G109">
            <v>0</v>
          </cell>
          <cell r="J109">
            <v>0</v>
          </cell>
        </row>
        <row r="110">
          <cell r="E110" t="str">
            <v>F50510E</v>
          </cell>
          <cell r="H110">
            <v>0</v>
          </cell>
          <cell r="J110">
            <v>0</v>
          </cell>
        </row>
        <row r="111">
          <cell r="E111" t="str">
            <v>F50530E</v>
          </cell>
          <cell r="F111" t="str">
            <v>ELECTRIC EXPENSES</v>
          </cell>
          <cell r="G111">
            <v>0</v>
          </cell>
          <cell r="J111">
            <v>0</v>
          </cell>
        </row>
        <row r="112">
          <cell r="E112" t="str">
            <v>F50540E</v>
          </cell>
          <cell r="F112" t="str">
            <v>ELECTRIC EXPENSES</v>
          </cell>
          <cell r="G112">
            <v>0</v>
          </cell>
          <cell r="J112">
            <v>0</v>
          </cell>
        </row>
        <row r="113">
          <cell r="E113" t="str">
            <v>F50560E</v>
          </cell>
          <cell r="F113" t="str">
            <v>ELECTRIC EXPENSES</v>
          </cell>
          <cell r="G113">
            <v>0</v>
          </cell>
          <cell r="J113">
            <v>0</v>
          </cell>
        </row>
        <row r="114">
          <cell r="E114" t="str">
            <v>F50570E</v>
          </cell>
          <cell r="F114" t="str">
            <v>ELECTRIC EXPENSES</v>
          </cell>
          <cell r="G114">
            <v>0</v>
          </cell>
          <cell r="J114">
            <v>0</v>
          </cell>
        </row>
        <row r="115">
          <cell r="E115" t="str">
            <v>F50600E</v>
          </cell>
          <cell r="F115" t="str">
            <v>MISCELLANEOUS STEAM POWER EXPENSES</v>
          </cell>
          <cell r="G115">
            <v>797944.86</v>
          </cell>
          <cell r="H115">
            <v>-256.08</v>
          </cell>
          <cell r="J115">
            <v>797688.78</v>
          </cell>
        </row>
        <row r="116">
          <cell r="E116" t="str">
            <v>F50600E</v>
          </cell>
          <cell r="J116">
            <v>0</v>
          </cell>
        </row>
        <row r="117">
          <cell r="E117" t="str">
            <v>F50600E</v>
          </cell>
          <cell r="H117">
            <v>60.13</v>
          </cell>
          <cell r="J117">
            <v>60.13</v>
          </cell>
        </row>
        <row r="118">
          <cell r="E118" t="str">
            <v>F50600E</v>
          </cell>
          <cell r="H118">
            <v>-318.77999999999997</v>
          </cell>
          <cell r="J118">
            <v>-318.77999999999997</v>
          </cell>
        </row>
        <row r="119">
          <cell r="E119" t="str">
            <v>F50700E</v>
          </cell>
          <cell r="F119" t="str">
            <v>RENTS</v>
          </cell>
          <cell r="G119">
            <v>162472.13000000003</v>
          </cell>
          <cell r="J119">
            <v>162472.13000000003</v>
          </cell>
        </row>
        <row r="120">
          <cell r="E120" t="str">
            <v>F50900E</v>
          </cell>
          <cell r="F120" t="str">
            <v>RENTS</v>
          </cell>
          <cell r="G120">
            <v>0</v>
          </cell>
          <cell r="J120">
            <v>0</v>
          </cell>
        </row>
        <row r="121">
          <cell r="E121" t="str">
            <v xml:space="preserve">     Steam Generation Operations</v>
          </cell>
          <cell r="G121">
            <v>970873.04</v>
          </cell>
          <cell r="H121">
            <v>-195.95</v>
          </cell>
          <cell r="J121">
            <v>970677.09</v>
          </cell>
        </row>
        <row r="123">
          <cell r="E123" t="str">
            <v>F51700E</v>
          </cell>
          <cell r="F123" t="str">
            <v>OPERATION SUPERVISION AND ENGINEERING</v>
          </cell>
          <cell r="G123">
            <v>19038478.289999999</v>
          </cell>
          <cell r="J123">
            <v>19038478.289999999</v>
          </cell>
        </row>
        <row r="124">
          <cell r="E124" t="str">
            <v>F51900E</v>
          </cell>
          <cell r="F124" t="str">
            <v>COOLANTS AND WATER</v>
          </cell>
          <cell r="G124">
            <v>177667.75999999998</v>
          </cell>
          <cell r="J124">
            <v>177667.75999999998</v>
          </cell>
        </row>
        <row r="125">
          <cell r="E125" t="str">
            <v>F52000E</v>
          </cell>
          <cell r="F125" t="str">
            <v>STEAM EXPENSES</v>
          </cell>
          <cell r="G125">
            <v>7800569</v>
          </cell>
          <cell r="J125">
            <v>7800569</v>
          </cell>
        </row>
        <row r="126">
          <cell r="E126" t="str">
            <v>F52300E</v>
          </cell>
          <cell r="F126" t="str">
            <v>ELECTRIC EXPENSES</v>
          </cell>
          <cell r="G126">
            <v>1928937.47</v>
          </cell>
          <cell r="J126">
            <v>1928937.47</v>
          </cell>
        </row>
        <row r="127">
          <cell r="E127" t="str">
            <v>F52400E</v>
          </cell>
          <cell r="F127" t="str">
            <v>MISCELLANEOUS NUCLEAR POWER EXPENSES</v>
          </cell>
          <cell r="G127">
            <v>23932409.91</v>
          </cell>
          <cell r="J127">
            <v>23932409.91</v>
          </cell>
        </row>
        <row r="128">
          <cell r="E128" t="str">
            <v>F52500E</v>
          </cell>
          <cell r="F128" t="str">
            <v>RENTS</v>
          </cell>
          <cell r="G128">
            <v>267124.46999999997</v>
          </cell>
          <cell r="J128">
            <v>267124.46999999997</v>
          </cell>
        </row>
        <row r="129">
          <cell r="E129" t="str">
            <v xml:space="preserve">     Nuclear Operations</v>
          </cell>
          <cell r="G129">
            <v>53145186.899999999</v>
          </cell>
          <cell r="H129">
            <v>0</v>
          </cell>
          <cell r="J129">
            <v>53145186.899999999</v>
          </cell>
        </row>
        <row r="131">
          <cell r="E131" t="str">
            <v>F54600E</v>
          </cell>
          <cell r="F131" t="str">
            <v>OPERATION SUPERVISION AND ENGINEERING</v>
          </cell>
          <cell r="G131">
            <v>0</v>
          </cell>
          <cell r="J131">
            <v>0</v>
          </cell>
        </row>
        <row r="132">
          <cell r="E132" t="str">
            <v>F54610E</v>
          </cell>
          <cell r="F132" t="str">
            <v>OPERATION SUPERVISION AND ENGINEERING</v>
          </cell>
          <cell r="G132">
            <v>0</v>
          </cell>
          <cell r="J132">
            <v>0</v>
          </cell>
        </row>
        <row r="133">
          <cell r="E133" t="str">
            <v>F54800E</v>
          </cell>
          <cell r="F133" t="str">
            <v>GENERATION EXPENSES</v>
          </cell>
          <cell r="G133">
            <v>0</v>
          </cell>
          <cell r="J133">
            <v>0</v>
          </cell>
        </row>
        <row r="134">
          <cell r="E134" t="str">
            <v>F54900E</v>
          </cell>
          <cell r="F134" t="str">
            <v>MISCELLANEOUS OTHER POWER GENERATION EX</v>
          </cell>
          <cell r="G134">
            <v>48118.14</v>
          </cell>
          <cell r="H134">
            <v>0</v>
          </cell>
          <cell r="J134">
            <v>48118.14</v>
          </cell>
        </row>
        <row r="135">
          <cell r="E135" t="str">
            <v>F54900E</v>
          </cell>
          <cell r="J135">
            <v>0</v>
          </cell>
        </row>
        <row r="136">
          <cell r="E136" t="str">
            <v>F55000E</v>
          </cell>
          <cell r="F136" t="str">
            <v>RENTS</v>
          </cell>
          <cell r="G136">
            <v>17.38</v>
          </cell>
          <cell r="J136">
            <v>17.38</v>
          </cell>
        </row>
        <row r="137">
          <cell r="E137" t="str">
            <v>F55000E</v>
          </cell>
          <cell r="H137">
            <v>-17.38</v>
          </cell>
          <cell r="J137">
            <v>-17.38</v>
          </cell>
        </row>
        <row r="138">
          <cell r="E138" t="str">
            <v xml:space="preserve">     Other Generation Operations</v>
          </cell>
          <cell r="G138">
            <v>48135.519999999997</v>
          </cell>
          <cell r="H138">
            <v>-17.38</v>
          </cell>
          <cell r="J138">
            <v>48118.14</v>
          </cell>
        </row>
        <row r="140">
          <cell r="E140" t="str">
            <v>F55600E</v>
          </cell>
          <cell r="F140" t="str">
            <v>SYSTEM CONTROL AND LOAD DISPATCHING</v>
          </cell>
          <cell r="G140">
            <v>2681185.9200000004</v>
          </cell>
          <cell r="J140">
            <v>2681185.9200000004</v>
          </cell>
        </row>
        <row r="141">
          <cell r="E141" t="str">
            <v>F55700E</v>
          </cell>
          <cell r="F141" t="str">
            <v>OTHER EXPENSES</v>
          </cell>
          <cell r="G141">
            <v>4064426.4200000009</v>
          </cell>
          <cell r="J141">
            <v>4064426.4200000009</v>
          </cell>
        </row>
        <row r="142">
          <cell r="E142" t="str">
            <v>F55720E</v>
          </cell>
          <cell r="F142" t="str">
            <v>OTHER EXPENSES</v>
          </cell>
          <cell r="G142">
            <v>0</v>
          </cell>
          <cell r="J142">
            <v>0</v>
          </cell>
        </row>
        <row r="143">
          <cell r="E143" t="str">
            <v>F55780E</v>
          </cell>
          <cell r="F143" t="str">
            <v>OTHER EXPENSES</v>
          </cell>
          <cell r="G143">
            <v>0</v>
          </cell>
          <cell r="J143">
            <v>0</v>
          </cell>
        </row>
        <row r="144">
          <cell r="E144" t="str">
            <v>F55790E</v>
          </cell>
          <cell r="F144" t="str">
            <v>OTHER EXPENSES-PX ADMIN</v>
          </cell>
          <cell r="G144">
            <v>0</v>
          </cell>
          <cell r="J144">
            <v>0</v>
          </cell>
        </row>
        <row r="145">
          <cell r="E145" t="str">
            <v xml:space="preserve">     Other Power Supply Expenses</v>
          </cell>
          <cell r="G145">
            <v>6745612.3400000017</v>
          </cell>
          <cell r="H145">
            <v>0</v>
          </cell>
          <cell r="J145">
            <v>6745612.3400000017</v>
          </cell>
        </row>
        <row r="147">
          <cell r="E147" t="str">
            <v xml:space="preserve">     Electric Power Production Operation Exp</v>
          </cell>
          <cell r="G147">
            <v>60909807.800000004</v>
          </cell>
          <cell r="H147">
            <v>-213.32999999999998</v>
          </cell>
          <cell r="J147">
            <v>60909594.470000006</v>
          </cell>
        </row>
        <row r="149">
          <cell r="G149">
            <v>60909807.800000004</v>
          </cell>
          <cell r="H149">
            <v>-213.32999999999998</v>
          </cell>
          <cell r="J149">
            <v>60909594.470000006</v>
          </cell>
        </row>
        <row r="151">
          <cell r="E151" t="str">
            <v>F56000E</v>
          </cell>
          <cell r="F151" t="str">
            <v>OPERATION SUPERVISION AND ENGINEERING</v>
          </cell>
          <cell r="G151">
            <v>200534.95999999996</v>
          </cell>
          <cell r="J151">
            <v>200534.95999999996</v>
          </cell>
        </row>
        <row r="152">
          <cell r="E152" t="str">
            <v>F56010E</v>
          </cell>
          <cell r="F152" t="str">
            <v>OPERATION SUPERVISION AND ENGINEERING</v>
          </cell>
          <cell r="G152">
            <v>2411468.2400000002</v>
          </cell>
          <cell r="J152">
            <v>2411468.2400000002</v>
          </cell>
        </row>
        <row r="153">
          <cell r="E153" t="str">
            <v>F56020E</v>
          </cell>
          <cell r="F153" t="str">
            <v>OPERATION SUPERVISION AND ENGINEERING</v>
          </cell>
          <cell r="G153">
            <v>947663.95000000007</v>
          </cell>
          <cell r="J153">
            <v>947663.95000000007</v>
          </cell>
        </row>
        <row r="154">
          <cell r="E154" t="str">
            <v>F56100E</v>
          </cell>
          <cell r="F154" t="str">
            <v>LOAD DISPATCHING</v>
          </cell>
          <cell r="G154">
            <v>3333294.4899999998</v>
          </cell>
          <cell r="J154">
            <v>3333294.4899999998</v>
          </cell>
        </row>
        <row r="155">
          <cell r="E155" t="str">
            <v>F56100E</v>
          </cell>
          <cell r="H155">
            <v>91.09</v>
          </cell>
          <cell r="J155">
            <v>91.09</v>
          </cell>
        </row>
        <row r="156">
          <cell r="E156" t="str">
            <v>F56200E</v>
          </cell>
          <cell r="F156" t="str">
            <v>STATION EXPENSES</v>
          </cell>
          <cell r="G156">
            <v>44765.8</v>
          </cell>
          <cell r="J156">
            <v>44765.8</v>
          </cell>
        </row>
        <row r="157">
          <cell r="E157" t="str">
            <v>F56210E</v>
          </cell>
          <cell r="F157" t="str">
            <v>STATION EXPENSES</v>
          </cell>
          <cell r="G157">
            <v>213118.18</v>
          </cell>
          <cell r="H157">
            <v>-666.01</v>
          </cell>
          <cell r="J157">
            <v>212452.16999999998</v>
          </cell>
        </row>
        <row r="158">
          <cell r="E158" t="str">
            <v>F56210E</v>
          </cell>
          <cell r="J158">
            <v>0</v>
          </cell>
        </row>
        <row r="159">
          <cell r="E159" t="str">
            <v>F56220E</v>
          </cell>
          <cell r="F159" t="str">
            <v>STATION EXPENSES</v>
          </cell>
          <cell r="G159">
            <v>170.81</v>
          </cell>
          <cell r="J159">
            <v>170.81</v>
          </cell>
        </row>
        <row r="160">
          <cell r="E160" t="str">
            <v>F56300E</v>
          </cell>
          <cell r="F160" t="str">
            <v>OVERHEAD LINE EXPENSES</v>
          </cell>
          <cell r="G160">
            <v>14339.1</v>
          </cell>
          <cell r="J160">
            <v>14339.1</v>
          </cell>
        </row>
        <row r="161">
          <cell r="E161" t="str">
            <v>F56310E</v>
          </cell>
          <cell r="F161" t="str">
            <v>OVERHEAD LINE EXPENSES</v>
          </cell>
          <cell r="G161">
            <v>480109.59</v>
          </cell>
          <cell r="J161">
            <v>480109.59</v>
          </cell>
        </row>
        <row r="162">
          <cell r="E162" t="str">
            <v>F56320E</v>
          </cell>
          <cell r="F162" t="str">
            <v>OVERHEAD LINE EXPENSES</v>
          </cell>
          <cell r="G162">
            <v>13544.64</v>
          </cell>
          <cell r="J162">
            <v>13544.64</v>
          </cell>
        </row>
        <row r="163">
          <cell r="E163" t="str">
            <v>F56400E</v>
          </cell>
          <cell r="F163" t="str">
            <v>UNDERGROUND LINE EXPENSES</v>
          </cell>
          <cell r="G163">
            <v>0</v>
          </cell>
          <cell r="J163">
            <v>0</v>
          </cell>
        </row>
        <row r="164">
          <cell r="E164" t="str">
            <v>F56500E</v>
          </cell>
          <cell r="F164" t="str">
            <v>TRANSMISSION OF ELECTRICITY BY OTHERS</v>
          </cell>
          <cell r="G164">
            <v>7899647.4099999992</v>
          </cell>
          <cell r="J164">
            <v>7899647.4099999992</v>
          </cell>
        </row>
        <row r="165">
          <cell r="E165" t="str">
            <v>F56600E</v>
          </cell>
          <cell r="F165" t="str">
            <v>MISCELLANEOUS TRANSMISSION EXPENSES</v>
          </cell>
          <cell r="G165">
            <v>4810802.91</v>
          </cell>
          <cell r="H165">
            <v>-70.23</v>
          </cell>
          <cell r="J165">
            <v>4810732.68</v>
          </cell>
        </row>
        <row r="166">
          <cell r="E166" t="str">
            <v>F56600E</v>
          </cell>
          <cell r="F166" t="str">
            <v>MISCELLANEOUS TRANSMISSION EXPENSES</v>
          </cell>
          <cell r="J166">
            <v>0</v>
          </cell>
        </row>
        <row r="167">
          <cell r="E167" t="str">
            <v>F56620E</v>
          </cell>
          <cell r="F167" t="str">
            <v>MISCELLANEOUS TRANSMISSION EXPENSES</v>
          </cell>
          <cell r="G167">
            <v>0</v>
          </cell>
          <cell r="J167">
            <v>0</v>
          </cell>
        </row>
        <row r="168">
          <cell r="E168" t="str">
            <v>F56621E</v>
          </cell>
          <cell r="F168" t="str">
            <v>MISC TRANSMISSION EXPENSES-ISO GRID MANAGEMENT</v>
          </cell>
          <cell r="G168">
            <v>14887415</v>
          </cell>
          <cell r="J168">
            <v>14887415</v>
          </cell>
        </row>
        <row r="169">
          <cell r="E169" t="str">
            <v>F56622E</v>
          </cell>
          <cell r="F169" t="str">
            <v>MISC TRANSMISSION EXPENSES-ISO MUST RUN</v>
          </cell>
          <cell r="G169">
            <v>128218981.77</v>
          </cell>
          <cell r="J169">
            <v>128218981.77</v>
          </cell>
        </row>
        <row r="170">
          <cell r="E170" t="str">
            <v>F56623E</v>
          </cell>
          <cell r="F170" t="str">
            <v>MISC TRANSMISSION EXPENSES-ISO TRANSMISSION EXP</v>
          </cell>
          <cell r="G170">
            <v>13008722.849999998</v>
          </cell>
          <cell r="J170">
            <v>13008722.849999998</v>
          </cell>
        </row>
        <row r="171">
          <cell r="E171" t="str">
            <v>F56624E</v>
          </cell>
          <cell r="F171" t="str">
            <v>MISC TRANSM EXP-ISO 3RD PARTY SCHEDULE COORDINATOR</v>
          </cell>
          <cell r="G171">
            <v>133.84</v>
          </cell>
          <cell r="J171">
            <v>133.84</v>
          </cell>
        </row>
        <row r="172">
          <cell r="E172" t="str">
            <v>F56700E</v>
          </cell>
          <cell r="F172" t="str">
            <v>RENTS</v>
          </cell>
          <cell r="G172">
            <v>1162631.7099999997</v>
          </cell>
          <cell r="J172">
            <v>1162631.7099999997</v>
          </cell>
        </row>
        <row r="173">
          <cell r="E173" t="str">
            <v xml:space="preserve">     Electric Transmission Operations</v>
          </cell>
          <cell r="G173">
            <v>177647345.25</v>
          </cell>
          <cell r="H173">
            <v>-645.15</v>
          </cell>
          <cell r="J173">
            <v>177646700.09999999</v>
          </cell>
        </row>
        <row r="175">
          <cell r="E175" t="str">
            <v>F58000E</v>
          </cell>
          <cell r="F175" t="str">
            <v>OPERATION SUPERVISION AND ENGINEERING</v>
          </cell>
          <cell r="G175">
            <v>6124242.3199999994</v>
          </cell>
          <cell r="J175">
            <v>6124242.3199999994</v>
          </cell>
        </row>
        <row r="176">
          <cell r="E176" t="str">
            <v>F58010E</v>
          </cell>
          <cell r="F176" t="str">
            <v>OPERATION SUPERVISION AND ENGINEERING</v>
          </cell>
          <cell r="G176">
            <v>2948949.81</v>
          </cell>
          <cell r="J176">
            <v>2948949.81</v>
          </cell>
        </row>
        <row r="177">
          <cell r="E177" t="str">
            <v>F58020E</v>
          </cell>
          <cell r="F177" t="str">
            <v>OPERATION SUPERVISION AND ENGINEERING</v>
          </cell>
          <cell r="G177">
            <v>2837005.44</v>
          </cell>
          <cell r="J177">
            <v>2837005.44</v>
          </cell>
        </row>
        <row r="178">
          <cell r="E178" t="str">
            <v>F58040E</v>
          </cell>
          <cell r="F178" t="str">
            <v>OPERATION SUPERVISION AND ENGINEERING</v>
          </cell>
          <cell r="G178">
            <v>16458.27</v>
          </cell>
          <cell r="J178">
            <v>16458.27</v>
          </cell>
        </row>
        <row r="179">
          <cell r="E179" t="str">
            <v>F58100E</v>
          </cell>
          <cell r="F179" t="str">
            <v>LOAD DISPATCHING</v>
          </cell>
          <cell r="G179">
            <v>1919327.3800000001</v>
          </cell>
          <cell r="J179">
            <v>1919327.3800000001</v>
          </cell>
        </row>
        <row r="180">
          <cell r="E180" t="str">
            <v>F58200E</v>
          </cell>
          <cell r="F180" t="str">
            <v>STATION EXPENSES</v>
          </cell>
          <cell r="G180">
            <v>147077.24000000002</v>
          </cell>
          <cell r="J180">
            <v>147077.24000000002</v>
          </cell>
        </row>
        <row r="181">
          <cell r="E181" t="str">
            <v>F58210E</v>
          </cell>
          <cell r="F181" t="str">
            <v>STATION EXPENSES</v>
          </cell>
          <cell r="G181">
            <v>1301750.3199999998</v>
          </cell>
          <cell r="H181">
            <v>-4766.8100000000004</v>
          </cell>
          <cell r="J181">
            <v>1296983.5099999998</v>
          </cell>
        </row>
        <row r="182">
          <cell r="E182" t="str">
            <v>F58210E</v>
          </cell>
          <cell r="J182">
            <v>0</v>
          </cell>
        </row>
        <row r="183">
          <cell r="E183" t="str">
            <v>F58220E</v>
          </cell>
          <cell r="F183" t="str">
            <v>STATION EXPENSES</v>
          </cell>
          <cell r="G183">
            <v>3812.49</v>
          </cell>
          <cell r="J183">
            <v>3812.49</v>
          </cell>
        </row>
        <row r="184">
          <cell r="E184" t="str">
            <v>F58230E</v>
          </cell>
          <cell r="F184" t="str">
            <v>STATION EXPENSES</v>
          </cell>
          <cell r="G184">
            <v>504.13</v>
          </cell>
          <cell r="J184">
            <v>504.13</v>
          </cell>
        </row>
        <row r="185">
          <cell r="E185" t="str">
            <v>F58240E</v>
          </cell>
          <cell r="F185" t="str">
            <v>STATION EXPENSES</v>
          </cell>
          <cell r="G185">
            <v>1200.82</v>
          </cell>
          <cell r="J185">
            <v>1200.82</v>
          </cell>
        </row>
        <row r="186">
          <cell r="E186" t="str">
            <v>F58250E</v>
          </cell>
          <cell r="F186" t="str">
            <v>STATION EXPENSES</v>
          </cell>
          <cell r="G186">
            <v>13294.52</v>
          </cell>
          <cell r="J186">
            <v>13294.52</v>
          </cell>
        </row>
        <row r="187">
          <cell r="E187" t="str">
            <v>F58270E</v>
          </cell>
          <cell r="F187" t="str">
            <v>STATION EXPENSES</v>
          </cell>
          <cell r="G187">
            <v>2116737.96</v>
          </cell>
          <cell r="J187">
            <v>2116737.96</v>
          </cell>
        </row>
        <row r="188">
          <cell r="E188" t="str">
            <v>F58300E</v>
          </cell>
          <cell r="F188" t="str">
            <v>OVERHEAD LINE EXPENSES</v>
          </cell>
          <cell r="G188">
            <v>1546929.9900000002</v>
          </cell>
          <cell r="J188">
            <v>1546929.9900000002</v>
          </cell>
        </row>
        <row r="189">
          <cell r="E189" t="str">
            <v>F58301E</v>
          </cell>
          <cell r="F189" t="str">
            <v>OVERHEAD LINE EXPENSES</v>
          </cell>
          <cell r="G189">
            <v>0.41</v>
          </cell>
          <cell r="J189">
            <v>0.41</v>
          </cell>
        </row>
        <row r="190">
          <cell r="E190" t="str">
            <v>F58310E</v>
          </cell>
          <cell r="F190" t="str">
            <v>OVERHEAD LINE EXPENSES</v>
          </cell>
          <cell r="G190">
            <v>617058.59</v>
          </cell>
          <cell r="J190">
            <v>617058.59</v>
          </cell>
        </row>
        <row r="191">
          <cell r="E191" t="str">
            <v>F58330E</v>
          </cell>
          <cell r="F191" t="str">
            <v>OVERHEAD LINE EXPENSES</v>
          </cell>
          <cell r="G191">
            <v>-807004.01</v>
          </cell>
          <cell r="J191">
            <v>-807004.01</v>
          </cell>
        </row>
        <row r="192">
          <cell r="E192" t="str">
            <v>F58340E</v>
          </cell>
          <cell r="F192" t="str">
            <v>OVERHEAD LINE EXPENSES</v>
          </cell>
          <cell r="G192">
            <v>0</v>
          </cell>
          <cell r="J192">
            <v>0</v>
          </cell>
        </row>
        <row r="193">
          <cell r="E193" t="str">
            <v>F58350E</v>
          </cell>
          <cell r="F193" t="str">
            <v>OVERHEAD LINE EXPENSES</v>
          </cell>
          <cell r="G193">
            <v>558.64</v>
          </cell>
          <cell r="J193">
            <v>558.64</v>
          </cell>
        </row>
        <row r="194">
          <cell r="E194" t="str">
            <v>F58360E</v>
          </cell>
          <cell r="F194" t="str">
            <v>OVERHEAD LINE EXPENSES</v>
          </cell>
          <cell r="G194">
            <v>14263.82</v>
          </cell>
          <cell r="J194">
            <v>14263.82</v>
          </cell>
        </row>
        <row r="195">
          <cell r="E195" t="str">
            <v>F58400E</v>
          </cell>
          <cell r="F195" t="str">
            <v>UNDERGROUND LINE EXPENSES</v>
          </cell>
          <cell r="G195">
            <v>2684316.7500000005</v>
          </cell>
          <cell r="J195">
            <v>2684316.7500000005</v>
          </cell>
        </row>
        <row r="196">
          <cell r="E196" t="str">
            <v>F58401E</v>
          </cell>
          <cell r="F196" t="str">
            <v>UNDERGROUND LINE EXPENSES</v>
          </cell>
          <cell r="G196">
            <v>0.70000000000000018</v>
          </cell>
          <cell r="J196">
            <v>0.70000000000000018</v>
          </cell>
        </row>
        <row r="197">
          <cell r="E197" t="str">
            <v>F58410E</v>
          </cell>
          <cell r="F197" t="str">
            <v>UNDERGROUND LINE EXPENSES</v>
          </cell>
          <cell r="G197">
            <v>356504.79000000004</v>
          </cell>
          <cell r="J197">
            <v>356504.79000000004</v>
          </cell>
        </row>
        <row r="198">
          <cell r="E198" t="str">
            <v>F58420E</v>
          </cell>
          <cell r="F198" t="str">
            <v>UNDERGROUND LINE EXPENSES</v>
          </cell>
          <cell r="G198">
            <v>-1842617.1199999999</v>
          </cell>
          <cell r="J198">
            <v>-1842617.1199999999</v>
          </cell>
        </row>
        <row r="199">
          <cell r="E199" t="str">
            <v>F58430E</v>
          </cell>
          <cell r="F199" t="str">
            <v>UNDERGROUND LINE EXPENSES</v>
          </cell>
          <cell r="G199">
            <v>0</v>
          </cell>
          <cell r="J199">
            <v>0</v>
          </cell>
        </row>
        <row r="200">
          <cell r="E200" t="str">
            <v>F58440E</v>
          </cell>
          <cell r="F200" t="str">
            <v>UNDERGROUND LINE EXPENSES</v>
          </cell>
          <cell r="G200">
            <v>167478.89000000001</v>
          </cell>
          <cell r="J200">
            <v>167478.89000000001</v>
          </cell>
        </row>
        <row r="201">
          <cell r="E201" t="str">
            <v>F58450E</v>
          </cell>
          <cell r="F201" t="str">
            <v>UNDERGROUND LINE EXPENSES</v>
          </cell>
          <cell r="G201">
            <v>18764.289999999997</v>
          </cell>
          <cell r="J201">
            <v>18764.289999999997</v>
          </cell>
        </row>
        <row r="202">
          <cell r="E202" t="str">
            <v>F58460E</v>
          </cell>
          <cell r="F202" t="str">
            <v>UNDERGROUND LINE EXPENSES</v>
          </cell>
          <cell r="G202">
            <v>1474399.48</v>
          </cell>
          <cell r="J202">
            <v>1474399.48</v>
          </cell>
        </row>
        <row r="203">
          <cell r="E203" t="str">
            <v>F58500E</v>
          </cell>
          <cell r="F203" t="str">
            <v>STREET LIGHTING AND SIGNAL SYSTEM EXPEN</v>
          </cell>
          <cell r="G203">
            <v>14087.300000000001</v>
          </cell>
          <cell r="J203">
            <v>14087.300000000001</v>
          </cell>
        </row>
        <row r="204">
          <cell r="E204" t="str">
            <v>F58510E</v>
          </cell>
          <cell r="F204" t="str">
            <v>STREET LIGHTING AND SIGNAL SYSTEM EXPEN</v>
          </cell>
          <cell r="G204">
            <v>551363.18999999994</v>
          </cell>
          <cell r="H204">
            <v>-27.71</v>
          </cell>
          <cell r="J204">
            <v>551335.48</v>
          </cell>
        </row>
        <row r="205">
          <cell r="E205" t="str">
            <v>F58510E</v>
          </cell>
          <cell r="J205">
            <v>0</v>
          </cell>
        </row>
        <row r="206">
          <cell r="E206" t="str">
            <v>F58540E</v>
          </cell>
          <cell r="F206" t="str">
            <v>STREET LIGHTING AND SIGNAL SYSTEM EXPEN</v>
          </cell>
          <cell r="G206">
            <v>164837.78</v>
          </cell>
          <cell r="J206">
            <v>164837.78</v>
          </cell>
        </row>
        <row r="207">
          <cell r="E207" t="str">
            <v>F58560E</v>
          </cell>
          <cell r="F207" t="str">
            <v>STREET LIGHTING AND SIGNAL SYSTEM EXPEN</v>
          </cell>
          <cell r="G207">
            <v>24731.959999999995</v>
          </cell>
          <cell r="J207">
            <v>24731.959999999995</v>
          </cell>
        </row>
        <row r="208">
          <cell r="E208" t="str">
            <v>F58600E</v>
          </cell>
          <cell r="F208" t="str">
            <v>METER EXPENSES</v>
          </cell>
          <cell r="G208">
            <v>1886149.67</v>
          </cell>
          <cell r="J208">
            <v>1886149.67</v>
          </cell>
        </row>
        <row r="209">
          <cell r="E209" t="str">
            <v>F58610E</v>
          </cell>
          <cell r="F209" t="str">
            <v>METER EXPENSES</v>
          </cell>
          <cell r="G209">
            <v>802942.61999999988</v>
          </cell>
          <cell r="J209">
            <v>802942.61999999988</v>
          </cell>
        </row>
        <row r="210">
          <cell r="E210" t="str">
            <v>F58610E</v>
          </cell>
          <cell r="H210">
            <v>42.22</v>
          </cell>
          <cell r="J210">
            <v>42.22</v>
          </cell>
        </row>
        <row r="211">
          <cell r="E211" t="str">
            <v>F58620E</v>
          </cell>
          <cell r="F211" t="str">
            <v>METER EXPENSES</v>
          </cell>
          <cell r="G211">
            <v>1343400.1700000002</v>
          </cell>
          <cell r="J211">
            <v>1343400.1700000002</v>
          </cell>
        </row>
        <row r="212">
          <cell r="E212" t="str">
            <v>F58622E</v>
          </cell>
          <cell r="F212" t="str">
            <v>METER EXPENSES</v>
          </cell>
          <cell r="G212">
            <v>561081.87</v>
          </cell>
          <cell r="J212">
            <v>561081.87</v>
          </cell>
        </row>
        <row r="213">
          <cell r="E213" t="str">
            <v>F58630E</v>
          </cell>
          <cell r="F213" t="str">
            <v>METER EXPENSES</v>
          </cell>
          <cell r="G213">
            <v>0</v>
          </cell>
          <cell r="J213">
            <v>0</v>
          </cell>
        </row>
        <row r="214">
          <cell r="E214" t="str">
            <v>F58640E</v>
          </cell>
          <cell r="F214" t="str">
            <v>METER EXPENSES</v>
          </cell>
          <cell r="G214">
            <v>2421489.7399999998</v>
          </cell>
          <cell r="J214">
            <v>2421489.7399999998</v>
          </cell>
        </row>
        <row r="215">
          <cell r="E215" t="str">
            <v>F58650E</v>
          </cell>
          <cell r="F215" t="str">
            <v>METER EXPENSES</v>
          </cell>
          <cell r="G215">
            <v>440.88999999999993</v>
          </cell>
          <cell r="J215">
            <v>440.88999999999993</v>
          </cell>
        </row>
        <row r="216">
          <cell r="E216" t="str">
            <v>F58700E</v>
          </cell>
          <cell r="F216" t="str">
            <v>CUSTOMER INSTALLATIONS EXPENSES</v>
          </cell>
          <cell r="G216">
            <v>843627.51000000013</v>
          </cell>
          <cell r="J216">
            <v>843627.51000000013</v>
          </cell>
        </row>
        <row r="217">
          <cell r="E217" t="str">
            <v>F58710E</v>
          </cell>
          <cell r="F217" t="str">
            <v>CUSTOMER INSTALLATIONS EXPENSES</v>
          </cell>
          <cell r="G217">
            <v>20676.940000000006</v>
          </cell>
          <cell r="J217">
            <v>20676.940000000006</v>
          </cell>
        </row>
        <row r="218">
          <cell r="E218" t="str">
            <v>F58720E</v>
          </cell>
          <cell r="F218" t="str">
            <v>CUSTOMER INSTALLATIONS EXPENSES</v>
          </cell>
          <cell r="G218">
            <v>2310821.4899999998</v>
          </cell>
          <cell r="J218">
            <v>2310821.4899999998</v>
          </cell>
        </row>
        <row r="219">
          <cell r="E219" t="str">
            <v>F58740E</v>
          </cell>
          <cell r="F219" t="str">
            <v>CUSTOMER INSTALLATIONS EXPENSES</v>
          </cell>
          <cell r="G219">
            <v>116999.54000000001</v>
          </cell>
          <cell r="J219">
            <v>116999.54000000001</v>
          </cell>
        </row>
        <row r="220">
          <cell r="E220" t="str">
            <v>F58800E</v>
          </cell>
          <cell r="F220" t="str">
            <v>MISCELLANEOUS EXPENSES</v>
          </cell>
          <cell r="G220">
            <v>15691709.789999999</v>
          </cell>
          <cell r="H220">
            <v>0</v>
          </cell>
          <cell r="J220">
            <v>15691709.789999999</v>
          </cell>
        </row>
        <row r="221">
          <cell r="E221" t="str">
            <v>F58800E</v>
          </cell>
          <cell r="F221" t="str">
            <v>MISCELLANEOUS EXPENSES</v>
          </cell>
          <cell r="J221">
            <v>0</v>
          </cell>
        </row>
        <row r="222">
          <cell r="E222" t="str">
            <v>F58801E</v>
          </cell>
          <cell r="F222" t="str">
            <v>MISCELLANEOUS EXPENSES-ADJ</v>
          </cell>
          <cell r="G222">
            <v>0</v>
          </cell>
          <cell r="J222">
            <v>0</v>
          </cell>
        </row>
        <row r="223">
          <cell r="E223" t="str">
            <v>F58810E</v>
          </cell>
          <cell r="F223" t="str">
            <v>MISCELLANEOUS EXPENSES</v>
          </cell>
          <cell r="G223">
            <v>1516808.4000000001</v>
          </cell>
          <cell r="J223">
            <v>1516808.4000000001</v>
          </cell>
        </row>
        <row r="224">
          <cell r="E224" t="str">
            <v>F58840E</v>
          </cell>
          <cell r="F224" t="str">
            <v>MISCELLANEOUS EXPENSES</v>
          </cell>
          <cell r="G224">
            <v>2064022.5699999998</v>
          </cell>
          <cell r="J224">
            <v>2064022.5699999998</v>
          </cell>
        </row>
        <row r="225">
          <cell r="E225" t="str">
            <v>F58900E</v>
          </cell>
          <cell r="F225" t="str">
            <v>RENTS</v>
          </cell>
          <cell r="G225">
            <v>55806.789999999994</v>
          </cell>
          <cell r="J225">
            <v>55806.789999999994</v>
          </cell>
        </row>
        <row r="226">
          <cell r="E226" t="str">
            <v xml:space="preserve">     Electric Distribution Operations</v>
          </cell>
          <cell r="G226">
            <v>52052014.140000001</v>
          </cell>
          <cell r="H226">
            <v>-4752.3</v>
          </cell>
          <cell r="J226">
            <v>52047261.840000004</v>
          </cell>
        </row>
        <row r="228">
          <cell r="E228" t="str">
            <v xml:space="preserve">     Electric Transmission &amp; Distribution</v>
          </cell>
          <cell r="G228">
            <v>229699359.38999999</v>
          </cell>
          <cell r="H228">
            <v>-5397.45</v>
          </cell>
          <cell r="J228">
            <v>229693961.94</v>
          </cell>
        </row>
        <row r="230">
          <cell r="E230" t="str">
            <v>F84000C</v>
          </cell>
          <cell r="F230" t="str">
            <v>OPERATION SUPERVISION AND ENGINEERING</v>
          </cell>
          <cell r="G230">
            <v>0</v>
          </cell>
          <cell r="J230">
            <v>0</v>
          </cell>
        </row>
        <row r="231">
          <cell r="E231" t="str">
            <v>F84000G</v>
          </cell>
          <cell r="F231" t="str">
            <v>OPERATION SUPERVISION AND ENGINEERING</v>
          </cell>
          <cell r="G231">
            <v>0</v>
          </cell>
          <cell r="J231">
            <v>0</v>
          </cell>
        </row>
        <row r="232">
          <cell r="E232" t="str">
            <v>F84100G</v>
          </cell>
          <cell r="F232" t="str">
            <v>OPERATION LABOR AND EXPNESES</v>
          </cell>
          <cell r="G232">
            <v>21321.83</v>
          </cell>
          <cell r="J232">
            <v>21321.83</v>
          </cell>
        </row>
        <row r="233">
          <cell r="E233" t="str">
            <v>F84170G</v>
          </cell>
          <cell r="F233" t="str">
            <v>OPERATION LABOR AND EXPNESES</v>
          </cell>
          <cell r="G233">
            <v>0</v>
          </cell>
          <cell r="J233">
            <v>0</v>
          </cell>
        </row>
        <row r="234">
          <cell r="E234" t="str">
            <v xml:space="preserve">     Gas Other Storage Operations</v>
          </cell>
          <cell r="G234">
            <v>21321.83</v>
          </cell>
          <cell r="H234">
            <v>0</v>
          </cell>
          <cell r="J234">
            <v>21321.83</v>
          </cell>
        </row>
        <row r="236">
          <cell r="E236" t="str">
            <v>F85000G</v>
          </cell>
          <cell r="F236" t="str">
            <v>OPERATION SUPERVISION AND ENGINEERING</v>
          </cell>
          <cell r="G236">
            <v>834726.07</v>
          </cell>
          <cell r="J236">
            <v>834726.07</v>
          </cell>
        </row>
        <row r="237">
          <cell r="E237" t="str">
            <v>F85010G</v>
          </cell>
          <cell r="F237" t="str">
            <v>OPERATION SUPERVISION AND ENGINEERING</v>
          </cell>
          <cell r="G237">
            <v>183167.51</v>
          </cell>
          <cell r="J237">
            <v>183167.51</v>
          </cell>
        </row>
        <row r="238">
          <cell r="E238" t="str">
            <v>F85020G</v>
          </cell>
          <cell r="F238" t="str">
            <v>OPERATION SUPERVISIO</v>
          </cell>
          <cell r="G238">
            <v>142368.31</v>
          </cell>
          <cell r="J238">
            <v>142368.31</v>
          </cell>
        </row>
        <row r="239">
          <cell r="E239" t="str">
            <v>F85100G</v>
          </cell>
          <cell r="F239" t="str">
            <v>SYSTEM CONTROL AND LOAD DISPATCHING</v>
          </cell>
          <cell r="G239">
            <v>363008</v>
          </cell>
          <cell r="J239">
            <v>363008</v>
          </cell>
        </row>
        <row r="240">
          <cell r="E240" t="str">
            <v>F85200G</v>
          </cell>
          <cell r="F240" t="str">
            <v>COMMUNICATION SYSTEM EXPENSES</v>
          </cell>
          <cell r="G240">
            <v>0</v>
          </cell>
          <cell r="J240">
            <v>0</v>
          </cell>
        </row>
        <row r="241">
          <cell r="E241" t="str">
            <v>F85300G</v>
          </cell>
          <cell r="F241" t="str">
            <v>COMPRESSOR STATION LABOR AND EXPENSES</v>
          </cell>
          <cell r="G241">
            <v>30347.579999999998</v>
          </cell>
          <cell r="J241">
            <v>30347.579999999998</v>
          </cell>
        </row>
        <row r="242">
          <cell r="E242" t="str">
            <v>F85310G</v>
          </cell>
          <cell r="F242" t="str">
            <v>COMPRESSOR STATION LABOR AND EXPENSES</v>
          </cell>
          <cell r="G242">
            <v>625801.22999999986</v>
          </cell>
          <cell r="H242">
            <v>-279.5</v>
          </cell>
          <cell r="J242">
            <v>625521.72999999986</v>
          </cell>
        </row>
        <row r="243">
          <cell r="E243" t="str">
            <v>F85310G</v>
          </cell>
          <cell r="J243">
            <v>0</v>
          </cell>
        </row>
        <row r="244">
          <cell r="E244" t="str">
            <v>F85320G</v>
          </cell>
          <cell r="F244" t="str">
            <v>COMPRESSOR STATION LABOR AND EXPENSES</v>
          </cell>
          <cell r="G244">
            <v>201565.44999999998</v>
          </cell>
          <cell r="H244">
            <v>-2.39</v>
          </cell>
          <cell r="J244">
            <v>201563.05999999997</v>
          </cell>
        </row>
        <row r="245">
          <cell r="E245" t="str">
            <v>F85320G</v>
          </cell>
          <cell r="J245">
            <v>0</v>
          </cell>
        </row>
        <row r="246">
          <cell r="E246" t="str">
            <v>F85400G</v>
          </cell>
          <cell r="F246" t="str">
            <v>GAS FOR COMPRESSOR STATION FUEL</v>
          </cell>
          <cell r="G246">
            <v>1050710</v>
          </cell>
          <cell r="J246">
            <v>1050710</v>
          </cell>
        </row>
        <row r="247">
          <cell r="E247" t="str">
            <v>F85500G</v>
          </cell>
          <cell r="F247" t="str">
            <v>OTHER FUEL AND POWER FOR COMPRESSOR STA</v>
          </cell>
          <cell r="G247">
            <v>314.98</v>
          </cell>
          <cell r="J247">
            <v>314.98</v>
          </cell>
        </row>
        <row r="248">
          <cell r="E248" t="str">
            <v>F85510G</v>
          </cell>
          <cell r="F248" t="str">
            <v>OTHER FUEL AND POWER FOR COMPRESSOR STA</v>
          </cell>
          <cell r="G248">
            <v>178122.33</v>
          </cell>
          <cell r="J248">
            <v>178122.33</v>
          </cell>
        </row>
        <row r="249">
          <cell r="E249" t="str">
            <v>F85600G</v>
          </cell>
          <cell r="F249" t="str">
            <v>MAINS EXPENSES</v>
          </cell>
          <cell r="G249">
            <v>768756.62000000011</v>
          </cell>
          <cell r="J249">
            <v>768756.62000000011</v>
          </cell>
        </row>
        <row r="250">
          <cell r="E250" t="str">
            <v>F85610G</v>
          </cell>
          <cell r="F250" t="str">
            <v>MAINS EXPENSES</v>
          </cell>
          <cell r="G250">
            <v>0</v>
          </cell>
          <cell r="J250">
            <v>0</v>
          </cell>
        </row>
        <row r="251">
          <cell r="E251" t="str">
            <v>F85620G</v>
          </cell>
          <cell r="F251" t="str">
            <v>MAINS EXPENSES</v>
          </cell>
          <cell r="G251">
            <v>0</v>
          </cell>
          <cell r="J251">
            <v>0</v>
          </cell>
        </row>
        <row r="252">
          <cell r="E252" t="str">
            <v>F85660G</v>
          </cell>
          <cell r="F252" t="str">
            <v>MAINS EXPENSES</v>
          </cell>
          <cell r="G252">
            <v>0</v>
          </cell>
          <cell r="J252">
            <v>0</v>
          </cell>
        </row>
        <row r="253">
          <cell r="E253" t="str">
            <v>F85700G</v>
          </cell>
          <cell r="F253" t="str">
            <v>MEASURING AND REGULATING STATION EXPENS</v>
          </cell>
          <cell r="G253">
            <v>57998.100000000006</v>
          </cell>
          <cell r="J253">
            <v>57998.100000000006</v>
          </cell>
        </row>
        <row r="254">
          <cell r="E254" t="str">
            <v>F85800G</v>
          </cell>
          <cell r="F254" t="str">
            <v>TRANSMISSION AND COMPRESSION OF GAS BY OTHERS</v>
          </cell>
          <cell r="G254">
            <v>0</v>
          </cell>
          <cell r="J254">
            <v>0</v>
          </cell>
        </row>
        <row r="255">
          <cell r="E255" t="str">
            <v>F85900G</v>
          </cell>
          <cell r="F255" t="str">
            <v>OTHER EXPENSES</v>
          </cell>
          <cell r="G255">
            <v>700071.75</v>
          </cell>
          <cell r="J255">
            <v>700071.75</v>
          </cell>
        </row>
        <row r="256">
          <cell r="E256" t="str">
            <v>F85910G</v>
          </cell>
          <cell r="F256" t="str">
            <v>OTHER EXPENSES</v>
          </cell>
          <cell r="G256">
            <v>75976.83</v>
          </cell>
          <cell r="J256">
            <v>75976.83</v>
          </cell>
        </row>
        <row r="257">
          <cell r="E257" t="str">
            <v>F85920G</v>
          </cell>
          <cell r="F257" t="str">
            <v>OTHER EXPENSES</v>
          </cell>
          <cell r="G257">
            <v>0</v>
          </cell>
          <cell r="J257">
            <v>0</v>
          </cell>
        </row>
        <row r="258">
          <cell r="E258" t="str">
            <v>F85930G</v>
          </cell>
          <cell r="F258" t="str">
            <v>OTHER EXPENSES</v>
          </cell>
          <cell r="G258">
            <v>348378.28999999992</v>
          </cell>
          <cell r="J258">
            <v>348378.28999999992</v>
          </cell>
        </row>
        <row r="259">
          <cell r="E259" t="str">
            <v>F86000G</v>
          </cell>
          <cell r="F259" t="str">
            <v>RENTS</v>
          </cell>
          <cell r="G259">
            <v>399.57000000000005</v>
          </cell>
          <cell r="J259">
            <v>399.57000000000005</v>
          </cell>
        </row>
        <row r="260">
          <cell r="E260" t="str">
            <v xml:space="preserve">     Gas Transmission Operations</v>
          </cell>
          <cell r="G260">
            <v>5561712.6200000001</v>
          </cell>
          <cell r="H260">
            <v>-281.89</v>
          </cell>
          <cell r="J260">
            <v>5561430.7299999995</v>
          </cell>
        </row>
        <row r="262">
          <cell r="E262" t="str">
            <v>F87000G</v>
          </cell>
          <cell r="F262" t="str">
            <v>OPERATION SUPERVISION AND ENGINEERING</v>
          </cell>
          <cell r="G262">
            <v>304148.14999999997</v>
          </cell>
          <cell r="J262">
            <v>304148.14999999997</v>
          </cell>
        </row>
        <row r="263">
          <cell r="E263" t="str">
            <v>F87000G</v>
          </cell>
          <cell r="H263">
            <v>21.71</v>
          </cell>
          <cell r="J263">
            <v>21.71</v>
          </cell>
        </row>
        <row r="264">
          <cell r="E264" t="str">
            <v>F87010G</v>
          </cell>
          <cell r="F264" t="str">
            <v>OPERATION SUPERVISIO</v>
          </cell>
          <cell r="G264">
            <v>2371648.17</v>
          </cell>
          <cell r="J264">
            <v>2371648.17</v>
          </cell>
        </row>
        <row r="265">
          <cell r="E265" t="str">
            <v>F87020G</v>
          </cell>
          <cell r="F265" t="str">
            <v>OPERATION SUPERVISIO</v>
          </cell>
          <cell r="G265">
            <v>1242618.49</v>
          </cell>
          <cell r="J265">
            <v>1242618.49</v>
          </cell>
        </row>
        <row r="266">
          <cell r="E266" t="str">
            <v>F87020G</v>
          </cell>
          <cell r="H266">
            <v>27</v>
          </cell>
          <cell r="J266">
            <v>27</v>
          </cell>
        </row>
        <row r="267">
          <cell r="E267" t="str">
            <v>F87100G</v>
          </cell>
          <cell r="F267" t="str">
            <v>DISTRIBUTION LOAD DISPATCHING</v>
          </cell>
          <cell r="G267">
            <v>42.49</v>
          </cell>
          <cell r="J267">
            <v>42.49</v>
          </cell>
        </row>
        <row r="268">
          <cell r="E268" t="str">
            <v>F87200C</v>
          </cell>
          <cell r="F268" t="str">
            <v>COMPRESSOR STATION LABOR AND EXPENSES</v>
          </cell>
          <cell r="G268">
            <v>0</v>
          </cell>
          <cell r="J268">
            <v>0</v>
          </cell>
        </row>
        <row r="269">
          <cell r="E269" t="str">
            <v>F87200G</v>
          </cell>
          <cell r="F269" t="str">
            <v>COMPRESSOR STATION LABOR AND EXPENSES</v>
          </cell>
          <cell r="G269">
            <v>0</v>
          </cell>
          <cell r="J269">
            <v>0</v>
          </cell>
        </row>
        <row r="270">
          <cell r="E270" t="str">
            <v>F87300G</v>
          </cell>
          <cell r="F270" t="str">
            <v>COMPRESSOR STATION FUEL AND POWER</v>
          </cell>
          <cell r="G270">
            <v>0</v>
          </cell>
          <cell r="J270">
            <v>0</v>
          </cell>
        </row>
        <row r="271">
          <cell r="E271" t="str">
            <v>F87400G</v>
          </cell>
          <cell r="F271" t="str">
            <v>MAINS AND SERVICES EXPENSES</v>
          </cell>
          <cell r="G271">
            <v>319195.03999999998</v>
          </cell>
          <cell r="J271">
            <v>319195.03999999998</v>
          </cell>
        </row>
        <row r="272">
          <cell r="E272" t="str">
            <v>F87410G</v>
          </cell>
          <cell r="F272" t="str">
            <v>MAINS AND SERVICES E</v>
          </cell>
          <cell r="G272">
            <v>645912.88</v>
          </cell>
          <cell r="J272">
            <v>645912.88</v>
          </cell>
        </row>
        <row r="273">
          <cell r="E273" t="str">
            <v>F87430G</v>
          </cell>
          <cell r="F273" t="str">
            <v>MAINS AND SERVICES E</v>
          </cell>
          <cell r="G273">
            <v>1494378.83</v>
          </cell>
          <cell r="J273">
            <v>1494378.83</v>
          </cell>
        </row>
        <row r="274">
          <cell r="E274" t="str">
            <v>F87440G</v>
          </cell>
          <cell r="F274" t="str">
            <v>MAINS AND SERVICES E</v>
          </cell>
          <cell r="G274">
            <v>549122.35</v>
          </cell>
          <cell r="J274">
            <v>549122.35</v>
          </cell>
        </row>
        <row r="275">
          <cell r="E275" t="str">
            <v>F87450G</v>
          </cell>
          <cell r="F275" t="str">
            <v>MAINS AND SERVICES E</v>
          </cell>
          <cell r="G275">
            <v>32119.39</v>
          </cell>
          <cell r="J275">
            <v>32119.39</v>
          </cell>
        </row>
        <row r="276">
          <cell r="E276" t="str">
            <v>F87500G</v>
          </cell>
          <cell r="F276" t="str">
            <v>MEASURING AND REGULATING STATION EXPENS</v>
          </cell>
          <cell r="G276">
            <v>630480.99</v>
          </cell>
          <cell r="H276">
            <v>-11.47</v>
          </cell>
          <cell r="J276">
            <v>630469.52</v>
          </cell>
        </row>
        <row r="277">
          <cell r="E277" t="str">
            <v>F87500G</v>
          </cell>
          <cell r="J277">
            <v>0</v>
          </cell>
        </row>
        <row r="278">
          <cell r="E278" t="str">
            <v>F87800G</v>
          </cell>
          <cell r="F278" t="str">
            <v>METER AND HOUSE REGULATOR EXPENSES</v>
          </cell>
          <cell r="G278">
            <v>1708341.9</v>
          </cell>
          <cell r="J278">
            <v>1708341.9</v>
          </cell>
        </row>
        <row r="279">
          <cell r="E279" t="str">
            <v>F87810G</v>
          </cell>
          <cell r="F279" t="str">
            <v>METER AND HOUSE REGU</v>
          </cell>
          <cell r="G279">
            <v>277737.79000000004</v>
          </cell>
          <cell r="J279">
            <v>277737.79000000004</v>
          </cell>
        </row>
        <row r="280">
          <cell r="E280" t="str">
            <v>F87820G</v>
          </cell>
          <cell r="F280" t="str">
            <v>METER AND HOUSE REGU</v>
          </cell>
          <cell r="G280">
            <v>2072548.2599999998</v>
          </cell>
          <cell r="J280">
            <v>2072548.2599999998</v>
          </cell>
        </row>
        <row r="281">
          <cell r="E281" t="str">
            <v>F87830G</v>
          </cell>
          <cell r="F281" t="str">
            <v>METER AND HOUSE REGU</v>
          </cell>
          <cell r="G281">
            <v>52875.849999999991</v>
          </cell>
          <cell r="J281">
            <v>52875.849999999991</v>
          </cell>
        </row>
        <row r="282">
          <cell r="E282" t="str">
            <v>F87840G</v>
          </cell>
          <cell r="F282" t="str">
            <v>METER AND HOUSE REGU</v>
          </cell>
          <cell r="G282">
            <v>306501.96000000002</v>
          </cell>
          <cell r="J282">
            <v>306501.96000000002</v>
          </cell>
        </row>
        <row r="283">
          <cell r="E283" t="str">
            <v>F87850G</v>
          </cell>
          <cell r="F283" t="str">
            <v>METER AND HOUSE REGU</v>
          </cell>
          <cell r="G283">
            <v>30621.040000000001</v>
          </cell>
          <cell r="J283">
            <v>30621.040000000001</v>
          </cell>
        </row>
        <row r="284">
          <cell r="E284" t="str">
            <v>F87860G</v>
          </cell>
          <cell r="F284" t="str">
            <v>METER AND HOUSE REGU</v>
          </cell>
          <cell r="G284">
            <v>77956.38</v>
          </cell>
          <cell r="J284">
            <v>77956.38</v>
          </cell>
        </row>
        <row r="285">
          <cell r="E285" t="str">
            <v>F87900G</v>
          </cell>
          <cell r="F285" t="str">
            <v>CUSTOMER INSTALLATIONS EXPENSES</v>
          </cell>
          <cell r="G285">
            <v>3054698.76</v>
          </cell>
          <cell r="J285">
            <v>3054698.76</v>
          </cell>
        </row>
        <row r="286">
          <cell r="E286" t="str">
            <v>F87910G</v>
          </cell>
          <cell r="F286" t="str">
            <v>CUSTOMER INSTALLATIO</v>
          </cell>
          <cell r="G286">
            <v>4564229.0999999996</v>
          </cell>
          <cell r="J286">
            <v>4564229.0999999996</v>
          </cell>
        </row>
        <row r="287">
          <cell r="E287" t="str">
            <v>F87920G</v>
          </cell>
          <cell r="F287" t="str">
            <v>CUSTOMER INSTALLATIO</v>
          </cell>
          <cell r="G287">
            <v>136632.57</v>
          </cell>
          <cell r="J287">
            <v>136632.57</v>
          </cell>
        </row>
        <row r="288">
          <cell r="E288" t="str">
            <v>F87940G</v>
          </cell>
          <cell r="F288" t="str">
            <v>CUSTOMER INSTALLATIONS EXPENSES</v>
          </cell>
          <cell r="G288">
            <v>76.5</v>
          </cell>
          <cell r="J288">
            <v>76.5</v>
          </cell>
        </row>
        <row r="289">
          <cell r="E289" t="str">
            <v>F87950G</v>
          </cell>
          <cell r="F289" t="str">
            <v>CUSTOMER INSTALLATIO</v>
          </cell>
          <cell r="G289">
            <v>818885.59000000008</v>
          </cell>
          <cell r="J289">
            <v>818885.59000000008</v>
          </cell>
        </row>
        <row r="290">
          <cell r="E290" t="str">
            <v>F88000G</v>
          </cell>
          <cell r="F290" t="str">
            <v>OTHER EXPENSES</v>
          </cell>
          <cell r="G290">
            <v>3053374.0300000003</v>
          </cell>
          <cell r="J290">
            <v>3053374.0300000003</v>
          </cell>
        </row>
        <row r="291">
          <cell r="E291" t="str">
            <v>F88010G</v>
          </cell>
          <cell r="F291" t="str">
            <v>OTHER EXPENSES</v>
          </cell>
          <cell r="G291">
            <v>538202.63</v>
          </cell>
          <cell r="J291">
            <v>538202.63</v>
          </cell>
        </row>
        <row r="292">
          <cell r="E292" t="str">
            <v>F88030G</v>
          </cell>
          <cell r="F292" t="str">
            <v>OTHER EXPENSES</v>
          </cell>
          <cell r="G292">
            <v>268152.15999999997</v>
          </cell>
          <cell r="J292">
            <v>268152.15999999997</v>
          </cell>
        </row>
        <row r="293">
          <cell r="E293" t="str">
            <v>F88040G</v>
          </cell>
          <cell r="F293" t="str">
            <v>OTHER EXPENSES</v>
          </cell>
          <cell r="G293">
            <v>435773.7</v>
          </cell>
          <cell r="J293">
            <v>435773.7</v>
          </cell>
        </row>
        <row r="294">
          <cell r="E294" t="str">
            <v>F88040G</v>
          </cell>
          <cell r="H294">
            <v>1028.5999999999999</v>
          </cell>
          <cell r="J294">
            <v>1028.5999999999999</v>
          </cell>
        </row>
        <row r="295">
          <cell r="E295" t="str">
            <v>F88040G</v>
          </cell>
          <cell r="H295">
            <v>50.35</v>
          </cell>
          <cell r="J295">
            <v>50.35</v>
          </cell>
        </row>
        <row r="296">
          <cell r="E296" t="str">
            <v>F88100G</v>
          </cell>
          <cell r="F296" t="str">
            <v>RENTS</v>
          </cell>
          <cell r="G296">
            <v>17403.14</v>
          </cell>
          <cell r="J296">
            <v>17403.14</v>
          </cell>
        </row>
        <row r="297">
          <cell r="E297" t="str">
            <v xml:space="preserve">     Gas Distribution Operations</v>
          </cell>
          <cell r="G297">
            <v>25003678.140000001</v>
          </cell>
          <cell r="H297">
            <v>1116.1899999999998</v>
          </cell>
          <cell r="J297">
            <v>25004794.330000006</v>
          </cell>
        </row>
        <row r="299">
          <cell r="E299" t="str">
            <v xml:space="preserve">     Gas Transmission &amp; Distribution</v>
          </cell>
          <cell r="G299">
            <v>30586712.59</v>
          </cell>
          <cell r="H299">
            <v>834.29999999999984</v>
          </cell>
          <cell r="J299">
            <v>30587546.890000004</v>
          </cell>
        </row>
        <row r="301">
          <cell r="E301" t="str">
            <v>Transmission, Distribution &amp; Storage</v>
          </cell>
          <cell r="G301">
            <v>260286071.97999999</v>
          </cell>
          <cell r="H301">
            <v>-4563.1499999999996</v>
          </cell>
          <cell r="J301">
            <v>260281508.83000001</v>
          </cell>
        </row>
        <row r="303">
          <cell r="E303" t="str">
            <v xml:space="preserve">  Customer Accounting</v>
          </cell>
        </row>
        <row r="304">
          <cell r="E304" t="str">
            <v>F90100E</v>
          </cell>
          <cell r="F304" t="str">
            <v>SUPERVISION</v>
          </cell>
          <cell r="G304">
            <v>54.75</v>
          </cell>
          <cell r="J304">
            <v>54.75</v>
          </cell>
        </row>
        <row r="305">
          <cell r="E305" t="str">
            <v>F90100E</v>
          </cell>
          <cell r="H305">
            <v>-54.75</v>
          </cell>
          <cell r="J305">
            <v>-54.75</v>
          </cell>
        </row>
        <row r="306">
          <cell r="E306" t="str">
            <v>F90200E</v>
          </cell>
          <cell r="F306" t="str">
            <v>METER READING EXPENSES</v>
          </cell>
          <cell r="G306">
            <v>6745789.1500000004</v>
          </cell>
          <cell r="J306">
            <v>6745789.1500000004</v>
          </cell>
        </row>
        <row r="307">
          <cell r="E307" t="str">
            <v>F90200E</v>
          </cell>
          <cell r="H307">
            <v>49.5</v>
          </cell>
          <cell r="J307">
            <v>49.5</v>
          </cell>
        </row>
        <row r="308">
          <cell r="E308" t="str">
            <v>F90210E</v>
          </cell>
          <cell r="F308" t="str">
            <v>METER READING EXPENSES</v>
          </cell>
          <cell r="G308">
            <v>327.18</v>
          </cell>
          <cell r="J308">
            <v>327.18</v>
          </cell>
        </row>
        <row r="309">
          <cell r="E309" t="str">
            <v>F90220E</v>
          </cell>
          <cell r="F309" t="str">
            <v>MEASRMNT DATA SRV GEN EXP ELE</v>
          </cell>
          <cell r="G309">
            <v>1371001.04</v>
          </cell>
          <cell r="J309">
            <v>1371001.04</v>
          </cell>
        </row>
        <row r="310">
          <cell r="E310" t="str">
            <v>F90230E</v>
          </cell>
          <cell r="F310" t="str">
            <v>METER READING REMOTE</v>
          </cell>
          <cell r="G310">
            <v>294108.01</v>
          </cell>
          <cell r="J310">
            <v>294108.01</v>
          </cell>
        </row>
        <row r="311">
          <cell r="E311" t="str">
            <v>F90240E</v>
          </cell>
          <cell r="F311" t="str">
            <v>METER READING DATA</v>
          </cell>
          <cell r="G311">
            <v>13201.3</v>
          </cell>
          <cell r="J311">
            <v>13201.3</v>
          </cell>
        </row>
        <row r="312">
          <cell r="E312" t="str">
            <v>F90300E</v>
          </cell>
          <cell r="F312" t="str">
            <v>CUSTOMER RECORDS AND COLLECTION EXPENSE</v>
          </cell>
          <cell r="G312">
            <v>15116987.1</v>
          </cell>
          <cell r="H312">
            <v>-1124.22</v>
          </cell>
          <cell r="J312">
            <v>15115862.879999999</v>
          </cell>
        </row>
        <row r="313">
          <cell r="E313" t="str">
            <v>F90300E</v>
          </cell>
          <cell r="J313">
            <v>0</v>
          </cell>
        </row>
        <row r="314">
          <cell r="E314" t="str">
            <v>F90300E</v>
          </cell>
          <cell r="H314">
            <v>5.25</v>
          </cell>
          <cell r="J314">
            <v>5.25</v>
          </cell>
        </row>
        <row r="315">
          <cell r="E315" t="str">
            <v>F90310E</v>
          </cell>
          <cell r="F315" t="str">
            <v>CUSTOMER RECORDS AND</v>
          </cell>
          <cell r="G315">
            <v>15655105.189999998</v>
          </cell>
          <cell r="J315">
            <v>15655105.189999998</v>
          </cell>
        </row>
        <row r="316">
          <cell r="E316" t="str">
            <v>F90320E</v>
          </cell>
          <cell r="F316" t="str">
            <v>CUSTOMER RECORDS AND</v>
          </cell>
          <cell r="G316">
            <v>38823.47</v>
          </cell>
          <cell r="J316">
            <v>38823.47</v>
          </cell>
        </row>
        <row r="317">
          <cell r="E317" t="str">
            <v>F90330E</v>
          </cell>
          <cell r="F317" t="str">
            <v>CUSTOMER RECORDS AND</v>
          </cell>
          <cell r="G317">
            <v>2189625.7799999998</v>
          </cell>
          <cell r="J317">
            <v>2189625.7799999998</v>
          </cell>
        </row>
        <row r="318">
          <cell r="E318" t="str">
            <v>F90340E</v>
          </cell>
          <cell r="F318" t="str">
            <v>CUSTOMER RECORDS AND COLLECTION EXPENSE</v>
          </cell>
          <cell r="G318">
            <v>1954171.5199999998</v>
          </cell>
          <cell r="J318">
            <v>1954171.5199999998</v>
          </cell>
        </row>
        <row r="319">
          <cell r="E319" t="str">
            <v>F90350E</v>
          </cell>
          <cell r="F319" t="str">
            <v>CUSTOMER RECORDS AND</v>
          </cell>
          <cell r="G319">
            <v>2148497.9500000002</v>
          </cell>
          <cell r="J319">
            <v>2148497.9500000002</v>
          </cell>
        </row>
        <row r="320">
          <cell r="E320" t="str">
            <v>F90360E</v>
          </cell>
          <cell r="F320" t="str">
            <v>CUSTOMER RECORDS AND COLLECTION EXPENSE</v>
          </cell>
          <cell r="G320">
            <v>0</v>
          </cell>
          <cell r="J320">
            <v>0</v>
          </cell>
        </row>
        <row r="321">
          <cell r="E321" t="str">
            <v>F90370E</v>
          </cell>
          <cell r="F321" t="str">
            <v>CUSTOMER RECORDS AND COLLECTION EXPENSE</v>
          </cell>
          <cell r="G321">
            <v>3102011.46</v>
          </cell>
          <cell r="J321">
            <v>3102011.46</v>
          </cell>
        </row>
        <row r="322">
          <cell r="E322" t="str">
            <v>F90380E</v>
          </cell>
          <cell r="F322" t="str">
            <v>CUSTOMER RECORDS AND</v>
          </cell>
          <cell r="G322">
            <v>169872.34999999998</v>
          </cell>
          <cell r="J322">
            <v>169872.34999999998</v>
          </cell>
        </row>
        <row r="323">
          <cell r="E323" t="str">
            <v>F90390E</v>
          </cell>
          <cell r="F323" t="str">
            <v>CUSTOMER RECORDS AND COLLECTION EXPENSE</v>
          </cell>
          <cell r="G323">
            <v>0</v>
          </cell>
          <cell r="J323">
            <v>0</v>
          </cell>
        </row>
        <row r="324">
          <cell r="E324" t="str">
            <v>F90400E</v>
          </cell>
          <cell r="F324" t="str">
            <v>UNCOLLECTIBLE ACCOUNTS</v>
          </cell>
          <cell r="G324">
            <v>1058256.79</v>
          </cell>
          <cell r="J324">
            <v>1058256.79</v>
          </cell>
        </row>
        <row r="325">
          <cell r="E325" t="str">
            <v>F90500E</v>
          </cell>
          <cell r="F325" t="str">
            <v>MISCELLANEOUS CUSTOMER ACCOUNTS EXPENSE</v>
          </cell>
          <cell r="G325">
            <v>-25327.030000000002</v>
          </cell>
          <cell r="J325">
            <v>-25327.030000000002</v>
          </cell>
        </row>
        <row r="326">
          <cell r="E326" t="str">
            <v xml:space="preserve">   Electric Customer Accounting Expenses</v>
          </cell>
          <cell r="G326">
            <v>49832506.010000005</v>
          </cell>
          <cell r="H326">
            <v>-1124.22</v>
          </cell>
          <cell r="J326">
            <v>49831381.790000007</v>
          </cell>
        </row>
        <row r="328">
          <cell r="E328" t="str">
            <v>F90100G</v>
          </cell>
          <cell r="F328" t="str">
            <v>SUPERVISION</v>
          </cell>
          <cell r="G328">
            <v>146.72</v>
          </cell>
          <cell r="J328">
            <v>146.72</v>
          </cell>
        </row>
        <row r="329">
          <cell r="E329" t="str">
            <v>F90100G</v>
          </cell>
          <cell r="H329">
            <v>-62.739999999999995</v>
          </cell>
          <cell r="J329">
            <v>-62.739999999999995</v>
          </cell>
        </row>
        <row r="330">
          <cell r="E330" t="str">
            <v>F90200G</v>
          </cell>
          <cell r="F330" t="str">
            <v>METER READING EXPENSES</v>
          </cell>
          <cell r="G330">
            <v>3692634.3999999994</v>
          </cell>
          <cell r="J330">
            <v>3692634.3999999994</v>
          </cell>
        </row>
        <row r="331">
          <cell r="E331" t="str">
            <v>F90200G</v>
          </cell>
          <cell r="H331">
            <v>27.1</v>
          </cell>
          <cell r="J331">
            <v>27.1</v>
          </cell>
        </row>
        <row r="332">
          <cell r="E332" t="str">
            <v>F90210G</v>
          </cell>
          <cell r="F332" t="str">
            <v>METER READING EXPENSES</v>
          </cell>
          <cell r="G332">
            <v>5.89</v>
          </cell>
          <cell r="J332">
            <v>5.89</v>
          </cell>
        </row>
        <row r="333">
          <cell r="E333" t="str">
            <v>F90220G</v>
          </cell>
          <cell r="F333" t="str">
            <v>MEASRMNT DATA SRV GE</v>
          </cell>
          <cell r="G333">
            <v>1330.73</v>
          </cell>
          <cell r="J333">
            <v>1330.73</v>
          </cell>
        </row>
        <row r="334">
          <cell r="E334" t="str">
            <v>F90230G</v>
          </cell>
          <cell r="F334" t="str">
            <v>METER READING REMOTE</v>
          </cell>
          <cell r="G334">
            <v>39812.61</v>
          </cell>
          <cell r="J334">
            <v>39812.61</v>
          </cell>
        </row>
        <row r="335">
          <cell r="E335" t="str">
            <v>F90300G</v>
          </cell>
          <cell r="F335" t="str">
            <v>CUSTOMER RECORDS AND COLLECTION EXPENSE</v>
          </cell>
          <cell r="G335">
            <v>7371347.0999999987</v>
          </cell>
          <cell r="H335">
            <v>-615.45000000000005</v>
          </cell>
          <cell r="J335">
            <v>7370731.6499999985</v>
          </cell>
        </row>
        <row r="336">
          <cell r="E336" t="str">
            <v>F90300G</v>
          </cell>
          <cell r="J336">
            <v>0</v>
          </cell>
        </row>
        <row r="337">
          <cell r="E337" t="str">
            <v>F90300G</v>
          </cell>
          <cell r="H337">
            <v>35.64</v>
          </cell>
          <cell r="J337">
            <v>35.64</v>
          </cell>
        </row>
        <row r="338">
          <cell r="E338" t="str">
            <v>F90310G</v>
          </cell>
          <cell r="F338" t="str">
            <v>CUSTOMER RECORDS AND</v>
          </cell>
          <cell r="G338">
            <v>8681239.6699999999</v>
          </cell>
          <cell r="J338">
            <v>8681239.6699999999</v>
          </cell>
        </row>
        <row r="339">
          <cell r="E339" t="str">
            <v>F90320G</v>
          </cell>
          <cell r="F339" t="str">
            <v>CUSTOMER RECORDS AND</v>
          </cell>
          <cell r="G339">
            <v>21209.919999999998</v>
          </cell>
          <cell r="J339">
            <v>21209.919999999998</v>
          </cell>
        </row>
        <row r="340">
          <cell r="E340" t="str">
            <v>F90330G</v>
          </cell>
          <cell r="F340" t="str">
            <v>CUSTOMER RECORDS AND</v>
          </cell>
          <cell r="G340">
            <v>1198693.1299999999</v>
          </cell>
          <cell r="J340">
            <v>1198693.1299999999</v>
          </cell>
        </row>
        <row r="341">
          <cell r="E341" t="str">
            <v>F90340G</v>
          </cell>
          <cell r="F341" t="str">
            <v>CUSTOMER RECORDS AND</v>
          </cell>
          <cell r="G341">
            <v>1112600.27</v>
          </cell>
          <cell r="J341">
            <v>1112600.27</v>
          </cell>
        </row>
        <row r="342">
          <cell r="E342" t="str">
            <v>F90350G</v>
          </cell>
          <cell r="F342" t="str">
            <v>CUSTOMER RECORDS AND</v>
          </cell>
          <cell r="G342">
            <v>1175440.2799999998</v>
          </cell>
          <cell r="J342">
            <v>1175440.2799999998</v>
          </cell>
        </row>
        <row r="343">
          <cell r="E343" t="str">
            <v>F90360G</v>
          </cell>
          <cell r="F343" t="str">
            <v>CUSTOMER RECORDS AND</v>
          </cell>
          <cell r="G343">
            <v>0</v>
          </cell>
          <cell r="J343">
            <v>0</v>
          </cell>
        </row>
        <row r="344">
          <cell r="E344" t="str">
            <v>F90370G</v>
          </cell>
          <cell r="F344" t="str">
            <v>CUSTOMER RECORDS AND COLLECTION EXPENSE</v>
          </cell>
          <cell r="G344">
            <v>1698216.6600000001</v>
          </cell>
          <cell r="J344">
            <v>1698216.6600000001</v>
          </cell>
        </row>
        <row r="345">
          <cell r="E345" t="str">
            <v>F90380G</v>
          </cell>
          <cell r="F345" t="str">
            <v>CUSTOMER RECORDS AND</v>
          </cell>
          <cell r="G345">
            <v>92993.200000000012</v>
          </cell>
          <cell r="J345">
            <v>92993.200000000012</v>
          </cell>
        </row>
        <row r="346">
          <cell r="E346" t="str">
            <v>F90400G</v>
          </cell>
          <cell r="F346" t="str">
            <v>UNCOLLECTIBLE ACCOUNTS</v>
          </cell>
          <cell r="G346">
            <v>130023.23999999999</v>
          </cell>
          <cell r="J346">
            <v>130023.23999999999</v>
          </cell>
        </row>
        <row r="347">
          <cell r="E347" t="str">
            <v>F90500G</v>
          </cell>
          <cell r="F347" t="str">
            <v>MISCELLANEOUS CUSTOMER ACCOUNTS EXPENSE</v>
          </cell>
          <cell r="G347">
            <v>1358.46</v>
          </cell>
          <cell r="J347">
            <v>1358.46</v>
          </cell>
        </row>
        <row r="348">
          <cell r="E348" t="str">
            <v xml:space="preserve">   Gas Customer Accounting Expenses</v>
          </cell>
          <cell r="G348">
            <v>25217052.279999997</v>
          </cell>
          <cell r="H348">
            <v>-615.45000000000005</v>
          </cell>
          <cell r="J348">
            <v>25216436.829999998</v>
          </cell>
        </row>
        <row r="350">
          <cell r="E350" t="str">
            <v xml:space="preserve">  Customer Accounting</v>
          </cell>
          <cell r="G350">
            <v>75049558.290000007</v>
          </cell>
          <cell r="H350">
            <v>-1739.67</v>
          </cell>
          <cell r="J350">
            <v>75047818.620000005</v>
          </cell>
        </row>
        <row r="352">
          <cell r="E352" t="str">
            <v xml:space="preserve">  Customer Service, Info and Sales</v>
          </cell>
        </row>
        <row r="353">
          <cell r="E353" t="str">
            <v>F90700C</v>
          </cell>
          <cell r="F353" t="str">
            <v>SUPERVISION</v>
          </cell>
          <cell r="G353">
            <v>0</v>
          </cell>
          <cell r="J353">
            <v>0</v>
          </cell>
        </row>
        <row r="354">
          <cell r="E354" t="str">
            <v>F90710C</v>
          </cell>
          <cell r="F354" t="str">
            <v>SUPERVISION</v>
          </cell>
          <cell r="G354">
            <v>0</v>
          </cell>
          <cell r="J354">
            <v>0</v>
          </cell>
        </row>
        <row r="355">
          <cell r="E355" t="str">
            <v>F90800C</v>
          </cell>
          <cell r="F355" t="str">
            <v>CUSTOMER ASSISTANCE EXPENSES</v>
          </cell>
          <cell r="G355">
            <v>0</v>
          </cell>
          <cell r="J355">
            <v>0</v>
          </cell>
        </row>
        <row r="356">
          <cell r="E356" t="str">
            <v>F90900C</v>
          </cell>
          <cell r="F356" t="str">
            <v>INFORMATIONAL AND INSTRUCTIONAL EXPENSE</v>
          </cell>
          <cell r="G356">
            <v>0</v>
          </cell>
          <cell r="J356">
            <v>0</v>
          </cell>
        </row>
        <row r="357">
          <cell r="E357" t="str">
            <v>F91000C</v>
          </cell>
          <cell r="F357" t="str">
            <v>MISCELLANEOUS CUSTOMER SERV AND INFORMA</v>
          </cell>
          <cell r="G357">
            <v>0</v>
          </cell>
          <cell r="J357">
            <v>0</v>
          </cell>
        </row>
        <row r="358">
          <cell r="E358" t="str">
            <v>F91020C</v>
          </cell>
          <cell r="F358" t="str">
            <v>MISCELLANEOUS CUSTOMER SERV AND INFORMA</v>
          </cell>
          <cell r="G358">
            <v>0</v>
          </cell>
          <cell r="J358">
            <v>0</v>
          </cell>
        </row>
        <row r="359">
          <cell r="E359" t="str">
            <v>F91200C</v>
          </cell>
          <cell r="F359" t="str">
            <v>DEMONSTRATING AND SELLING EXPENSES</v>
          </cell>
          <cell r="G359">
            <v>0</v>
          </cell>
          <cell r="J359">
            <v>0</v>
          </cell>
        </row>
        <row r="360">
          <cell r="E360" t="str">
            <v>F91300C</v>
          </cell>
          <cell r="F360" t="str">
            <v>ADVERTISING EXPENSES</v>
          </cell>
          <cell r="G360">
            <v>0</v>
          </cell>
          <cell r="J360">
            <v>0</v>
          </cell>
        </row>
        <row r="361">
          <cell r="E361" t="str">
            <v xml:space="preserve">   Common Customer Service, Info and Sales</v>
          </cell>
          <cell r="G361">
            <v>0</v>
          </cell>
          <cell r="H361">
            <v>0</v>
          </cell>
          <cell r="J361">
            <v>0</v>
          </cell>
        </row>
        <row r="363">
          <cell r="E363" t="str">
            <v>F90700E</v>
          </cell>
          <cell r="F363" t="str">
            <v>SUPERVISION</v>
          </cell>
          <cell r="G363">
            <v>22520.03</v>
          </cell>
          <cell r="J363">
            <v>22520.03</v>
          </cell>
        </row>
        <row r="364">
          <cell r="E364" t="str">
            <v>F90710E</v>
          </cell>
          <cell r="F364" t="str">
            <v>SUPERVISION</v>
          </cell>
          <cell r="J364">
            <v>0</v>
          </cell>
        </row>
        <row r="365">
          <cell r="E365" t="str">
            <v>F90800E</v>
          </cell>
          <cell r="F365" t="str">
            <v>CUSTOMER ASSISTANCE EXPENSES</v>
          </cell>
          <cell r="G365">
            <v>49509233.479999997</v>
          </cell>
          <cell r="H365">
            <v>0</v>
          </cell>
          <cell r="J365">
            <v>49509233.479999997</v>
          </cell>
        </row>
        <row r="366">
          <cell r="E366" t="str">
            <v>F90800E</v>
          </cell>
          <cell r="J366">
            <v>0</v>
          </cell>
        </row>
        <row r="367">
          <cell r="E367" t="str">
            <v>F90820E</v>
          </cell>
          <cell r="F367" t="str">
            <v>CUSTOMER ASSISTANCE EXPENSES</v>
          </cell>
          <cell r="G367">
            <v>4729.9700000000012</v>
          </cell>
          <cell r="J367">
            <v>4729.9700000000012</v>
          </cell>
        </row>
        <row r="368">
          <cell r="E368" t="str">
            <v>F90900E</v>
          </cell>
          <cell r="F368" t="str">
            <v>INFORMATIONAL AND INSTRUCTIONAL EXPENSE</v>
          </cell>
          <cell r="G368">
            <v>0</v>
          </cell>
          <cell r="J368">
            <v>0</v>
          </cell>
        </row>
        <row r="369">
          <cell r="E369" t="str">
            <v>F91000E</v>
          </cell>
          <cell r="F369" t="str">
            <v>MISCELLANEOUS CUSTOMER SERV AND INFORMA</v>
          </cell>
          <cell r="G369">
            <v>3328776.1</v>
          </cell>
          <cell r="J369">
            <v>3328776.1</v>
          </cell>
        </row>
        <row r="370">
          <cell r="E370" t="str">
            <v>F91020E</v>
          </cell>
          <cell r="F370" t="str">
            <v>MISC CUSTOMER SERVIC</v>
          </cell>
          <cell r="G370">
            <v>0</v>
          </cell>
          <cell r="J370">
            <v>0</v>
          </cell>
        </row>
        <row r="371">
          <cell r="E371" t="str">
            <v>F91080E</v>
          </cell>
          <cell r="F371" t="str">
            <v>MISCELLANEOUS CUSTOMER SERV AND INFORMA</v>
          </cell>
          <cell r="G371">
            <v>64654.03</v>
          </cell>
          <cell r="J371">
            <v>64654.03</v>
          </cell>
        </row>
        <row r="372">
          <cell r="E372" t="str">
            <v>F91100E</v>
          </cell>
          <cell r="F372" t="str">
            <v>SUPERVISION</v>
          </cell>
          <cell r="G372">
            <v>38.36</v>
          </cell>
          <cell r="J372">
            <v>38.36</v>
          </cell>
        </row>
        <row r="373">
          <cell r="E373" t="str">
            <v>F91100E</v>
          </cell>
          <cell r="H373">
            <v>-38.36</v>
          </cell>
          <cell r="J373">
            <v>-38.36</v>
          </cell>
        </row>
        <row r="374">
          <cell r="E374" t="str">
            <v>F91200E</v>
          </cell>
          <cell r="F374" t="str">
            <v>DEMONSTRATING AND SELLING EXPENSES</v>
          </cell>
          <cell r="G374">
            <v>2362.77</v>
          </cell>
          <cell r="J374">
            <v>2362.77</v>
          </cell>
        </row>
        <row r="375">
          <cell r="E375" t="str">
            <v>F91200E</v>
          </cell>
          <cell r="H375">
            <v>-20.16</v>
          </cell>
          <cell r="J375">
            <v>-20.16</v>
          </cell>
        </row>
        <row r="376">
          <cell r="E376" t="str">
            <v>F91210E</v>
          </cell>
          <cell r="F376" t="str">
            <v>DEMONSTRATING AND SELLING EXPENSES</v>
          </cell>
          <cell r="G376">
            <v>0</v>
          </cell>
          <cell r="J376">
            <v>0</v>
          </cell>
        </row>
        <row r="377">
          <cell r="E377" t="str">
            <v>F91300E</v>
          </cell>
          <cell r="F377" t="str">
            <v>ADVERTISING EXPENSES</v>
          </cell>
          <cell r="G377">
            <v>114091.22</v>
          </cell>
          <cell r="J377">
            <v>114091.22</v>
          </cell>
        </row>
        <row r="378">
          <cell r="E378" t="str">
            <v>F91300E</v>
          </cell>
          <cell r="H378">
            <v>20.16</v>
          </cell>
          <cell r="J378">
            <v>20.16</v>
          </cell>
        </row>
        <row r="379">
          <cell r="E379" t="str">
            <v>F91600E</v>
          </cell>
          <cell r="F379" t="str">
            <v>MISCELLANEOUS SALES EXPENSES</v>
          </cell>
          <cell r="G379">
            <v>0</v>
          </cell>
          <cell r="J379">
            <v>0</v>
          </cell>
        </row>
        <row r="380">
          <cell r="E380" t="str">
            <v xml:space="preserve">   Electric Customer Service, Info and Sales</v>
          </cell>
          <cell r="G380">
            <v>53046405.960000001</v>
          </cell>
          <cell r="H380">
            <v>-38.36</v>
          </cell>
          <cell r="J380">
            <v>53046367.600000001</v>
          </cell>
        </row>
        <row r="382">
          <cell r="E382" t="str">
            <v>F90700G</v>
          </cell>
          <cell r="F382" t="str">
            <v>SUPERVISION</v>
          </cell>
          <cell r="G382">
            <v>8249.66</v>
          </cell>
          <cell r="J382">
            <v>8249.66</v>
          </cell>
        </row>
        <row r="383">
          <cell r="E383" t="str">
            <v>F90701G</v>
          </cell>
          <cell r="F383" t="str">
            <v>SUPERVISION</v>
          </cell>
          <cell r="J383">
            <v>0</v>
          </cell>
        </row>
        <row r="384">
          <cell r="E384" t="str">
            <v>F90800G</v>
          </cell>
          <cell r="F384" t="str">
            <v>CUSTOMER ASSISTANCE EXPENSES</v>
          </cell>
          <cell r="G384">
            <v>13203607.09</v>
          </cell>
          <cell r="H384">
            <v>0</v>
          </cell>
          <cell r="J384">
            <v>13203607.09</v>
          </cell>
        </row>
        <row r="385">
          <cell r="E385" t="str">
            <v>F90800G</v>
          </cell>
          <cell r="J385">
            <v>0</v>
          </cell>
        </row>
        <row r="386">
          <cell r="E386" t="str">
            <v>F90900G</v>
          </cell>
          <cell r="F386" t="str">
            <v>INFORMATIONAL AND INSTRUCTIONAL EXPENSE</v>
          </cell>
          <cell r="G386">
            <v>0</v>
          </cell>
          <cell r="J386">
            <v>0</v>
          </cell>
        </row>
        <row r="387">
          <cell r="E387" t="str">
            <v>F91000G</v>
          </cell>
          <cell r="F387" t="str">
            <v>MISCELLANEOUS CUSTOMER SERV AND INFORMA</v>
          </cell>
          <cell r="G387">
            <v>1166245.29</v>
          </cell>
          <cell r="J387">
            <v>1166245.29</v>
          </cell>
        </row>
        <row r="388">
          <cell r="E388" t="str">
            <v>F91100G</v>
          </cell>
          <cell r="F388" t="str">
            <v>SUPERVISION</v>
          </cell>
          <cell r="G388">
            <v>11.99</v>
          </cell>
          <cell r="J388">
            <v>11.99</v>
          </cell>
        </row>
        <row r="389">
          <cell r="E389" t="str">
            <v>F91100G</v>
          </cell>
          <cell r="H389">
            <v>-11.99</v>
          </cell>
          <cell r="J389">
            <v>-11.99</v>
          </cell>
        </row>
        <row r="390">
          <cell r="E390" t="str">
            <v>F91020G</v>
          </cell>
          <cell r="F390" t="str">
            <v>MISC CUSTOMER SERVIC</v>
          </cell>
          <cell r="G390">
            <v>0</v>
          </cell>
          <cell r="J390">
            <v>0</v>
          </cell>
        </row>
        <row r="391">
          <cell r="E391" t="str">
            <v>F91200G</v>
          </cell>
          <cell r="F391" t="str">
            <v>DEMONSTRATING AND SELLING EXPENSES</v>
          </cell>
          <cell r="G391">
            <v>867.55</v>
          </cell>
          <cell r="J391">
            <v>867.55</v>
          </cell>
        </row>
        <row r="392">
          <cell r="E392" t="str">
            <v>F91200G</v>
          </cell>
          <cell r="H392">
            <v>-6.8400000000000007</v>
          </cell>
          <cell r="J392">
            <v>-6.8400000000000007</v>
          </cell>
        </row>
        <row r="393">
          <cell r="E393" t="str">
            <v>F91300G</v>
          </cell>
          <cell r="F393" t="str">
            <v>ADVERTISING EXPENSES</v>
          </cell>
          <cell r="G393">
            <v>40347.570000000007</v>
          </cell>
          <cell r="J393">
            <v>40347.570000000007</v>
          </cell>
        </row>
        <row r="394">
          <cell r="E394" t="str">
            <v>F91300G</v>
          </cell>
          <cell r="H394">
            <v>6.8400000000000007</v>
          </cell>
          <cell r="J394">
            <v>6.8400000000000007</v>
          </cell>
        </row>
        <row r="395">
          <cell r="E395" t="str">
            <v>F91600G</v>
          </cell>
          <cell r="F395" t="str">
            <v>MISCELLANEOUS SALES EXPENSES</v>
          </cell>
          <cell r="G395">
            <v>0</v>
          </cell>
          <cell r="J395">
            <v>0</v>
          </cell>
        </row>
        <row r="396">
          <cell r="E396" t="str">
            <v xml:space="preserve">   Gas Customer Service, Info and Sales</v>
          </cell>
          <cell r="G396">
            <v>14419329.15</v>
          </cell>
          <cell r="H396">
            <v>-11.990000000000002</v>
          </cell>
          <cell r="J396">
            <v>14419317.16</v>
          </cell>
        </row>
        <row r="398">
          <cell r="E398" t="str">
            <v xml:space="preserve">  Customer Service, Info and Sales</v>
          </cell>
          <cell r="G398">
            <v>67465735.109999999</v>
          </cell>
          <cell r="H398">
            <v>-50.35</v>
          </cell>
          <cell r="J398">
            <v>67465684.760000005</v>
          </cell>
        </row>
        <row r="400">
          <cell r="E400" t="str">
            <v xml:space="preserve">  Administrative and General</v>
          </cell>
        </row>
        <row r="401">
          <cell r="E401" t="str">
            <v>F92000C</v>
          </cell>
          <cell r="F401" t="str">
            <v>ADMINISTRATIVE AND GENERAL SALARIES</v>
          </cell>
          <cell r="G401">
            <v>0</v>
          </cell>
          <cell r="J401">
            <v>0</v>
          </cell>
        </row>
        <row r="402">
          <cell r="E402" t="str">
            <v>F92100C</v>
          </cell>
          <cell r="F402" t="str">
            <v>OFFICE SUPPLIES AND EXPENSES</v>
          </cell>
          <cell r="G402">
            <v>0</v>
          </cell>
          <cell r="J402">
            <v>0</v>
          </cell>
        </row>
        <row r="403">
          <cell r="E403" t="str">
            <v>F92100C</v>
          </cell>
          <cell r="F403" t="str">
            <v>OFFICE SUPPLIES AND EXPENSES</v>
          </cell>
          <cell r="H403">
            <v>0</v>
          </cell>
          <cell r="J403">
            <v>0</v>
          </cell>
        </row>
        <row r="404">
          <cell r="E404" t="str">
            <v>F92100C</v>
          </cell>
          <cell r="F404" t="str">
            <v>OFFICE SUPPLIES AND EXPENSES</v>
          </cell>
          <cell r="H404">
            <v>0</v>
          </cell>
          <cell r="J404">
            <v>0</v>
          </cell>
        </row>
        <row r="405">
          <cell r="E405" t="str">
            <v>F92100C</v>
          </cell>
          <cell r="F405" t="str">
            <v>OFFICE SUPPLIES AND EXPENSES</v>
          </cell>
          <cell r="H405">
            <v>-506.55</v>
          </cell>
          <cell r="J405">
            <v>-506.55</v>
          </cell>
        </row>
        <row r="406">
          <cell r="E406" t="str">
            <v>F92100C</v>
          </cell>
          <cell r="F406" t="str">
            <v>OFFICE SUPPLIES AND EXPENSES</v>
          </cell>
          <cell r="H406">
            <v>506.55</v>
          </cell>
          <cell r="J406">
            <v>506.55</v>
          </cell>
        </row>
        <row r="407">
          <cell r="E407" t="str">
            <v>F9210AC</v>
          </cell>
          <cell r="F407" t="str">
            <v>ADMINISTRATIVE EXPENSES TRANSFERRED-CRE</v>
          </cell>
          <cell r="G407">
            <v>0</v>
          </cell>
          <cell r="J407">
            <v>0</v>
          </cell>
        </row>
        <row r="408">
          <cell r="E408" t="str">
            <v>F92101C</v>
          </cell>
          <cell r="F408" t="str">
            <v>OFFICE SUPPLIES AND EXPENSES - FLOW ADJ</v>
          </cell>
          <cell r="G408">
            <v>0</v>
          </cell>
          <cell r="H408">
            <v>0</v>
          </cell>
          <cell r="J408">
            <v>0</v>
          </cell>
        </row>
        <row r="409">
          <cell r="E409" t="str">
            <v>F9210YC</v>
          </cell>
          <cell r="F409" t="str">
            <v>OFFICE SUPPLIES AND EXPENSES - FLOW ADJ</v>
          </cell>
          <cell r="J409">
            <v>0</v>
          </cell>
        </row>
        <row r="410">
          <cell r="E410" t="str">
            <v>F92140C</v>
          </cell>
          <cell r="F410" t="str">
            <v>OFFICE SUPPLIES AND EXPENSES</v>
          </cell>
          <cell r="G410">
            <v>0</v>
          </cell>
          <cell r="J410">
            <v>0</v>
          </cell>
        </row>
        <row r="411">
          <cell r="E411" t="str">
            <v>F92200C</v>
          </cell>
          <cell r="F411" t="str">
            <v>ADMINISTRATIVE EXPENSES TRANSFERRED-CRE</v>
          </cell>
          <cell r="G411">
            <v>0</v>
          </cell>
          <cell r="J411">
            <v>0</v>
          </cell>
        </row>
        <row r="412">
          <cell r="E412" t="str">
            <v>F9220ZC</v>
          </cell>
          <cell r="F412" t="str">
            <v>ADMINISTRATIVE EXPENSES TRANSFERRED-CRE</v>
          </cell>
          <cell r="J412">
            <v>0</v>
          </cell>
        </row>
        <row r="413">
          <cell r="E413" t="str">
            <v>F92300C</v>
          </cell>
          <cell r="F413" t="str">
            <v>OUTSIDE SERVICES EMPLOYED</v>
          </cell>
          <cell r="G413">
            <v>0</v>
          </cell>
          <cell r="J413">
            <v>0</v>
          </cell>
        </row>
        <row r="414">
          <cell r="E414" t="str">
            <v>F92400C</v>
          </cell>
          <cell r="F414" t="str">
            <v>PROPERTY INSURANCE</v>
          </cell>
          <cell r="G414">
            <v>0</v>
          </cell>
          <cell r="J414">
            <v>0</v>
          </cell>
        </row>
        <row r="415">
          <cell r="E415" t="str">
            <v>F92500C</v>
          </cell>
          <cell r="F415" t="str">
            <v>INJURIES AND DAMAGES</v>
          </cell>
          <cell r="G415">
            <v>0</v>
          </cell>
          <cell r="J415">
            <v>0</v>
          </cell>
        </row>
        <row r="416">
          <cell r="E416" t="str">
            <v>F92510C</v>
          </cell>
          <cell r="F416" t="str">
            <v>INJURIES AND DAMAGES - PLPD</v>
          </cell>
          <cell r="G416">
            <v>0</v>
          </cell>
          <cell r="J416">
            <v>0</v>
          </cell>
        </row>
        <row r="417">
          <cell r="E417" t="str">
            <v>F92600C</v>
          </cell>
          <cell r="F417" t="str">
            <v>EMPLOYEE PENSIONS AND BENEFITS</v>
          </cell>
          <cell r="G417">
            <v>0</v>
          </cell>
          <cell r="J417">
            <v>0</v>
          </cell>
        </row>
        <row r="418">
          <cell r="E418" t="str">
            <v>F92800C</v>
          </cell>
          <cell r="F418" t="str">
            <v>REGULATORY COMMISSION EXPENSES</v>
          </cell>
          <cell r="G418">
            <v>0</v>
          </cell>
          <cell r="J418">
            <v>0</v>
          </cell>
        </row>
        <row r="419">
          <cell r="E419" t="str">
            <v>F93020C</v>
          </cell>
          <cell r="F419" t="str">
            <v>MISCELLANEOUS GENERAL EXPENSES</v>
          </cell>
          <cell r="G419">
            <v>0</v>
          </cell>
          <cell r="J419">
            <v>0</v>
          </cell>
        </row>
        <row r="420">
          <cell r="E420" t="str">
            <v>F9302ZC</v>
          </cell>
          <cell r="F420" t="str">
            <v>MISCELLANEOUS GENERAL EXPENSES</v>
          </cell>
          <cell r="J420">
            <v>0</v>
          </cell>
        </row>
        <row r="421">
          <cell r="E421" t="str">
            <v>F93021C</v>
          </cell>
          <cell r="F421" t="str">
            <v>MISCELLANEOUS GENERAL EXPENSES - ADJ</v>
          </cell>
          <cell r="G421">
            <v>0</v>
          </cell>
          <cell r="J421">
            <v>0</v>
          </cell>
        </row>
        <row r="422">
          <cell r="E422" t="str">
            <v>F93022C</v>
          </cell>
          <cell r="F422" t="str">
            <v>MISCELLANEOUS GENERAL EXPENSES - V&amp;S AD</v>
          </cell>
          <cell r="G422">
            <v>0</v>
          </cell>
          <cell r="J422">
            <v>0</v>
          </cell>
        </row>
        <row r="423">
          <cell r="E423" t="str">
            <v>F93100C</v>
          </cell>
          <cell r="F423" t="str">
            <v>RENTS</v>
          </cell>
          <cell r="G423">
            <v>0</v>
          </cell>
          <cell r="J423">
            <v>0</v>
          </cell>
        </row>
        <row r="424">
          <cell r="E424" t="str">
            <v xml:space="preserve">   Common Administrative and General</v>
          </cell>
          <cell r="G424">
            <v>0</v>
          </cell>
          <cell r="H424">
            <v>0</v>
          </cell>
          <cell r="J424">
            <v>0</v>
          </cell>
        </row>
        <row r="426">
          <cell r="E426" t="str">
            <v>F92000E</v>
          </cell>
          <cell r="F426" t="str">
            <v>ADMINISTRATIVE AND GENERAL SALARIES</v>
          </cell>
          <cell r="G426">
            <v>21344515.649999999</v>
          </cell>
          <cell r="H426">
            <v>-1178347.2</v>
          </cell>
          <cell r="I426">
            <v>0.74738000000000004</v>
          </cell>
          <cell r="J426">
            <v>20166168.449999999</v>
          </cell>
        </row>
        <row r="427">
          <cell r="E427" t="str">
            <v>F92000E</v>
          </cell>
          <cell r="J427">
            <v>0</v>
          </cell>
        </row>
        <row r="428">
          <cell r="E428" t="str">
            <v>F92000E</v>
          </cell>
          <cell r="H428">
            <v>-163673.52000000002</v>
          </cell>
          <cell r="J428">
            <v>-163673.52000000002</v>
          </cell>
        </row>
        <row r="429">
          <cell r="E429" t="str">
            <v>F9200AE</v>
          </cell>
          <cell r="F429" t="str">
            <v>ADMINISTRATIVE AND GENERAL SALARIES</v>
          </cell>
          <cell r="G429">
            <v>0</v>
          </cell>
          <cell r="H429">
            <v>0</v>
          </cell>
          <cell r="J429">
            <v>0</v>
          </cell>
        </row>
        <row r="430">
          <cell r="E430" t="str">
            <v>F9200AE</v>
          </cell>
          <cell r="J430">
            <v>0</v>
          </cell>
        </row>
        <row r="431">
          <cell r="E431" t="str">
            <v>F92090E</v>
          </cell>
          <cell r="F431" t="str">
            <v>ADMINISTRATIVE AND GENERAL SALARIES</v>
          </cell>
          <cell r="G431">
            <v>0</v>
          </cell>
          <cell r="I431">
            <v>0.74738000000000004</v>
          </cell>
          <cell r="J431">
            <v>0</v>
          </cell>
        </row>
        <row r="432">
          <cell r="E432" t="str">
            <v>F92100E</v>
          </cell>
          <cell r="F432" t="str">
            <v>OFFICE SUPPLIES AND EXPENSES</v>
          </cell>
          <cell r="G432">
            <v>7924130.9199999999</v>
          </cell>
          <cell r="I432">
            <v>0.74738000000000004</v>
          </cell>
          <cell r="J432">
            <v>7924130.9199999999</v>
          </cell>
        </row>
        <row r="433">
          <cell r="E433" t="str">
            <v>F92100E</v>
          </cell>
          <cell r="H433">
            <v>1178347.2</v>
          </cell>
          <cell r="J433">
            <v>1178347.2</v>
          </cell>
        </row>
        <row r="434">
          <cell r="E434" t="str">
            <v>F92100E</v>
          </cell>
          <cell r="H434">
            <v>-0.65000000000189173</v>
          </cell>
          <cell r="J434">
            <v>-0.65000000000189173</v>
          </cell>
        </row>
        <row r="435">
          <cell r="E435" t="str">
            <v>F92100E</v>
          </cell>
          <cell r="H435">
            <v>-378.58533900000003</v>
          </cell>
          <cell r="I435">
            <v>0.74738000000000004</v>
          </cell>
          <cell r="J435">
            <v>-378.58533900000003</v>
          </cell>
        </row>
        <row r="436">
          <cell r="E436" t="str">
            <v>F92100E</v>
          </cell>
          <cell r="H436">
            <v>163673.52000000002</v>
          </cell>
          <cell r="J436">
            <v>163673.52000000002</v>
          </cell>
        </row>
        <row r="437">
          <cell r="E437" t="str">
            <v>F92100E</v>
          </cell>
          <cell r="H437">
            <v>-6534830.3099999996</v>
          </cell>
          <cell r="J437">
            <v>-6534830.3099999996</v>
          </cell>
        </row>
        <row r="438">
          <cell r="E438" t="str">
            <v>F92100E</v>
          </cell>
          <cell r="H438">
            <v>105.50999999999999</v>
          </cell>
          <cell r="J438">
            <v>105.50999999999999</v>
          </cell>
        </row>
        <row r="439">
          <cell r="E439" t="str">
            <v>F92100E</v>
          </cell>
          <cell r="H439">
            <v>17.38</v>
          </cell>
          <cell r="J439">
            <v>17.38</v>
          </cell>
        </row>
        <row r="440">
          <cell r="E440" t="str">
            <v>F9210AE</v>
          </cell>
          <cell r="F440" t="str">
            <v>OFFICE SUPPLIES AND EXPENSES</v>
          </cell>
          <cell r="G440">
            <v>32832416.459999997</v>
          </cell>
          <cell r="I440">
            <v>0.74738000000000004</v>
          </cell>
          <cell r="J440">
            <v>32832416.459999997</v>
          </cell>
        </row>
        <row r="441">
          <cell r="E441" t="str">
            <v>F9210AE</v>
          </cell>
          <cell r="H441">
            <v>0</v>
          </cell>
          <cell r="J441">
            <v>0</v>
          </cell>
        </row>
        <row r="442">
          <cell r="E442" t="str">
            <v>F9210AE</v>
          </cell>
          <cell r="H442">
            <v>0</v>
          </cell>
          <cell r="J442">
            <v>0</v>
          </cell>
        </row>
        <row r="443">
          <cell r="E443" t="str">
            <v>F92101E</v>
          </cell>
          <cell r="F443" t="str">
            <v>OFFICE SUPPLIES AND EXPENSES - FLOW ADJ</v>
          </cell>
          <cell r="G443">
            <v>0.09</v>
          </cell>
          <cell r="H443">
            <v>0</v>
          </cell>
          <cell r="I443">
            <v>0.74738000000000004</v>
          </cell>
          <cell r="J443">
            <v>0.09</v>
          </cell>
        </row>
        <row r="444">
          <cell r="E444" t="str">
            <v>F92120E</v>
          </cell>
          <cell r="F444" t="str">
            <v>OFFICE SUPPLIES AND EXPENSES</v>
          </cell>
          <cell r="G444">
            <v>27.950000000000003</v>
          </cell>
          <cell r="J444">
            <v>27.950000000000003</v>
          </cell>
        </row>
        <row r="445">
          <cell r="E445" t="str">
            <v>F92140E</v>
          </cell>
          <cell r="F445" t="str">
            <v>OFFICE SUPPLIES AND EXPENSES</v>
          </cell>
          <cell r="G445">
            <v>-167160.67000000001</v>
          </cell>
          <cell r="H445">
            <v>0</v>
          </cell>
          <cell r="I445">
            <v>0.74738000000000004</v>
          </cell>
          <cell r="J445">
            <v>-167160.67000000001</v>
          </cell>
        </row>
        <row r="446">
          <cell r="E446" t="str">
            <v>F92170E</v>
          </cell>
          <cell r="F446" t="str">
            <v>OFFICE SUPPLIES AND EXPENSES-WA DOCS-EL</v>
          </cell>
          <cell r="G446">
            <v>0</v>
          </cell>
          <cell r="J446">
            <v>0</v>
          </cell>
        </row>
        <row r="447">
          <cell r="E447" t="str">
            <v>F92180E</v>
          </cell>
          <cell r="F447" t="str">
            <v>OFFICE SUPPLIES AND EXPENSES-MAT COST A</v>
          </cell>
          <cell r="G447">
            <v>0</v>
          </cell>
          <cell r="J447">
            <v>0</v>
          </cell>
        </row>
        <row r="448">
          <cell r="E448" t="str">
            <v>F92190E</v>
          </cell>
          <cell r="F448" t="str">
            <v>OFFICE SUPPLIES AND EXPENSES-OFFSET ADJ</v>
          </cell>
          <cell r="G448">
            <v>9170.43</v>
          </cell>
          <cell r="J448">
            <v>9170.43</v>
          </cell>
        </row>
        <row r="449">
          <cell r="E449" t="str">
            <v>F92200E</v>
          </cell>
          <cell r="F449" t="str">
            <v>ADMINISTRATIVE EXPENSES TRANSFERRED-CRE</v>
          </cell>
          <cell r="G449">
            <v>-2139419.77</v>
          </cell>
          <cell r="I449">
            <v>0.74738000000000004</v>
          </cell>
          <cell r="J449">
            <v>-2139419.77</v>
          </cell>
        </row>
        <row r="450">
          <cell r="E450" t="str">
            <v>F9220AE</v>
          </cell>
          <cell r="F450" t="str">
            <v>ADMINISTRATIVE EXPENSES TRANSFERRED-CRE</v>
          </cell>
          <cell r="G450">
            <v>0</v>
          </cell>
          <cell r="I450">
            <v>0.74738000000000004</v>
          </cell>
          <cell r="J450">
            <v>0</v>
          </cell>
        </row>
        <row r="451">
          <cell r="E451" t="str">
            <v>F922A0E</v>
          </cell>
          <cell r="F451" t="str">
            <v>ADMINISTRATIVE EXPENSES TRANSFERRED-CRE</v>
          </cell>
          <cell r="G451">
            <v>-4287682.58</v>
          </cell>
          <cell r="I451">
            <v>0.74738000000000004</v>
          </cell>
          <cell r="J451">
            <v>-4287682.58</v>
          </cell>
        </row>
        <row r="452">
          <cell r="E452" t="str">
            <v>F9220ZE</v>
          </cell>
          <cell r="F452" t="str">
            <v>ADMINISTRATIVE EXPENSES TRANSFERRED-CRE</v>
          </cell>
          <cell r="I452">
            <v>0.74738000000000004</v>
          </cell>
          <cell r="J452">
            <v>0</v>
          </cell>
        </row>
        <row r="453">
          <cell r="E453" t="str">
            <v>F92300E</v>
          </cell>
          <cell r="F453" t="str">
            <v>OUTSIDE SERVICES EMPLOYED</v>
          </cell>
          <cell r="G453">
            <v>1156664.7500000002</v>
          </cell>
          <cell r="I453">
            <v>0.74738000000000004</v>
          </cell>
          <cell r="J453">
            <v>1156664.7500000002</v>
          </cell>
        </row>
        <row r="454">
          <cell r="E454" t="str">
            <v>F9230AE</v>
          </cell>
          <cell r="F454" t="str">
            <v>OUTSIDE SERVICES EMPLOYED</v>
          </cell>
          <cell r="G454">
            <v>250132.36</v>
          </cell>
          <cell r="I454">
            <v>0.74738000000000004</v>
          </cell>
          <cell r="J454">
            <v>250132.36</v>
          </cell>
        </row>
        <row r="455">
          <cell r="E455" t="str">
            <v>F92400E</v>
          </cell>
          <cell r="F455" t="str">
            <v>PROPERTY INSURANCE</v>
          </cell>
          <cell r="G455">
            <v>-329708.23000000004</v>
          </cell>
          <cell r="I455">
            <v>0.74738000000000004</v>
          </cell>
          <cell r="J455">
            <v>-329708.23000000004</v>
          </cell>
        </row>
        <row r="456">
          <cell r="E456" t="str">
            <v>F92500E</v>
          </cell>
          <cell r="F456" t="str">
            <v>INJURIES AND DAMAGES</v>
          </cell>
          <cell r="G456">
            <v>5373752.5799999991</v>
          </cell>
          <cell r="H456">
            <v>0</v>
          </cell>
          <cell r="I456">
            <v>0.69545999999999997</v>
          </cell>
          <cell r="J456">
            <v>5373752.5799999991</v>
          </cell>
        </row>
        <row r="457">
          <cell r="E457" t="str">
            <v>F92500E</v>
          </cell>
          <cell r="J457">
            <v>0</v>
          </cell>
        </row>
        <row r="458">
          <cell r="E458" t="str">
            <v>F9250AE</v>
          </cell>
          <cell r="F458" t="str">
            <v>INJURIES AND DAMAGES CORPORATE SHARED SERV O&amp;M</v>
          </cell>
          <cell r="G458">
            <v>1357.98</v>
          </cell>
          <cell r="J458">
            <v>1357.98</v>
          </cell>
        </row>
        <row r="459">
          <cell r="E459" t="str">
            <v>F92510E</v>
          </cell>
          <cell r="F459" t="str">
            <v>INJURIES AND DAMAGES</v>
          </cell>
          <cell r="G459">
            <v>5695013.3500000015</v>
          </cell>
          <cell r="H459">
            <v>0</v>
          </cell>
          <cell r="I459">
            <v>0.69545999999999997</v>
          </cell>
          <cell r="J459">
            <v>5695013.3500000015</v>
          </cell>
        </row>
        <row r="460">
          <cell r="E460" t="str">
            <v>F92510E</v>
          </cell>
          <cell r="J460">
            <v>0</v>
          </cell>
        </row>
        <row r="461">
          <cell r="E461" t="str">
            <v>F92520E</v>
          </cell>
          <cell r="F461" t="str">
            <v>INJURIES AND DAMAGES</v>
          </cell>
          <cell r="G461">
            <v>347115.32</v>
          </cell>
          <cell r="J461">
            <v>347115.32</v>
          </cell>
        </row>
        <row r="462">
          <cell r="E462" t="str">
            <v>F92600E</v>
          </cell>
          <cell r="F462" t="str">
            <v>EMPLOYEE PENSIONS AND BENEFITS</v>
          </cell>
          <cell r="G462">
            <v>13030713.509999998</v>
          </cell>
          <cell r="H462">
            <v>-104222.59</v>
          </cell>
          <cell r="I462">
            <v>0.70125999999999999</v>
          </cell>
          <cell r="J462">
            <v>12926490.919999998</v>
          </cell>
        </row>
        <row r="463">
          <cell r="E463" t="str">
            <v>F92600E</v>
          </cell>
          <cell r="J463">
            <v>0</v>
          </cell>
        </row>
        <row r="464">
          <cell r="E464" t="str">
            <v>F9260AE</v>
          </cell>
          <cell r="F464" t="str">
            <v>EMPLOYEE PENSIONS AND BENEFITS</v>
          </cell>
          <cell r="G464">
            <v>7612063.7700000014</v>
          </cell>
          <cell r="J464">
            <v>7612063.7700000014</v>
          </cell>
        </row>
        <row r="465">
          <cell r="E465" t="str">
            <v>F9260AE</v>
          </cell>
          <cell r="H465">
            <v>0</v>
          </cell>
          <cell r="J465">
            <v>0</v>
          </cell>
        </row>
        <row r="466">
          <cell r="E466" t="str">
            <v>F9260AE</v>
          </cell>
          <cell r="H466">
            <v>0</v>
          </cell>
          <cell r="J466">
            <v>0</v>
          </cell>
        </row>
        <row r="467">
          <cell r="E467" t="str">
            <v>F92800E</v>
          </cell>
          <cell r="F467" t="str">
            <v>REGULATORY COMMISSION EXPENSES</v>
          </cell>
          <cell r="G467">
            <v>9738480.25</v>
          </cell>
          <cell r="H467">
            <v>0</v>
          </cell>
          <cell r="I467">
            <v>0.74738000000000004</v>
          </cell>
          <cell r="J467">
            <v>9738480.25</v>
          </cell>
        </row>
        <row r="468">
          <cell r="E468" t="str">
            <v>F92800E</v>
          </cell>
          <cell r="J468">
            <v>0</v>
          </cell>
        </row>
        <row r="469">
          <cell r="E469" t="str">
            <v>F9280AE</v>
          </cell>
          <cell r="F469" t="str">
            <v>REGULATORY COMMISSION EXPENSES</v>
          </cell>
          <cell r="G469">
            <v>6681833</v>
          </cell>
          <cell r="H469">
            <v>0</v>
          </cell>
          <cell r="J469">
            <v>6681833</v>
          </cell>
        </row>
        <row r="470">
          <cell r="E470" t="str">
            <v>F9280AE</v>
          </cell>
          <cell r="J470">
            <v>0</v>
          </cell>
        </row>
        <row r="471">
          <cell r="E471" t="str">
            <v>F9280AE</v>
          </cell>
          <cell r="H471">
            <v>-8343870.9299999997</v>
          </cell>
          <cell r="J471">
            <v>-8343870.9299999997</v>
          </cell>
        </row>
        <row r="472">
          <cell r="E472" t="str">
            <v>F92850E</v>
          </cell>
          <cell r="F472" t="str">
            <v>REGULATORY COMMISSION EXPENSES</v>
          </cell>
          <cell r="G472">
            <v>0</v>
          </cell>
          <cell r="J472">
            <v>0</v>
          </cell>
        </row>
        <row r="473">
          <cell r="E473" t="str">
            <v>F92900E</v>
          </cell>
          <cell r="F473" t="str">
            <v>DUPLICATE CHARGES-CR.</v>
          </cell>
          <cell r="G473">
            <v>-590663.17000000004</v>
          </cell>
          <cell r="J473">
            <v>-590663.17000000004</v>
          </cell>
        </row>
        <row r="474">
          <cell r="E474" t="str">
            <v>F93001E</v>
          </cell>
          <cell r="F474" t="str">
            <v xml:space="preserve">AFFIL BILLING - SE CORPORATE (1100)      </v>
          </cell>
          <cell r="G474">
            <v>-0.04</v>
          </cell>
          <cell r="H474">
            <v>0.04</v>
          </cell>
          <cell r="J474">
            <v>0</v>
          </cell>
        </row>
        <row r="475">
          <cell r="E475" t="str">
            <v>F93001E</v>
          </cell>
          <cell r="J475">
            <v>0</v>
          </cell>
        </row>
        <row r="476">
          <cell r="E476" t="str">
            <v>F93002E</v>
          </cell>
          <cell r="F476" t="str">
            <v xml:space="preserve">AFFIL BILLING - SE FINANCE (4600)        </v>
          </cell>
          <cell r="G476">
            <v>-826.51</v>
          </cell>
          <cell r="H476">
            <v>826.51</v>
          </cell>
          <cell r="J476">
            <v>0</v>
          </cell>
        </row>
        <row r="477">
          <cell r="E477" t="str">
            <v>F93002E</v>
          </cell>
          <cell r="J477">
            <v>0</v>
          </cell>
        </row>
        <row r="478">
          <cell r="E478" t="str">
            <v>F93003E</v>
          </cell>
          <cell r="F478" t="str">
            <v xml:space="preserve">AFFIL BILLING - SE CONNECTIONS (4900)    </v>
          </cell>
          <cell r="G478">
            <v>0</v>
          </cell>
          <cell r="H478">
            <v>0</v>
          </cell>
          <cell r="J478">
            <v>0</v>
          </cell>
        </row>
        <row r="479">
          <cell r="E479" t="str">
            <v>F93003E</v>
          </cell>
          <cell r="J479">
            <v>0</v>
          </cell>
        </row>
        <row r="480">
          <cell r="E480" t="str">
            <v>F93004E</v>
          </cell>
          <cell r="F480" t="str">
            <v xml:space="preserve">AFFIL BILLING - SE COMMUNICATIONS (4185) </v>
          </cell>
          <cell r="G480">
            <v>0</v>
          </cell>
          <cell r="H480">
            <v>0</v>
          </cell>
          <cell r="J480">
            <v>0</v>
          </cell>
        </row>
        <row r="481">
          <cell r="E481" t="str">
            <v>F93004E</v>
          </cell>
          <cell r="J481">
            <v>0</v>
          </cell>
        </row>
        <row r="482">
          <cell r="E482" t="str">
            <v>F93005E</v>
          </cell>
          <cell r="F482" t="str">
            <v xml:space="preserve">AFFIL BILLING - SE RESOURCES (5000)      </v>
          </cell>
          <cell r="G482">
            <v>-6370.08</v>
          </cell>
          <cell r="H482">
            <v>6370.079999999999</v>
          </cell>
          <cell r="J482">
            <v>0</v>
          </cell>
        </row>
        <row r="483">
          <cell r="E483" t="str">
            <v>F93005E</v>
          </cell>
          <cell r="J483">
            <v>0</v>
          </cell>
        </row>
        <row r="484">
          <cell r="E484" t="str">
            <v>F93006E</v>
          </cell>
          <cell r="F484" t="str">
            <v xml:space="preserve">AFFIL BILLING - SE INTERNATIONAL (4200)  </v>
          </cell>
          <cell r="G484">
            <v>-18577.61</v>
          </cell>
          <cell r="H484">
            <v>18577.61</v>
          </cell>
          <cell r="J484">
            <v>0</v>
          </cell>
        </row>
        <row r="485">
          <cell r="E485" t="str">
            <v>F93006E</v>
          </cell>
          <cell r="J485">
            <v>0</v>
          </cell>
        </row>
        <row r="486">
          <cell r="E486" t="str">
            <v>F93007E</v>
          </cell>
          <cell r="F486" t="str">
            <v xml:space="preserve">AFFIL BILLING - SE GLOBAL (4190)         </v>
          </cell>
          <cell r="G486">
            <v>0</v>
          </cell>
          <cell r="H486">
            <v>0</v>
          </cell>
          <cell r="J486">
            <v>0</v>
          </cell>
        </row>
        <row r="487">
          <cell r="E487" t="str">
            <v>F93007E</v>
          </cell>
          <cell r="J487">
            <v>0</v>
          </cell>
        </row>
        <row r="488">
          <cell r="E488" t="str">
            <v>F93008E</v>
          </cell>
          <cell r="F488" t="str">
            <v xml:space="preserve">AFFIL BILLING - SE VENTURE (4950)        </v>
          </cell>
          <cell r="G488">
            <v>-145.46</v>
          </cell>
          <cell r="H488">
            <v>145.46</v>
          </cell>
          <cell r="J488">
            <v>0</v>
          </cell>
        </row>
        <row r="489">
          <cell r="E489" t="str">
            <v>F93008E</v>
          </cell>
          <cell r="J489">
            <v>0</v>
          </cell>
        </row>
        <row r="490">
          <cell r="E490" t="str">
            <v>F93010E</v>
          </cell>
          <cell r="F490" t="str">
            <v>GENERAL ADVERTISING EXPENSES</v>
          </cell>
          <cell r="G490">
            <v>239.68</v>
          </cell>
          <cell r="J490">
            <v>239.68</v>
          </cell>
        </row>
        <row r="491">
          <cell r="E491" t="str">
            <v>F93011E</v>
          </cell>
          <cell r="F491" t="str">
            <v xml:space="preserve">AFFIL BILLING - SE INFORMATION SOLUTIONS (4500) </v>
          </cell>
          <cell r="G491">
            <v>0</v>
          </cell>
          <cell r="J491">
            <v>0</v>
          </cell>
        </row>
        <row r="492">
          <cell r="E492" t="str">
            <v>F93012E</v>
          </cell>
          <cell r="F492" t="str">
            <v>AFFIL BILLING - SE FIBER LINKS (4960)</v>
          </cell>
          <cell r="G492">
            <v>-3598.39</v>
          </cell>
          <cell r="H492">
            <v>3598.39</v>
          </cell>
          <cell r="J492">
            <v>0</v>
          </cell>
        </row>
        <row r="493">
          <cell r="E493" t="str">
            <v>F93012E</v>
          </cell>
          <cell r="J493">
            <v>0</v>
          </cell>
        </row>
        <row r="494">
          <cell r="E494" t="str">
            <v>F93013E</v>
          </cell>
          <cell r="F494" t="str">
            <v>AFFIL BILLING - SE TRADING (4370)</v>
          </cell>
          <cell r="G494">
            <v>-10261.799999999999</v>
          </cell>
          <cell r="H494">
            <v>10261.800000000001</v>
          </cell>
          <cell r="J494">
            <v>0</v>
          </cell>
        </row>
        <row r="495">
          <cell r="E495" t="str">
            <v>F93013E</v>
          </cell>
          <cell r="J495">
            <v>0</v>
          </cell>
        </row>
        <row r="496">
          <cell r="E496" t="str">
            <v>F93014E</v>
          </cell>
          <cell r="F496" t="str">
            <v>AFFIL BILLING - SE SOLUTIONS (4192)</v>
          </cell>
          <cell r="G496">
            <v>-72658.45</v>
          </cell>
          <cell r="H496">
            <v>72658.45</v>
          </cell>
          <cell r="J496">
            <v>0</v>
          </cell>
        </row>
        <row r="497">
          <cell r="E497" t="str">
            <v>F93014E</v>
          </cell>
          <cell r="J497">
            <v>0</v>
          </cell>
        </row>
        <row r="498">
          <cell r="E498" t="str">
            <v>F93019E</v>
          </cell>
          <cell r="F498" t="str">
            <v xml:space="preserve">SDGE FLOW CORR FOR BILLING $ STRANDED TO F93019E </v>
          </cell>
          <cell r="G498">
            <v>-1524.8600000000001</v>
          </cell>
          <cell r="H498">
            <v>2742.86</v>
          </cell>
          <cell r="J498">
            <v>1218</v>
          </cell>
        </row>
        <row r="499">
          <cell r="E499" t="str">
            <v>F93019E</v>
          </cell>
          <cell r="J499">
            <v>0</v>
          </cell>
        </row>
        <row r="500">
          <cell r="E500" t="str">
            <v>F93020E</v>
          </cell>
          <cell r="F500" t="str">
            <v>MISCELLANEOUS GENERAL EXPENSES</v>
          </cell>
          <cell r="G500">
            <v>27378184.98</v>
          </cell>
          <cell r="H500">
            <v>-1408.77</v>
          </cell>
          <cell r="I500">
            <v>0.74738000000000004</v>
          </cell>
          <cell r="J500">
            <v>27376776.210000001</v>
          </cell>
        </row>
        <row r="501">
          <cell r="E501" t="str">
            <v>F93020E</v>
          </cell>
          <cell r="J501">
            <v>0</v>
          </cell>
        </row>
        <row r="502">
          <cell r="E502" t="str">
            <v>F93020E</v>
          </cell>
          <cell r="H502">
            <v>5286050.32</v>
          </cell>
          <cell r="J502">
            <v>5286050.32</v>
          </cell>
        </row>
        <row r="503">
          <cell r="E503" t="str">
            <v>F93020E</v>
          </cell>
          <cell r="H503">
            <v>0</v>
          </cell>
          <cell r="J503">
            <v>0</v>
          </cell>
        </row>
        <row r="504">
          <cell r="E504" t="str">
            <v>F93021C</v>
          </cell>
          <cell r="F504" t="str">
            <v>MISCELLANEOUS GENERAL EXPENSES - ADJ</v>
          </cell>
          <cell r="G504">
            <v>0</v>
          </cell>
          <cell r="J504">
            <v>0</v>
          </cell>
        </row>
        <row r="505">
          <cell r="E505" t="str">
            <v>F93022E</v>
          </cell>
          <cell r="F505" t="str">
            <v>MISCELLANEOUS GENERAL EXPENSES</v>
          </cell>
          <cell r="G505">
            <v>0</v>
          </cell>
          <cell r="I505">
            <v>0.74738000000000004</v>
          </cell>
          <cell r="J505">
            <v>0</v>
          </cell>
        </row>
        <row r="506">
          <cell r="E506" t="str">
            <v>F93030E</v>
          </cell>
          <cell r="F506" t="str">
            <v>MISC GENERAL EXP-AFFIL. BILLING</v>
          </cell>
          <cell r="G506">
            <v>0</v>
          </cell>
          <cell r="H506">
            <v>0</v>
          </cell>
          <cell r="J506">
            <v>0</v>
          </cell>
        </row>
        <row r="507">
          <cell r="E507" t="str">
            <v>F93030E</v>
          </cell>
          <cell r="J507">
            <v>0</v>
          </cell>
        </row>
        <row r="508">
          <cell r="E508" t="str">
            <v>F93031E</v>
          </cell>
          <cell r="F508" t="str">
            <v>INTERCO BILLING - SCG TO SDGE</v>
          </cell>
          <cell r="G508">
            <v>0</v>
          </cell>
          <cell r="J508">
            <v>0</v>
          </cell>
        </row>
        <row r="509">
          <cell r="E509" t="str">
            <v>F93040E</v>
          </cell>
          <cell r="F509" t="str">
            <v>EMERGING BUSINESS ENT. COSTS</v>
          </cell>
          <cell r="G509">
            <v>0</v>
          </cell>
          <cell r="J509">
            <v>0</v>
          </cell>
        </row>
        <row r="510">
          <cell r="E510" t="str">
            <v>F93080E</v>
          </cell>
          <cell r="F510" t="str">
            <v>MISC A&amp;G- AFFILIATE IT SERVICES</v>
          </cell>
          <cell r="G510">
            <v>0</v>
          </cell>
          <cell r="J510">
            <v>0</v>
          </cell>
        </row>
        <row r="511">
          <cell r="E511" t="str">
            <v>F93100E</v>
          </cell>
          <cell r="F511" t="str">
            <v>RENTS</v>
          </cell>
          <cell r="G511">
            <v>4348570.3</v>
          </cell>
          <cell r="H511">
            <v>0</v>
          </cell>
          <cell r="J511">
            <v>4348570.3</v>
          </cell>
        </row>
        <row r="512">
          <cell r="E512" t="str">
            <v>F93100E</v>
          </cell>
          <cell r="J512">
            <v>0</v>
          </cell>
        </row>
        <row r="513">
          <cell r="E513" t="str">
            <v xml:space="preserve">   Electric Administrative and General</v>
          </cell>
          <cell r="G513">
            <v>136095785.71000001</v>
          </cell>
          <cell r="H513">
            <v>-9583357.4253389984</v>
          </cell>
          <cell r="J513">
            <v>126512428.28466098</v>
          </cell>
        </row>
        <row r="515">
          <cell r="E515" t="str">
            <v>F92000G</v>
          </cell>
          <cell r="F515" t="str">
            <v>ADMINISTRATIVE AND GENERAL SALARIES</v>
          </cell>
          <cell r="G515">
            <v>7127874.9299999997</v>
          </cell>
          <cell r="H515">
            <v>-396872.94</v>
          </cell>
          <cell r="I515">
            <v>0.25262000000000001</v>
          </cell>
          <cell r="J515">
            <v>6731001.9899999993</v>
          </cell>
        </row>
        <row r="516">
          <cell r="E516" t="str">
            <v>F92000G</v>
          </cell>
          <cell r="J516">
            <v>0</v>
          </cell>
        </row>
        <row r="517">
          <cell r="E517" t="str">
            <v>F92000G</v>
          </cell>
          <cell r="H517">
            <v>-55172.17</v>
          </cell>
          <cell r="J517">
            <v>-55172.17</v>
          </cell>
        </row>
        <row r="518">
          <cell r="E518" t="str">
            <v>F9200AG</v>
          </cell>
          <cell r="F518" t="str">
            <v>ADMINISTRATIVE AND GENERAL SALARIES</v>
          </cell>
          <cell r="G518">
            <v>0</v>
          </cell>
          <cell r="H518">
            <v>0</v>
          </cell>
          <cell r="J518">
            <v>0</v>
          </cell>
        </row>
        <row r="519">
          <cell r="E519" t="str">
            <v>F9200AG</v>
          </cell>
          <cell r="J519">
            <v>0</v>
          </cell>
        </row>
        <row r="520">
          <cell r="E520" t="str">
            <v>F92090G</v>
          </cell>
          <cell r="F520" t="str">
            <v>ADMINISTRATIVE AND GENERAL SALARIES</v>
          </cell>
          <cell r="G520">
            <v>0</v>
          </cell>
          <cell r="J520">
            <v>0</v>
          </cell>
        </row>
        <row r="521">
          <cell r="E521" t="str">
            <v>F92100G</v>
          </cell>
          <cell r="F521" t="str">
            <v>OFFICE SUPPLIES AND EXPENSES</v>
          </cell>
          <cell r="G521">
            <v>2670462.9300000002</v>
          </cell>
          <cell r="I521">
            <v>0.25262000000000001</v>
          </cell>
          <cell r="J521">
            <v>2670462.9300000002</v>
          </cell>
        </row>
        <row r="522">
          <cell r="E522" t="str">
            <v>F92100G</v>
          </cell>
          <cell r="H522">
            <v>396872.94</v>
          </cell>
          <cell r="J522">
            <v>396872.94</v>
          </cell>
        </row>
        <row r="523">
          <cell r="E523" t="str">
            <v>F92100G</v>
          </cell>
          <cell r="H523">
            <v>-127.96466100000001</v>
          </cell>
          <cell r="I523">
            <v>0.25262000000000001</v>
          </cell>
          <cell r="J523">
            <v>-127.96466100000001</v>
          </cell>
        </row>
        <row r="524">
          <cell r="E524" t="str">
            <v>F92100G</v>
          </cell>
          <cell r="H524">
            <v>-0.16</v>
          </cell>
          <cell r="J524">
            <v>-0.16</v>
          </cell>
        </row>
        <row r="525">
          <cell r="E525" t="str">
            <v>F92100G</v>
          </cell>
          <cell r="H525">
            <v>55172.17</v>
          </cell>
          <cell r="J525">
            <v>55172.17</v>
          </cell>
        </row>
        <row r="526">
          <cell r="E526" t="str">
            <v>F92100G</v>
          </cell>
          <cell r="H526">
            <v>-2208810.25</v>
          </cell>
          <cell r="J526">
            <v>-2208810.25</v>
          </cell>
        </row>
        <row r="527">
          <cell r="E527" t="str">
            <v>F9210AG</v>
          </cell>
          <cell r="F527" t="str">
            <v>OFFICE SUPPLIES AND EXPENSES</v>
          </cell>
          <cell r="G527">
            <v>10969685.1</v>
          </cell>
          <cell r="I527">
            <v>0.25262000000000001</v>
          </cell>
          <cell r="J527">
            <v>10969685.1</v>
          </cell>
        </row>
        <row r="528">
          <cell r="E528" t="str">
            <v>F9210AG</v>
          </cell>
          <cell r="H528">
            <v>0</v>
          </cell>
          <cell r="J528">
            <v>0</v>
          </cell>
        </row>
        <row r="529">
          <cell r="E529" t="str">
            <v>F9210AG</v>
          </cell>
          <cell r="H529">
            <v>0</v>
          </cell>
          <cell r="J529">
            <v>0</v>
          </cell>
        </row>
        <row r="530">
          <cell r="E530" t="str">
            <v>F92101G</v>
          </cell>
          <cell r="F530" t="str">
            <v>OFFICE SUPPLIES AND EXPENSES - FLOW ADJ</v>
          </cell>
          <cell r="G530">
            <v>0</v>
          </cell>
          <cell r="I530">
            <v>0.25262000000000001</v>
          </cell>
          <cell r="J530">
            <v>0</v>
          </cell>
        </row>
        <row r="531">
          <cell r="E531" t="str">
            <v>F9210YG</v>
          </cell>
          <cell r="F531" t="str">
            <v>OFFICE SUPPLIES AND EXPENSES - FLOW ADJ</v>
          </cell>
          <cell r="I531">
            <v>0.25262000000000001</v>
          </cell>
          <cell r="J531">
            <v>0</v>
          </cell>
        </row>
        <row r="532">
          <cell r="E532" t="str">
            <v>F92120G</v>
          </cell>
          <cell r="F532" t="str">
            <v>OFFICE SUPPLIES AND</v>
          </cell>
          <cell r="G532">
            <v>9.4400000000000013</v>
          </cell>
          <cell r="J532">
            <v>9.4400000000000013</v>
          </cell>
        </row>
        <row r="533">
          <cell r="E533" t="str">
            <v>F92140G</v>
          </cell>
          <cell r="F533" t="str">
            <v>OFFICE SUPPLIES AND</v>
          </cell>
          <cell r="G533">
            <v>-55889.39</v>
          </cell>
          <cell r="I533">
            <v>0.25262000000000001</v>
          </cell>
          <cell r="J533">
            <v>-55889.39</v>
          </cell>
        </row>
        <row r="534">
          <cell r="E534" t="str">
            <v>F92170G</v>
          </cell>
          <cell r="F534" t="str">
            <v>OFFICE SUPPLIES AND EXPENSES-WA DOCS-GA</v>
          </cell>
          <cell r="G534">
            <v>0</v>
          </cell>
          <cell r="J534">
            <v>0</v>
          </cell>
        </row>
        <row r="535">
          <cell r="E535" t="str">
            <v>F92180G</v>
          </cell>
          <cell r="F535" t="str">
            <v>OFFICE SUPPLIES AND EXPENSES-MAT COST A</v>
          </cell>
          <cell r="G535">
            <v>0</v>
          </cell>
          <cell r="J535">
            <v>0</v>
          </cell>
        </row>
        <row r="536">
          <cell r="E536" t="str">
            <v>F92190G</v>
          </cell>
          <cell r="F536" t="str">
            <v>OFFICE SUPPLIES AND EXPENSES-OFFSET ADJ</v>
          </cell>
          <cell r="G536">
            <v>2982.24</v>
          </cell>
          <cell r="J536">
            <v>2982.24</v>
          </cell>
        </row>
        <row r="537">
          <cell r="E537" t="str">
            <v>F92200G</v>
          </cell>
          <cell r="F537" t="str">
            <v>ADMINISTRATIVE EXPENSES TRANSFERRED-CRE</v>
          </cell>
          <cell r="G537">
            <v>-711162.67999999993</v>
          </cell>
          <cell r="I537">
            <v>0.25262000000000001</v>
          </cell>
          <cell r="J537">
            <v>-711162.67999999993</v>
          </cell>
        </row>
        <row r="538">
          <cell r="E538" t="str">
            <v>F9220AG</v>
          </cell>
          <cell r="F538" t="str">
            <v>ADMINISTRATIVE EXPENSES TRANSFERRED-CRE</v>
          </cell>
          <cell r="G538">
            <v>0</v>
          </cell>
          <cell r="I538">
            <v>0.25262000000000001</v>
          </cell>
          <cell r="J538">
            <v>0</v>
          </cell>
        </row>
        <row r="539">
          <cell r="E539" t="str">
            <v>F922A0G</v>
          </cell>
          <cell r="F539" t="str">
            <v>ADMINISTRATIVE EXPENSES TRANSFERRED-CRE</v>
          </cell>
          <cell r="G539">
            <v>-1432333.47</v>
          </cell>
          <cell r="I539">
            <v>0.25262000000000001</v>
          </cell>
          <cell r="J539">
            <v>-1432333.47</v>
          </cell>
        </row>
        <row r="540">
          <cell r="E540" t="str">
            <v>F9220ZG</v>
          </cell>
          <cell r="F540" t="str">
            <v>ADMINISTRATIVE EXPENSES TRANSFERRED-CRE</v>
          </cell>
          <cell r="I540">
            <v>0.25262000000000001</v>
          </cell>
          <cell r="J540">
            <v>0</v>
          </cell>
        </row>
        <row r="541">
          <cell r="E541" t="str">
            <v>F92300G</v>
          </cell>
          <cell r="F541" t="str">
            <v>OUTSIDE SERVICES EMPLOYED</v>
          </cell>
          <cell r="G541">
            <v>8900791.3900000025</v>
          </cell>
          <cell r="I541">
            <v>0.25262000000000001</v>
          </cell>
          <cell r="J541">
            <v>8900791.3900000025</v>
          </cell>
        </row>
        <row r="542">
          <cell r="E542" t="str">
            <v>F9230AG</v>
          </cell>
          <cell r="F542" t="str">
            <v>OUTSIDE SERVICES EMPLOYED</v>
          </cell>
          <cell r="G542">
            <v>84546.64</v>
          </cell>
          <cell r="I542">
            <v>0.25262000000000001</v>
          </cell>
          <cell r="J542">
            <v>84546.64</v>
          </cell>
        </row>
        <row r="543">
          <cell r="E543" t="str">
            <v>F9230AG</v>
          </cell>
          <cell r="H543">
            <v>10835233.57</v>
          </cell>
          <cell r="J543">
            <v>10835233.57</v>
          </cell>
        </row>
        <row r="544">
          <cell r="E544" t="str">
            <v>F92400G</v>
          </cell>
          <cell r="F544" t="str">
            <v>PROPERTY INSURANCE</v>
          </cell>
          <cell r="G544">
            <v>86184.93</v>
          </cell>
          <cell r="I544">
            <v>0.25262000000000001</v>
          </cell>
          <cell r="J544">
            <v>86184.93</v>
          </cell>
        </row>
        <row r="545">
          <cell r="E545" t="str">
            <v>F92500G</v>
          </cell>
          <cell r="F545" t="str">
            <v>INJURIES AND DAMAGES</v>
          </cell>
          <cell r="G545">
            <v>2213768.64</v>
          </cell>
          <cell r="H545">
            <v>0</v>
          </cell>
          <cell r="I545">
            <v>0.30453999999999998</v>
          </cell>
          <cell r="J545">
            <v>2213768.64</v>
          </cell>
        </row>
        <row r="546">
          <cell r="E546" t="str">
            <v>F92500G</v>
          </cell>
          <cell r="J546">
            <v>0</v>
          </cell>
        </row>
        <row r="547">
          <cell r="E547" t="str">
            <v>F9250AG</v>
          </cell>
          <cell r="F547" t="str">
            <v>INJURIES AND DAMAGES CORPORATE SHARED SERV O&amp;M</v>
          </cell>
          <cell r="G547">
            <v>594.66</v>
          </cell>
          <cell r="J547">
            <v>594.66</v>
          </cell>
        </row>
        <row r="548">
          <cell r="E548" t="str">
            <v>F92510G</v>
          </cell>
          <cell r="F548" t="str">
            <v>INJURIES AND DAMAGES</v>
          </cell>
          <cell r="G548">
            <v>2225590.7800000003</v>
          </cell>
          <cell r="H548">
            <v>0</v>
          </cell>
          <cell r="I548">
            <v>0.30453999999999998</v>
          </cell>
          <cell r="J548">
            <v>2225590.7800000003</v>
          </cell>
        </row>
        <row r="549">
          <cell r="E549" t="str">
            <v>F92510G</v>
          </cell>
          <cell r="J549">
            <v>0</v>
          </cell>
        </row>
        <row r="550">
          <cell r="E550" t="str">
            <v>F92520G</v>
          </cell>
          <cell r="F550" t="str">
            <v>INJURIES AND DAMAGES</v>
          </cell>
          <cell r="G550">
            <v>4.08</v>
          </cell>
          <cell r="J550">
            <v>4.08</v>
          </cell>
        </row>
        <row r="551">
          <cell r="E551" t="str">
            <v>F92600G</v>
          </cell>
          <cell r="F551" t="str">
            <v>EMPLOYEE PENSIONS AND BENEFITS</v>
          </cell>
          <cell r="G551">
            <v>5508248.2699999996</v>
          </cell>
          <cell r="H551">
            <v>-44399.3</v>
          </cell>
          <cell r="I551">
            <v>0.29874000000000001</v>
          </cell>
          <cell r="J551">
            <v>5463848.9699999997</v>
          </cell>
        </row>
        <row r="552">
          <cell r="E552" t="str">
            <v>F92600G</v>
          </cell>
          <cell r="J552">
            <v>0</v>
          </cell>
        </row>
        <row r="553">
          <cell r="E553" t="str">
            <v>F9260AG</v>
          </cell>
          <cell r="F553" t="str">
            <v>EMPLOYEE PENSIONS AND BENEFITS</v>
          </cell>
          <cell r="G553">
            <v>2505055.2399999998</v>
          </cell>
          <cell r="J553">
            <v>2505055.2399999998</v>
          </cell>
        </row>
        <row r="554">
          <cell r="E554" t="str">
            <v>F9260AG</v>
          </cell>
          <cell r="H554">
            <v>0</v>
          </cell>
          <cell r="J554">
            <v>0</v>
          </cell>
        </row>
        <row r="555">
          <cell r="E555" t="str">
            <v>F9260AG</v>
          </cell>
          <cell r="H555">
            <v>0</v>
          </cell>
          <cell r="J555">
            <v>0</v>
          </cell>
        </row>
        <row r="556">
          <cell r="E556" t="str">
            <v>F92800G</v>
          </cell>
          <cell r="F556" t="str">
            <v>REGULATORY COMMISSION EXPENSES</v>
          </cell>
          <cell r="G556">
            <v>2857027.3699999996</v>
          </cell>
          <cell r="H556">
            <v>0</v>
          </cell>
          <cell r="I556">
            <v>0.25262000000000001</v>
          </cell>
          <cell r="J556">
            <v>2857027.3699999996</v>
          </cell>
        </row>
        <row r="557">
          <cell r="E557" t="str">
            <v>F92800G</v>
          </cell>
          <cell r="J557">
            <v>0</v>
          </cell>
        </row>
        <row r="558">
          <cell r="E558" t="str">
            <v>F9280AG</v>
          </cell>
          <cell r="F558" t="str">
            <v>REGULATORY COMMISSION EXPENSES</v>
          </cell>
          <cell r="G558">
            <v>2212457.86</v>
          </cell>
          <cell r="H558">
            <v>0</v>
          </cell>
          <cell r="J558">
            <v>2212457.86</v>
          </cell>
        </row>
        <row r="559">
          <cell r="E559" t="str">
            <v>F9280AG</v>
          </cell>
          <cell r="J559">
            <v>0</v>
          </cell>
        </row>
        <row r="560">
          <cell r="E560" t="str">
            <v>F9280AG</v>
          </cell>
          <cell r="H560">
            <v>-2491362.64</v>
          </cell>
          <cell r="J560">
            <v>-2491362.64</v>
          </cell>
        </row>
        <row r="561">
          <cell r="E561" t="str">
            <v>F92850G</v>
          </cell>
          <cell r="F561" t="str">
            <v>REGULATORY COMMISSION EXPENSES</v>
          </cell>
          <cell r="G561">
            <v>0</v>
          </cell>
          <cell r="J561">
            <v>0</v>
          </cell>
        </row>
        <row r="562">
          <cell r="E562" t="str">
            <v>F93010G</v>
          </cell>
          <cell r="F562" t="str">
            <v>GENERAL ADVERTISING EXPENSES</v>
          </cell>
          <cell r="G562">
            <v>79.560000000000031</v>
          </cell>
          <cell r="I562">
            <v>0.25262000000000001</v>
          </cell>
          <cell r="J562">
            <v>79.560000000000031</v>
          </cell>
        </row>
        <row r="563">
          <cell r="E563" t="str">
            <v>F93020G</v>
          </cell>
          <cell r="F563" t="str">
            <v>MISCELLANEOUS GENERAL EXPENSES</v>
          </cell>
          <cell r="G563">
            <v>4441695.54</v>
          </cell>
          <cell r="H563">
            <v>-715.06999999999994</v>
          </cell>
          <cell r="I563">
            <v>0.25262000000000001</v>
          </cell>
          <cell r="J563">
            <v>4440980.47</v>
          </cell>
        </row>
        <row r="564">
          <cell r="E564" t="str">
            <v>F93020G</v>
          </cell>
          <cell r="J564">
            <v>0</v>
          </cell>
        </row>
        <row r="565">
          <cell r="E565" t="str">
            <v>F93020G</v>
          </cell>
          <cell r="H565">
            <v>3457590.24</v>
          </cell>
          <cell r="J565">
            <v>3457590.24</v>
          </cell>
        </row>
        <row r="566">
          <cell r="E566" t="str">
            <v>F93020G</v>
          </cell>
          <cell r="H566">
            <v>0</v>
          </cell>
          <cell r="J566">
            <v>0</v>
          </cell>
        </row>
        <row r="567">
          <cell r="E567" t="str">
            <v>F93022G</v>
          </cell>
          <cell r="F567" t="str">
            <v>MISCELLANEOUS GENERAL EXPENSES</v>
          </cell>
          <cell r="G567">
            <v>0</v>
          </cell>
          <cell r="I567">
            <v>0.25262000000000001</v>
          </cell>
          <cell r="J567">
            <v>0</v>
          </cell>
        </row>
        <row r="568">
          <cell r="E568" t="str">
            <v>F93030G</v>
          </cell>
          <cell r="F568" t="str">
            <v>MISC GENERAL EXP-AFFIL. BILLING</v>
          </cell>
          <cell r="G568">
            <v>0</v>
          </cell>
          <cell r="H568">
            <v>0</v>
          </cell>
          <cell r="J568">
            <v>0</v>
          </cell>
        </row>
        <row r="569">
          <cell r="E569" t="str">
            <v>F93031G</v>
          </cell>
          <cell r="F569" t="str">
            <v>INTERCO BILLING - SCG TO SDGE</v>
          </cell>
          <cell r="G569">
            <v>0</v>
          </cell>
          <cell r="J569">
            <v>0</v>
          </cell>
        </row>
        <row r="570">
          <cell r="E570" t="str">
            <v>F93040G</v>
          </cell>
          <cell r="F570" t="str">
            <v>FLEET COSTS</v>
          </cell>
          <cell r="G570">
            <v>0</v>
          </cell>
          <cell r="J570">
            <v>0</v>
          </cell>
        </row>
        <row r="571">
          <cell r="E571" t="str">
            <v>F93080G</v>
          </cell>
          <cell r="F571" t="str">
            <v>MISC A&amp;G- AFFILIATE IT SERVICES</v>
          </cell>
          <cell r="G571">
            <v>0</v>
          </cell>
          <cell r="J571">
            <v>0</v>
          </cell>
        </row>
        <row r="572">
          <cell r="E572" t="str">
            <v>F93100G</v>
          </cell>
          <cell r="F572" t="str">
            <v>RENTS</v>
          </cell>
          <cell r="G572">
            <v>1463250.63</v>
          </cell>
          <cell r="H572">
            <v>0</v>
          </cell>
          <cell r="I572">
            <v>0.25262000000000001</v>
          </cell>
          <cell r="J572">
            <v>1463250.63</v>
          </cell>
        </row>
        <row r="573">
          <cell r="E573" t="str">
            <v>F93100G</v>
          </cell>
          <cell r="J573">
            <v>0</v>
          </cell>
        </row>
        <row r="574">
          <cell r="E574" t="str">
            <v xml:space="preserve">   Gas Administrative and General</v>
          </cell>
          <cell r="G574">
            <v>51070924.690000005</v>
          </cell>
          <cell r="H574">
            <v>9547408.4253389984</v>
          </cell>
          <cell r="J574">
            <v>60618333.115339004</v>
          </cell>
        </row>
        <row r="576">
          <cell r="E576" t="str">
            <v xml:space="preserve">  Administrative and General</v>
          </cell>
          <cell r="G576">
            <v>187166710.40000001</v>
          </cell>
          <cell r="H576">
            <v>-35949</v>
          </cell>
          <cell r="J576">
            <v>187130761.39999998</v>
          </cell>
        </row>
        <row r="578">
          <cell r="E578" t="str">
            <v>F92700C</v>
          </cell>
          <cell r="F578" t="str">
            <v>FRANCHISE REQUIREMENTS</v>
          </cell>
          <cell r="G578">
            <v>0</v>
          </cell>
          <cell r="J578">
            <v>0</v>
          </cell>
        </row>
        <row r="579">
          <cell r="E579" t="str">
            <v>F92700E</v>
          </cell>
          <cell r="F579" t="str">
            <v>FRANCHISE REQUIREMENTS</v>
          </cell>
          <cell r="G579">
            <v>58130419.210000001</v>
          </cell>
          <cell r="J579">
            <v>58130419.210000001</v>
          </cell>
        </row>
        <row r="580">
          <cell r="E580" t="str">
            <v>F92700G</v>
          </cell>
          <cell r="F580" t="str">
            <v>FRANCHISE REQUIREMENTS</v>
          </cell>
          <cell r="G580">
            <v>8597441.129999999</v>
          </cell>
          <cell r="J580">
            <v>8597441.129999999</v>
          </cell>
        </row>
        <row r="581">
          <cell r="E581" t="str">
            <v xml:space="preserve"> Franchise Fees</v>
          </cell>
          <cell r="G581">
            <v>66727860.340000004</v>
          </cell>
          <cell r="H581">
            <v>0</v>
          </cell>
          <cell r="J581">
            <v>66727860.340000004</v>
          </cell>
        </row>
        <row r="583">
          <cell r="E583" t="str">
            <v>Maintenance</v>
          </cell>
        </row>
        <row r="584">
          <cell r="E584" t="str">
            <v>F51000E</v>
          </cell>
          <cell r="F584" t="str">
            <v>MAINTENANCE SUPERVISION AND ENGINEERING</v>
          </cell>
          <cell r="G584">
            <v>175.66999999999996</v>
          </cell>
          <cell r="J584">
            <v>175.66999999999996</v>
          </cell>
        </row>
        <row r="585">
          <cell r="E585" t="str">
            <v>F51000E</v>
          </cell>
          <cell r="H585">
            <v>-87.539999999999992</v>
          </cell>
          <cell r="J585">
            <v>-87.539999999999992</v>
          </cell>
        </row>
        <row r="586">
          <cell r="E586" t="str">
            <v>F51010E</v>
          </cell>
          <cell r="F586" t="str">
            <v>MAINTENANCE SUPERVISION AND ENGINEERING</v>
          </cell>
          <cell r="G586">
            <v>45.23</v>
          </cell>
          <cell r="J586">
            <v>45.23</v>
          </cell>
        </row>
        <row r="587">
          <cell r="E587" t="str">
            <v>F51010E</v>
          </cell>
          <cell r="H587">
            <v>-45.23</v>
          </cell>
          <cell r="J587">
            <v>-45.23</v>
          </cell>
        </row>
        <row r="588">
          <cell r="E588" t="str">
            <v>F51020E</v>
          </cell>
          <cell r="F588" t="str">
            <v>MAINTENANCE SUPERVISION AND ENGINEERING</v>
          </cell>
          <cell r="G588">
            <v>1836</v>
          </cell>
          <cell r="J588">
            <v>1836</v>
          </cell>
        </row>
        <row r="589">
          <cell r="E589" t="str">
            <v>F51020E</v>
          </cell>
          <cell r="H589">
            <v>-907.2</v>
          </cell>
          <cell r="J589">
            <v>-907.2</v>
          </cell>
        </row>
        <row r="590">
          <cell r="E590" t="str">
            <v>F51030E</v>
          </cell>
          <cell r="F590" t="str">
            <v>MAINTENANCE SUPERVISION AND ENGINEERING</v>
          </cell>
          <cell r="G590">
            <v>0</v>
          </cell>
          <cell r="J590">
            <v>0</v>
          </cell>
        </row>
        <row r="591">
          <cell r="E591" t="str">
            <v>F51100E</v>
          </cell>
          <cell r="F591" t="str">
            <v>MAINTENANCE OF STRUCTURES</v>
          </cell>
          <cell r="G591">
            <v>-2860.8100000000004</v>
          </cell>
          <cell r="J591">
            <v>-2860.8100000000004</v>
          </cell>
        </row>
        <row r="592">
          <cell r="E592" t="str">
            <v>F51100E</v>
          </cell>
          <cell r="H592">
            <v>2860.8100000000004</v>
          </cell>
          <cell r="J592">
            <v>2860.8100000000004</v>
          </cell>
        </row>
        <row r="593">
          <cell r="E593" t="str">
            <v>F51200E</v>
          </cell>
          <cell r="F593" t="str">
            <v>MAINTENANCE OF BOILER PLANT</v>
          </cell>
          <cell r="G593">
            <v>-4855.62</v>
          </cell>
          <cell r="J593">
            <v>-4855.62</v>
          </cell>
        </row>
        <row r="594">
          <cell r="E594" t="str">
            <v>F51200E</v>
          </cell>
          <cell r="H594">
            <v>4855.62</v>
          </cell>
          <cell r="J594">
            <v>4855.62</v>
          </cell>
        </row>
        <row r="595">
          <cell r="E595" t="str">
            <v>F51220E</v>
          </cell>
          <cell r="F595" t="str">
            <v>MAINTENANCE OF BOILER PLANT</v>
          </cell>
          <cell r="G595">
            <v>0</v>
          </cell>
          <cell r="J595">
            <v>0</v>
          </cell>
        </row>
        <row r="596">
          <cell r="E596" t="str">
            <v>F51300E</v>
          </cell>
          <cell r="F596" t="str">
            <v>MAINTENANCE OF ELECTRIC PLANT</v>
          </cell>
          <cell r="G596">
            <v>-16788.23</v>
          </cell>
          <cell r="J596">
            <v>-16788.23</v>
          </cell>
        </row>
        <row r="597">
          <cell r="E597" t="str">
            <v>F51300E</v>
          </cell>
          <cell r="H597">
            <v>16788.23</v>
          </cell>
          <cell r="J597">
            <v>16788.23</v>
          </cell>
        </row>
        <row r="598">
          <cell r="E598" t="str">
            <v>F51320E</v>
          </cell>
          <cell r="F598" t="str">
            <v>MAINTENANCE OF ELECTRIC PLANT</v>
          </cell>
          <cell r="G598">
            <v>261.60000000000002</v>
          </cell>
          <cell r="J598">
            <v>261.60000000000002</v>
          </cell>
        </row>
        <row r="599">
          <cell r="E599" t="str">
            <v>F51320E</v>
          </cell>
          <cell r="H599">
            <v>-261.60000000000002</v>
          </cell>
          <cell r="J599">
            <v>-261.60000000000002</v>
          </cell>
        </row>
        <row r="600">
          <cell r="E600" t="str">
            <v>F51400E</v>
          </cell>
          <cell r="F600" t="str">
            <v>MAINTENANCE OF MISCELLANEOUS STEAM PLAN</v>
          </cell>
          <cell r="G600">
            <v>-2203.9</v>
          </cell>
          <cell r="J600">
            <v>-2203.9</v>
          </cell>
        </row>
        <row r="601">
          <cell r="E601" t="str">
            <v>F51400E</v>
          </cell>
          <cell r="H601">
            <v>-24667.21</v>
          </cell>
          <cell r="J601">
            <v>-24667.21</v>
          </cell>
        </row>
        <row r="602">
          <cell r="E602" t="str">
            <v>F51420E</v>
          </cell>
          <cell r="F602" t="str">
            <v>MAINTENANCE OF MISCELLANEOUS STEAM PLAN</v>
          </cell>
          <cell r="G602">
            <v>0</v>
          </cell>
          <cell r="J602">
            <v>0</v>
          </cell>
        </row>
        <row r="603">
          <cell r="E603" t="str">
            <v xml:space="preserve">     Steam Power Production Maintenance</v>
          </cell>
          <cell r="G603">
            <v>-24390.060000000005</v>
          </cell>
          <cell r="H603">
            <v>-1464.119999999999</v>
          </cell>
          <cell r="J603">
            <v>-25854.18</v>
          </cell>
        </row>
        <row r="605">
          <cell r="E605" t="str">
            <v>F52800E</v>
          </cell>
          <cell r="F605" t="str">
            <v>MAINTENANCE SUPERVISION AND ENGINEERING</v>
          </cell>
          <cell r="G605">
            <v>5606257.8500000006</v>
          </cell>
          <cell r="J605">
            <v>5606257.8500000006</v>
          </cell>
        </row>
        <row r="606">
          <cell r="E606" t="str">
            <v>F52900E</v>
          </cell>
          <cell r="F606" t="str">
            <v>MAINTENANCE OF STRUCTURES</v>
          </cell>
          <cell r="G606">
            <v>3847544.77</v>
          </cell>
          <cell r="J606">
            <v>3847544.77</v>
          </cell>
        </row>
        <row r="607">
          <cell r="E607" t="str">
            <v>F53000E</v>
          </cell>
          <cell r="F607" t="str">
            <v>MAINTENANCE OF REACTOR PLANT EQUIPMENT</v>
          </cell>
          <cell r="G607">
            <v>11778159.049999999</v>
          </cell>
          <cell r="J607">
            <v>11778159.049999999</v>
          </cell>
        </row>
        <row r="608">
          <cell r="E608" t="str">
            <v>F53100E</v>
          </cell>
          <cell r="F608" t="str">
            <v>MAINTENANCE OF ELECTRIC PLANT</v>
          </cell>
          <cell r="G608">
            <v>5977527.75</v>
          </cell>
          <cell r="J608">
            <v>5977527.75</v>
          </cell>
        </row>
        <row r="609">
          <cell r="E609" t="str">
            <v>F53200E</v>
          </cell>
          <cell r="F609" t="str">
            <v>MAINTENANCE OF MISCELLANEOUS NUCLEAR PL</v>
          </cell>
          <cell r="G609">
            <v>10443302.509999998</v>
          </cell>
          <cell r="J609">
            <v>10443302.509999998</v>
          </cell>
        </row>
        <row r="610">
          <cell r="E610" t="str">
            <v xml:space="preserve">     Nuclear Production Maintenance</v>
          </cell>
          <cell r="G610">
            <v>37652791.93</v>
          </cell>
          <cell r="H610">
            <v>0</v>
          </cell>
          <cell r="J610">
            <v>37652791.93</v>
          </cell>
        </row>
        <row r="612">
          <cell r="E612" t="str">
            <v>F55100E</v>
          </cell>
          <cell r="F612" t="str">
            <v>MAINTENANCE SUPERVISION AND ENGINEERING</v>
          </cell>
          <cell r="G612">
            <v>0</v>
          </cell>
          <cell r="J612">
            <v>0</v>
          </cell>
        </row>
        <row r="613">
          <cell r="E613" t="str">
            <v>F55200E</v>
          </cell>
          <cell r="F613" t="str">
            <v>MAINTENANCE OF STRUCTURES</v>
          </cell>
          <cell r="G613">
            <v>-57.8</v>
          </cell>
          <cell r="J613">
            <v>-57.8</v>
          </cell>
        </row>
        <row r="614">
          <cell r="E614" t="str">
            <v>F55200E</v>
          </cell>
          <cell r="H614">
            <v>57.8</v>
          </cell>
          <cell r="J614">
            <v>57.8</v>
          </cell>
        </row>
        <row r="615">
          <cell r="E615" t="str">
            <v>F55300E</v>
          </cell>
          <cell r="F615" t="str">
            <v>MAINTENANCE OF GENERATING AND ELECTRIC</v>
          </cell>
          <cell r="G615">
            <v>-2667.72</v>
          </cell>
          <cell r="J615">
            <v>-2667.72</v>
          </cell>
        </row>
        <row r="616">
          <cell r="E616" t="str">
            <v>F55300E</v>
          </cell>
          <cell r="H616">
            <v>-1312.18</v>
          </cell>
          <cell r="J616">
            <v>-1312.18</v>
          </cell>
        </row>
        <row r="617">
          <cell r="E617" t="str">
            <v>F55400E</v>
          </cell>
          <cell r="F617" t="str">
            <v>MAINT OF MISCELLANEOUS OTHER POWER GENE</v>
          </cell>
          <cell r="G617">
            <v>0</v>
          </cell>
          <cell r="J617">
            <v>0</v>
          </cell>
        </row>
        <row r="618">
          <cell r="E618" t="str">
            <v>F55400E</v>
          </cell>
          <cell r="H618">
            <v>0</v>
          </cell>
          <cell r="J618">
            <v>0</v>
          </cell>
        </row>
        <row r="619">
          <cell r="E619" t="str">
            <v xml:space="preserve">     Other Generation Maintenance</v>
          </cell>
          <cell r="G619">
            <v>-2725.52</v>
          </cell>
          <cell r="H619">
            <v>-1254.3800000000001</v>
          </cell>
          <cell r="I619">
            <v>0</v>
          </cell>
          <cell r="J619">
            <v>-3979.8999999999996</v>
          </cell>
        </row>
        <row r="621">
          <cell r="E621" t="str">
            <v xml:space="preserve">     Generation Maintenance</v>
          </cell>
          <cell r="G621">
            <v>37625676.349999994</v>
          </cell>
          <cell r="H621">
            <v>-2718.4999999999991</v>
          </cell>
          <cell r="J621">
            <v>37622957.850000001</v>
          </cell>
        </row>
        <row r="623">
          <cell r="E623" t="str">
            <v>F56800E</v>
          </cell>
          <cell r="F623" t="str">
            <v>MAINTENANCE SUPERVISION AND ENGINEERING</v>
          </cell>
          <cell r="G623">
            <v>41051.089999999997</v>
          </cell>
          <cell r="J623">
            <v>41051.089999999997</v>
          </cell>
        </row>
        <row r="624">
          <cell r="E624" t="str">
            <v>F56810E</v>
          </cell>
          <cell r="F624" t="str">
            <v>MAINTENANCE SUPERVISION AND ENGINEERING</v>
          </cell>
          <cell r="G624">
            <v>800161.21</v>
          </cell>
          <cell r="J624">
            <v>800161.21</v>
          </cell>
        </row>
        <row r="625">
          <cell r="E625" t="str">
            <v>F56820E</v>
          </cell>
          <cell r="F625" t="str">
            <v>MAINTENANCE SUPERVISION AND ENGINEERING</v>
          </cell>
          <cell r="G625">
            <v>13879.300000000001</v>
          </cell>
          <cell r="J625">
            <v>13879.300000000001</v>
          </cell>
        </row>
        <row r="626">
          <cell r="E626" t="str">
            <v>F56820E</v>
          </cell>
          <cell r="H626">
            <v>14.820000000000002</v>
          </cell>
          <cell r="J626">
            <v>14.820000000000002</v>
          </cell>
        </row>
        <row r="627">
          <cell r="E627" t="str">
            <v>F56900E</v>
          </cell>
          <cell r="F627" t="str">
            <v>MAINTENANCE OF STRUCTURES</v>
          </cell>
          <cell r="G627">
            <v>7714.9800000000005</v>
          </cell>
          <cell r="J627">
            <v>7714.9800000000005</v>
          </cell>
        </row>
        <row r="628">
          <cell r="E628" t="str">
            <v>F57000E</v>
          </cell>
          <cell r="F628" t="str">
            <v>MAINTENANCE OF STATION EQUIPMENT</v>
          </cell>
          <cell r="G628">
            <v>343447.72000000009</v>
          </cell>
          <cell r="J628">
            <v>343447.72000000009</v>
          </cell>
        </row>
        <row r="629">
          <cell r="E629" t="str">
            <v>F57010E</v>
          </cell>
          <cell r="F629" t="str">
            <v>MAINTENANCE OF STATION EQUIPMENT</v>
          </cell>
          <cell r="G629">
            <v>2578786.12</v>
          </cell>
          <cell r="J629">
            <v>2578786.12</v>
          </cell>
        </row>
        <row r="630">
          <cell r="E630" t="str">
            <v>F57020E</v>
          </cell>
          <cell r="F630" t="str">
            <v>MAINTENANCE OF STATION EQUIPMENT</v>
          </cell>
          <cell r="G630">
            <v>277514.39</v>
          </cell>
          <cell r="J630">
            <v>277514.39</v>
          </cell>
        </row>
        <row r="631">
          <cell r="E631" t="str">
            <v>F57050E</v>
          </cell>
          <cell r="F631" t="str">
            <v>MAINTENANCE OF STATION EQUIPMENT</v>
          </cell>
          <cell r="G631">
            <v>0</v>
          </cell>
          <cell r="J631">
            <v>0</v>
          </cell>
        </row>
        <row r="632">
          <cell r="E632" t="str">
            <v>F57060E</v>
          </cell>
          <cell r="F632" t="str">
            <v>MAINTENANCE OF STATION EQUIPMENT</v>
          </cell>
          <cell r="G632">
            <v>37749.9</v>
          </cell>
          <cell r="J632">
            <v>37749.9</v>
          </cell>
        </row>
        <row r="633">
          <cell r="E633" t="str">
            <v>F57070E</v>
          </cell>
          <cell r="F633" t="str">
            <v>MAINTENANCE OF STATION EQUIPMENT</v>
          </cell>
          <cell r="G633">
            <v>34308.75</v>
          </cell>
          <cell r="J633">
            <v>34308.75</v>
          </cell>
        </row>
        <row r="634">
          <cell r="E634" t="str">
            <v>F57100E</v>
          </cell>
          <cell r="F634" t="str">
            <v>MAINTENANCE OF OVERHEAD LINES</v>
          </cell>
          <cell r="G634">
            <v>3125755.0100000002</v>
          </cell>
          <cell r="J634">
            <v>3125755.0100000002</v>
          </cell>
        </row>
        <row r="635">
          <cell r="E635" t="str">
            <v>F57110E</v>
          </cell>
          <cell r="F635" t="str">
            <v>MAINTENANCE OF OVERHEAD LINES</v>
          </cell>
          <cell r="G635">
            <v>647280.56000000006</v>
          </cell>
          <cell r="J635">
            <v>647280.56000000006</v>
          </cell>
        </row>
        <row r="636">
          <cell r="E636" t="str">
            <v>F57120E</v>
          </cell>
          <cell r="F636" t="str">
            <v>MAINTENANCE OF OVERHEAD LINES</v>
          </cell>
          <cell r="G636">
            <v>661930.77</v>
          </cell>
          <cell r="J636">
            <v>661930.77</v>
          </cell>
        </row>
        <row r="637">
          <cell r="E637" t="str">
            <v>F57130E</v>
          </cell>
          <cell r="F637" t="str">
            <v>MAINTENANCE OF OVERHEAD LINES</v>
          </cell>
          <cell r="G637">
            <v>1027928.03</v>
          </cell>
          <cell r="J637">
            <v>1027928.03</v>
          </cell>
        </row>
        <row r="638">
          <cell r="E638" t="str">
            <v>F57170E</v>
          </cell>
          <cell r="F638" t="str">
            <v>MAINTENANCE OF OVERHEAD LINES</v>
          </cell>
          <cell r="G638">
            <v>44509.669999999955</v>
          </cell>
          <cell r="J638">
            <v>44509.669999999955</v>
          </cell>
        </row>
        <row r="639">
          <cell r="E639" t="str">
            <v>F57180E</v>
          </cell>
          <cell r="F639" t="str">
            <v>MAINTENANCE OF OVERHEAD LINES</v>
          </cell>
          <cell r="G639">
            <v>1946.87</v>
          </cell>
          <cell r="J639">
            <v>1946.87</v>
          </cell>
        </row>
        <row r="640">
          <cell r="E640" t="str">
            <v>F57190E</v>
          </cell>
          <cell r="F640" t="str">
            <v>MAINTENANCE OF OVERHEAD LINES</v>
          </cell>
          <cell r="G640">
            <v>101474.43000000001</v>
          </cell>
          <cell r="J640">
            <v>101474.43000000001</v>
          </cell>
        </row>
        <row r="641">
          <cell r="E641" t="str">
            <v>F57200E</v>
          </cell>
          <cell r="F641" t="str">
            <v>MAINTENANCE OF UNDERGROUND LINES</v>
          </cell>
          <cell r="G641">
            <v>31729.47</v>
          </cell>
          <cell r="J641">
            <v>31729.47</v>
          </cell>
        </row>
        <row r="642">
          <cell r="E642" t="str">
            <v>F57300E</v>
          </cell>
          <cell r="F642" t="str">
            <v>MAINTENANCE OF MISCELLANEOUS TRANSMISSI</v>
          </cell>
          <cell r="G642">
            <v>24170.3400000002</v>
          </cell>
          <cell r="J642">
            <v>24170.3400000002</v>
          </cell>
        </row>
        <row r="643">
          <cell r="E643" t="str">
            <v xml:space="preserve">     Electric Transmission Maintenance</v>
          </cell>
          <cell r="G643">
            <v>9801338.6099999994</v>
          </cell>
          <cell r="H643">
            <v>14.820000000000002</v>
          </cell>
          <cell r="J643">
            <v>9801353.4299999997</v>
          </cell>
        </row>
        <row r="645">
          <cell r="E645" t="str">
            <v>F59000E</v>
          </cell>
          <cell r="F645" t="str">
            <v>MAINTENANCE SUPERVISION AND ENGINEERING</v>
          </cell>
          <cell r="G645">
            <v>723944.27</v>
          </cell>
          <cell r="J645">
            <v>723944.27</v>
          </cell>
        </row>
        <row r="646">
          <cell r="E646" t="str">
            <v>F59010E</v>
          </cell>
          <cell r="F646" t="str">
            <v>MAINTENANCE SUPERVISION AND ENGINEERING</v>
          </cell>
          <cell r="G646">
            <v>27819.869999999995</v>
          </cell>
          <cell r="J646">
            <v>27819.869999999995</v>
          </cell>
        </row>
        <row r="647">
          <cell r="E647" t="str">
            <v>F59010E</v>
          </cell>
          <cell r="H647">
            <v>1301.57</v>
          </cell>
          <cell r="J647">
            <v>1301.57</v>
          </cell>
        </row>
        <row r="648">
          <cell r="E648" t="str">
            <v>F59020E</v>
          </cell>
          <cell r="F648" t="str">
            <v>MAINTENANCE SUPERVISION AND ENGINEERING</v>
          </cell>
          <cell r="G648">
            <v>35.6</v>
          </cell>
          <cell r="J648">
            <v>35.6</v>
          </cell>
        </row>
        <row r="649">
          <cell r="E649" t="str">
            <v>F59100E</v>
          </cell>
          <cell r="F649" t="str">
            <v>MAINTENANCE OF STRUCTURES</v>
          </cell>
          <cell r="G649">
            <v>31678.41</v>
          </cell>
          <cell r="J649">
            <v>31678.41</v>
          </cell>
        </row>
        <row r="650">
          <cell r="E650" t="str">
            <v>F59200E</v>
          </cell>
          <cell r="F650" t="str">
            <v>MAINTENANCE OF STATION EQUIPMENT</v>
          </cell>
          <cell r="G650">
            <v>1294089.0299999998</v>
          </cell>
          <cell r="J650">
            <v>1294089.0299999998</v>
          </cell>
        </row>
        <row r="651">
          <cell r="E651" t="str">
            <v>F59210E</v>
          </cell>
          <cell r="F651" t="str">
            <v>MAINTENANCE OF STATION EQUIPMENT</v>
          </cell>
          <cell r="G651">
            <v>3228938.7399999998</v>
          </cell>
          <cell r="H651">
            <v>-2742.86</v>
          </cell>
          <cell r="J651">
            <v>3226195.88</v>
          </cell>
        </row>
        <row r="652">
          <cell r="E652" t="str">
            <v>F59210E</v>
          </cell>
          <cell r="J652">
            <v>0</v>
          </cell>
        </row>
        <row r="653">
          <cell r="E653" t="str">
            <v>F59210E</v>
          </cell>
          <cell r="H653">
            <v>1227.3800000000001</v>
          </cell>
          <cell r="J653">
            <v>1227.3800000000001</v>
          </cell>
        </row>
        <row r="654">
          <cell r="E654" t="str">
            <v>F59220E</v>
          </cell>
          <cell r="F654" t="str">
            <v>MAINTENANCE OF STATION EQUIPMENT</v>
          </cell>
          <cell r="G654">
            <v>133326.28000000003</v>
          </cell>
          <cell r="J654">
            <v>133326.28000000003</v>
          </cell>
        </row>
        <row r="655">
          <cell r="E655" t="str">
            <v>F59290E</v>
          </cell>
          <cell r="F655" t="str">
            <v>MAINTENANCE OF STATION EQUIPMENT</v>
          </cell>
          <cell r="G655">
            <v>0</v>
          </cell>
          <cell r="J655">
            <v>0</v>
          </cell>
        </row>
        <row r="656">
          <cell r="E656" t="str">
            <v>F59300E</v>
          </cell>
          <cell r="F656" t="str">
            <v>MAINTENANCE OF OVERHEAD LINES</v>
          </cell>
          <cell r="G656">
            <v>23774908.410000004</v>
          </cell>
          <cell r="J656">
            <v>23774908.410000004</v>
          </cell>
        </row>
        <row r="657">
          <cell r="E657" t="str">
            <v>F59310E</v>
          </cell>
          <cell r="F657" t="str">
            <v>MAINTENANCE OF OVERHEAD LINES</v>
          </cell>
          <cell r="G657">
            <v>1007732.83</v>
          </cell>
          <cell r="J657">
            <v>1007732.83</v>
          </cell>
        </row>
        <row r="658">
          <cell r="E658" t="str">
            <v>F59320E</v>
          </cell>
          <cell r="F658" t="str">
            <v>MAINTENANCE OF OVERHEAD LINES</v>
          </cell>
          <cell r="G658">
            <v>23476146.280000001</v>
          </cell>
          <cell r="J658">
            <v>23476146.280000001</v>
          </cell>
        </row>
        <row r="659">
          <cell r="E659" t="str">
            <v>F59340E</v>
          </cell>
          <cell r="F659" t="str">
            <v>MAINTENANCE OF OVERHEAD LINES</v>
          </cell>
          <cell r="G659">
            <v>2996.8299999999995</v>
          </cell>
          <cell r="J659">
            <v>2996.8299999999995</v>
          </cell>
        </row>
        <row r="660">
          <cell r="E660" t="str">
            <v>F59350E</v>
          </cell>
          <cell r="F660" t="str">
            <v>MAINTENANCE OF OVERHEAD LINES</v>
          </cell>
          <cell r="G660">
            <v>38842.629999999997</v>
          </cell>
          <cell r="J660">
            <v>38842.629999999997</v>
          </cell>
        </row>
        <row r="661">
          <cell r="E661" t="str">
            <v>F59370E</v>
          </cell>
          <cell r="F661" t="str">
            <v>MAINTENANCE OF OVERHEAD LINES</v>
          </cell>
          <cell r="G661">
            <v>-6620.92</v>
          </cell>
          <cell r="J661">
            <v>-6620.92</v>
          </cell>
        </row>
        <row r="662">
          <cell r="E662" t="str">
            <v>F59390E</v>
          </cell>
          <cell r="F662" t="str">
            <v>MAINTENANCE OF OVERHEAD LINES</v>
          </cell>
          <cell r="G662">
            <v>2756806.6199999996</v>
          </cell>
          <cell r="J662">
            <v>2756806.6199999996</v>
          </cell>
        </row>
        <row r="663">
          <cell r="E663" t="str">
            <v>F59400E</v>
          </cell>
          <cell r="F663" t="str">
            <v>MAINTENANCE OF UNDERGROUND LINES</v>
          </cell>
          <cell r="G663">
            <v>2917469.07</v>
          </cell>
          <cell r="J663">
            <v>2917469.07</v>
          </cell>
        </row>
        <row r="664">
          <cell r="E664" t="str">
            <v>F59410E</v>
          </cell>
          <cell r="F664" t="str">
            <v>MAINTENANCE OF UNDERGROUND LINES</v>
          </cell>
          <cell r="G664">
            <v>808073.64999999991</v>
          </cell>
          <cell r="J664">
            <v>808073.64999999991</v>
          </cell>
        </row>
        <row r="665">
          <cell r="E665" t="str">
            <v>F59420E</v>
          </cell>
          <cell r="F665" t="str">
            <v>MAINTENANCE OF UNDERGROUND LINES</v>
          </cell>
          <cell r="G665">
            <v>5285.6600000000008</v>
          </cell>
          <cell r="J665">
            <v>5285.6600000000008</v>
          </cell>
        </row>
        <row r="666">
          <cell r="E666" t="str">
            <v>F59430E</v>
          </cell>
          <cell r="F666" t="str">
            <v>MAINTENANCE OF UNDERGROUND LINES</v>
          </cell>
          <cell r="G666">
            <v>-109.26</v>
          </cell>
          <cell r="J666">
            <v>-109.26</v>
          </cell>
        </row>
        <row r="667">
          <cell r="E667" t="str">
            <v>F59450E</v>
          </cell>
          <cell r="F667" t="str">
            <v>MAINTENANCE OF UNDERGROUND LINES</v>
          </cell>
          <cell r="G667">
            <v>24824.04</v>
          </cell>
          <cell r="J667">
            <v>24824.04</v>
          </cell>
        </row>
        <row r="668">
          <cell r="E668" t="str">
            <v>F59460E</v>
          </cell>
          <cell r="F668" t="str">
            <v>MAINTENANCE OF UNDERGROUND LINES</v>
          </cell>
          <cell r="G668">
            <v>2648554.9200000004</v>
          </cell>
          <cell r="J668">
            <v>2648554.9200000004</v>
          </cell>
        </row>
        <row r="669">
          <cell r="E669" t="str">
            <v>F59500E</v>
          </cell>
          <cell r="F669" t="str">
            <v>MAINTENANCE OF LINE TRANSFORMERS</v>
          </cell>
          <cell r="G669">
            <v>316007.64999999997</v>
          </cell>
          <cell r="J669">
            <v>316007.64999999997</v>
          </cell>
        </row>
        <row r="670">
          <cell r="E670" t="str">
            <v>F59510E</v>
          </cell>
          <cell r="F670" t="str">
            <v>MAINTENANCE OF LINE TRANSFORMERS</v>
          </cell>
          <cell r="G670">
            <v>324.61</v>
          </cell>
          <cell r="J670">
            <v>324.61</v>
          </cell>
        </row>
        <row r="671">
          <cell r="E671" t="str">
            <v>F59520E</v>
          </cell>
          <cell r="F671" t="str">
            <v>MAINTENANCE OF LINE TRANSFORMERS</v>
          </cell>
          <cell r="G671">
            <v>15821.45</v>
          </cell>
          <cell r="J671">
            <v>15821.45</v>
          </cell>
        </row>
        <row r="672">
          <cell r="E672" t="str">
            <v>F59550E</v>
          </cell>
          <cell r="F672" t="str">
            <v>MAINTENANCE OF LINE TRANSFORMERS</v>
          </cell>
          <cell r="G672">
            <v>1087.6099999999999</v>
          </cell>
          <cell r="J672">
            <v>1087.6099999999999</v>
          </cell>
        </row>
        <row r="673">
          <cell r="E673" t="str">
            <v>F59570E</v>
          </cell>
          <cell r="F673" t="str">
            <v>MAINTENANCE OF LINE TRANSFORMERS</v>
          </cell>
          <cell r="G673">
            <v>0</v>
          </cell>
          <cell r="J673">
            <v>0</v>
          </cell>
        </row>
        <row r="674">
          <cell r="E674" t="str">
            <v>F59600E</v>
          </cell>
          <cell r="F674" t="str">
            <v>MAINTENANCE OF STREET LIGHTING AND SIGN</v>
          </cell>
          <cell r="G674">
            <v>80769.830000000016</v>
          </cell>
          <cell r="J674">
            <v>80769.830000000016</v>
          </cell>
        </row>
        <row r="675">
          <cell r="E675" t="str">
            <v>F59700E</v>
          </cell>
          <cell r="F675" t="str">
            <v>MAINTENANCE OF METERS</v>
          </cell>
          <cell r="G675">
            <v>422873.07</v>
          </cell>
          <cell r="J675">
            <v>422873.07</v>
          </cell>
        </row>
        <row r="676">
          <cell r="E676" t="str">
            <v>F59800E</v>
          </cell>
          <cell r="F676" t="str">
            <v>MAINTENANCE OF MISCELLANEOUS DISTRIBUTI</v>
          </cell>
          <cell r="G676">
            <v>377192.57999999914</v>
          </cell>
          <cell r="J676">
            <v>377192.57999999914</v>
          </cell>
        </row>
        <row r="677">
          <cell r="E677" t="str">
            <v xml:space="preserve">     Electric Distribution Maintenance</v>
          </cell>
          <cell r="G677">
            <v>64108819.75999999</v>
          </cell>
          <cell r="H677">
            <v>-213.91000000000008</v>
          </cell>
          <cell r="J677">
            <v>64108605.849999994</v>
          </cell>
        </row>
        <row r="679">
          <cell r="E679" t="str">
            <v xml:space="preserve">     Electric Maintenance</v>
          </cell>
          <cell r="G679">
            <v>111535834.71999998</v>
          </cell>
          <cell r="H679">
            <v>-2917.5899999999992</v>
          </cell>
          <cell r="J679">
            <v>111532917.13</v>
          </cell>
        </row>
        <row r="681">
          <cell r="E681" t="str">
            <v>F83000C</v>
          </cell>
          <cell r="F681" t="str">
            <v>MAINTENANCE SUPERVISION AND ENGINEERING</v>
          </cell>
          <cell r="G681">
            <v>0</v>
          </cell>
          <cell r="H681">
            <v>0</v>
          </cell>
          <cell r="J681">
            <v>0</v>
          </cell>
        </row>
        <row r="682">
          <cell r="E682" t="str">
            <v>F83000G</v>
          </cell>
          <cell r="F682" t="str">
            <v>MAINTENANCE SUPERVISION AND ENGINEERING</v>
          </cell>
          <cell r="G682">
            <v>0</v>
          </cell>
          <cell r="H682">
            <v>0</v>
          </cell>
          <cell r="J682">
            <v>0</v>
          </cell>
        </row>
        <row r="683">
          <cell r="E683" t="str">
            <v>F83100C</v>
          </cell>
          <cell r="F683" t="str">
            <v>MAINTENANCE OF STRUCTURES AND IMPROVEME</v>
          </cell>
          <cell r="G683">
            <v>0</v>
          </cell>
          <cell r="H683">
            <v>0</v>
          </cell>
          <cell r="J683">
            <v>0</v>
          </cell>
        </row>
        <row r="684">
          <cell r="E684" t="str">
            <v>F83100G</v>
          </cell>
          <cell r="F684" t="str">
            <v>MAINTENANCE OF STRUCTURES AND IMPROVEME</v>
          </cell>
          <cell r="G684">
            <v>0</v>
          </cell>
          <cell r="H684">
            <v>0</v>
          </cell>
          <cell r="J684">
            <v>0</v>
          </cell>
        </row>
        <row r="685">
          <cell r="E685" t="str">
            <v>F83200G</v>
          </cell>
          <cell r="F685" t="str">
            <v>MAINTENANCE OF RESERVOIRS AND WELLS</v>
          </cell>
          <cell r="G685">
            <v>0</v>
          </cell>
          <cell r="H685">
            <v>0</v>
          </cell>
          <cell r="J685">
            <v>0</v>
          </cell>
        </row>
        <row r="686">
          <cell r="E686" t="str">
            <v>F83500C</v>
          </cell>
          <cell r="F686" t="str">
            <v>MAINTENANCE OF MEASURING AND REGULATING</v>
          </cell>
          <cell r="G686">
            <v>0</v>
          </cell>
          <cell r="H686">
            <v>0</v>
          </cell>
          <cell r="J686">
            <v>0</v>
          </cell>
        </row>
        <row r="687">
          <cell r="E687" t="str">
            <v>F83500G</v>
          </cell>
          <cell r="F687" t="str">
            <v>MAINTENANCE OF MEASURING AND REGULATING</v>
          </cell>
          <cell r="G687">
            <v>0</v>
          </cell>
          <cell r="H687">
            <v>0</v>
          </cell>
          <cell r="J687">
            <v>0</v>
          </cell>
        </row>
        <row r="688">
          <cell r="E688" t="str">
            <v>F83500G</v>
          </cell>
          <cell r="J688">
            <v>0</v>
          </cell>
        </row>
        <row r="689">
          <cell r="E689" t="str">
            <v>F83700G</v>
          </cell>
          <cell r="F689" t="str">
            <v>MAINTENANCE OF OTHER EQUIPMENT</v>
          </cell>
          <cell r="G689">
            <v>0</v>
          </cell>
          <cell r="H689">
            <v>0</v>
          </cell>
          <cell r="J689">
            <v>0</v>
          </cell>
        </row>
        <row r="690">
          <cell r="E690" t="str">
            <v>F84310G</v>
          </cell>
          <cell r="F690" t="str">
            <v>MAINTENANCE SUPERVISION AND ENGINEERING</v>
          </cell>
          <cell r="G690">
            <v>0</v>
          </cell>
          <cell r="H690">
            <v>0</v>
          </cell>
          <cell r="J690">
            <v>0</v>
          </cell>
        </row>
        <row r="691">
          <cell r="E691" t="str">
            <v>F84320G</v>
          </cell>
          <cell r="F691" t="str">
            <v>MAINTENANCE OF STRUCTURES AND IMPROVEME</v>
          </cell>
          <cell r="G691">
            <v>0</v>
          </cell>
          <cell r="H691">
            <v>0</v>
          </cell>
          <cell r="J691">
            <v>0</v>
          </cell>
        </row>
        <row r="692">
          <cell r="E692" t="str">
            <v>F84330G</v>
          </cell>
          <cell r="F692" t="str">
            <v>MAINTENANCE OF GAS HOLDERS</v>
          </cell>
          <cell r="G692">
            <v>0</v>
          </cell>
          <cell r="J692">
            <v>0</v>
          </cell>
        </row>
        <row r="693">
          <cell r="E693" t="str">
            <v>F84370G</v>
          </cell>
          <cell r="F693" t="str">
            <v>MAINTENANCE OF COMPRESSOR EQUIPMENT</v>
          </cell>
          <cell r="G693">
            <v>0</v>
          </cell>
          <cell r="J693">
            <v>0</v>
          </cell>
        </row>
        <row r="694">
          <cell r="E694" t="str">
            <v>F84380G</v>
          </cell>
          <cell r="F694" t="str">
            <v>MAINTENANCE OF MEASURING AND REGULATING</v>
          </cell>
          <cell r="G694">
            <v>356.07999999999993</v>
          </cell>
          <cell r="H694">
            <v>0</v>
          </cell>
          <cell r="J694">
            <v>356.07999999999993</v>
          </cell>
        </row>
        <row r="695">
          <cell r="E695" t="str">
            <v>F84380G</v>
          </cell>
          <cell r="J695">
            <v>0</v>
          </cell>
        </row>
        <row r="696">
          <cell r="E696" t="str">
            <v>F84380G</v>
          </cell>
          <cell r="H696">
            <v>-356.07999999999993</v>
          </cell>
          <cell r="J696">
            <v>-356.07999999999993</v>
          </cell>
        </row>
        <row r="697">
          <cell r="E697" t="str">
            <v>F84390G</v>
          </cell>
          <cell r="F697" t="str">
            <v>MAINTENANCE OF OTHER EQUIPMENT</v>
          </cell>
          <cell r="G697">
            <v>0</v>
          </cell>
          <cell r="H697">
            <v>0</v>
          </cell>
          <cell r="J697">
            <v>0</v>
          </cell>
        </row>
        <row r="698">
          <cell r="E698" t="str">
            <v xml:space="preserve">     Gas Storage Maintenance</v>
          </cell>
          <cell r="G698">
            <v>356.07999999999993</v>
          </cell>
          <cell r="H698">
            <v>-356.07999999999993</v>
          </cell>
          <cell r="J698">
            <v>0</v>
          </cell>
        </row>
        <row r="700">
          <cell r="E700" t="str">
            <v>F86100G</v>
          </cell>
          <cell r="F700" t="str">
            <v>MAINTENANCE SUPERVISION AND ENGINEERING</v>
          </cell>
          <cell r="G700">
            <v>-45161.63999999997</v>
          </cell>
          <cell r="J700">
            <v>-45161.63999999997</v>
          </cell>
        </row>
        <row r="701">
          <cell r="E701" t="str">
            <v>F86110G</v>
          </cell>
          <cell r="F701" t="str">
            <v>MAINTENANCE SUPERVISION AND ENGINEERING</v>
          </cell>
          <cell r="G701">
            <v>71955.17</v>
          </cell>
          <cell r="J701">
            <v>71955.17</v>
          </cell>
        </row>
        <row r="702">
          <cell r="E702" t="str">
            <v>F86120G</v>
          </cell>
          <cell r="F702" t="str">
            <v>MAINTENANCE SUPERVISION AND ENGINEERING</v>
          </cell>
          <cell r="G702">
            <v>0</v>
          </cell>
          <cell r="J702">
            <v>0</v>
          </cell>
        </row>
        <row r="703">
          <cell r="E703" t="str">
            <v>F86200G</v>
          </cell>
          <cell r="F703" t="str">
            <v>MAINTENANCE OF STRUCTURES AND IMPROVEME</v>
          </cell>
          <cell r="G703">
            <v>1427.02</v>
          </cell>
          <cell r="J703">
            <v>1427.02</v>
          </cell>
        </row>
        <row r="704">
          <cell r="E704" t="str">
            <v>F86300G</v>
          </cell>
          <cell r="F704" t="str">
            <v>MAINTENANCE OF MAINS</v>
          </cell>
          <cell r="G704">
            <v>59178.530000000006</v>
          </cell>
          <cell r="J704">
            <v>59178.530000000006</v>
          </cell>
        </row>
        <row r="705">
          <cell r="E705" t="str">
            <v>F86310G</v>
          </cell>
          <cell r="F705" t="str">
            <v>MAINTENANCE OF MAINS</v>
          </cell>
          <cell r="G705">
            <v>270563.19</v>
          </cell>
          <cell r="J705">
            <v>270563.19</v>
          </cell>
        </row>
        <row r="706">
          <cell r="E706" t="str">
            <v>F86400G</v>
          </cell>
          <cell r="F706" t="str">
            <v>MAINTENANCE OF COMPRESSOR STATION EQUIP</v>
          </cell>
          <cell r="G706">
            <v>5581.3600000000006</v>
          </cell>
          <cell r="J706">
            <v>5581.3600000000006</v>
          </cell>
        </row>
        <row r="707">
          <cell r="E707" t="str">
            <v>F86410G</v>
          </cell>
          <cell r="F707" t="str">
            <v>MAINTENANCE OF COMPRESSOR STATION EQUIP</v>
          </cell>
          <cell r="G707">
            <v>597312.87</v>
          </cell>
          <cell r="J707">
            <v>597312.87</v>
          </cell>
        </row>
        <row r="708">
          <cell r="E708" t="str">
            <v>F86420G</v>
          </cell>
          <cell r="F708" t="str">
            <v>MAINTENANCE OF COMPRESSOR STATION EQUIP</v>
          </cell>
          <cell r="G708">
            <v>35165.11</v>
          </cell>
          <cell r="J708">
            <v>35165.11</v>
          </cell>
        </row>
        <row r="709">
          <cell r="E709" t="str">
            <v>F86500G</v>
          </cell>
          <cell r="F709" t="str">
            <v>MAINTENANCE OF MEASURING AND REG. STATI</v>
          </cell>
          <cell r="G709">
            <v>211228.55999999994</v>
          </cell>
          <cell r="J709">
            <v>211228.55999999994</v>
          </cell>
        </row>
        <row r="710">
          <cell r="E710" t="str">
            <v>F86700G</v>
          </cell>
          <cell r="F710" t="str">
            <v>MAINTENANCE OF OTHER EQUIPMENT</v>
          </cell>
          <cell r="G710">
            <v>159.18</v>
          </cell>
          <cell r="J710">
            <v>159.18</v>
          </cell>
        </row>
        <row r="711">
          <cell r="E711" t="str">
            <v xml:space="preserve">     Gas Transmission Maintenance</v>
          </cell>
          <cell r="G711">
            <v>1207409.3499999999</v>
          </cell>
          <cell r="H711">
            <v>0</v>
          </cell>
          <cell r="J711">
            <v>1207409.3499999999</v>
          </cell>
        </row>
        <row r="713">
          <cell r="E713" t="str">
            <v>F88500G</v>
          </cell>
          <cell r="F713" t="str">
            <v>MAINTENANCE SUPERVISION AND ENGINEERING</v>
          </cell>
          <cell r="G713">
            <v>340487.5</v>
          </cell>
          <cell r="J713">
            <v>340487.5</v>
          </cell>
        </row>
        <row r="714">
          <cell r="E714" t="str">
            <v>F88510G</v>
          </cell>
          <cell r="F714" t="str">
            <v>MAINT SUPERVISION AN</v>
          </cell>
          <cell r="G714">
            <v>99490.779999999984</v>
          </cell>
          <cell r="H714">
            <v>-21.26</v>
          </cell>
          <cell r="J714">
            <v>99469.51999999999</v>
          </cell>
        </row>
        <row r="715">
          <cell r="E715" t="str">
            <v>F88510G</v>
          </cell>
          <cell r="J715">
            <v>0</v>
          </cell>
        </row>
        <row r="716">
          <cell r="E716" t="str">
            <v>F88520G</v>
          </cell>
          <cell r="F716" t="str">
            <v>MAINT SUPERVISION AN</v>
          </cell>
          <cell r="G716">
            <v>29579.969999999998</v>
          </cell>
          <cell r="J716">
            <v>29579.969999999998</v>
          </cell>
        </row>
        <row r="717">
          <cell r="E717" t="str">
            <v>F88600G</v>
          </cell>
          <cell r="F717" t="str">
            <v>MAINTENANCE OF STRUCTURES AND IMPROVEME</v>
          </cell>
          <cell r="G717">
            <v>238.02</v>
          </cell>
          <cell r="J717">
            <v>238.02</v>
          </cell>
        </row>
        <row r="718">
          <cell r="E718" t="str">
            <v>F88700G</v>
          </cell>
          <cell r="F718" t="str">
            <v>MAINTENANCE OF MAINS</v>
          </cell>
          <cell r="G718">
            <v>338106.69</v>
          </cell>
          <cell r="J718">
            <v>338106.69</v>
          </cell>
        </row>
        <row r="719">
          <cell r="E719" t="str">
            <v>F88710G</v>
          </cell>
          <cell r="F719" t="str">
            <v>MAINT OF MAINS</v>
          </cell>
          <cell r="G719">
            <v>472540.68000000005</v>
          </cell>
          <cell r="J719">
            <v>472540.68000000005</v>
          </cell>
        </row>
        <row r="720">
          <cell r="E720" t="str">
            <v>F88720G</v>
          </cell>
          <cell r="F720" t="str">
            <v>MAINT OF MAINS</v>
          </cell>
          <cell r="G720">
            <v>370302.64999999997</v>
          </cell>
          <cell r="J720">
            <v>370302.64999999997</v>
          </cell>
        </row>
        <row r="721">
          <cell r="E721" t="str">
            <v>F88730G</v>
          </cell>
          <cell r="F721" t="str">
            <v>MAINT OF MAINS</v>
          </cell>
          <cell r="G721">
            <v>694518.75999999989</v>
          </cell>
          <cell r="J721">
            <v>694518.75999999989</v>
          </cell>
        </row>
        <row r="722">
          <cell r="E722" t="str">
            <v>F88740G</v>
          </cell>
          <cell r="F722" t="str">
            <v>MAINT OF MAINS</v>
          </cell>
          <cell r="G722">
            <v>20508.72</v>
          </cell>
          <cell r="J722">
            <v>20508.72</v>
          </cell>
        </row>
        <row r="723">
          <cell r="E723" t="str">
            <v>F88750G</v>
          </cell>
          <cell r="F723" t="str">
            <v>MAINT OF MAINS</v>
          </cell>
          <cell r="G723">
            <v>312.45999999999998</v>
          </cell>
          <cell r="J723">
            <v>312.45999999999998</v>
          </cell>
        </row>
        <row r="724">
          <cell r="E724" t="str">
            <v>F88760G</v>
          </cell>
          <cell r="F724" t="str">
            <v>MAINT OF MAINS</v>
          </cell>
          <cell r="G724">
            <v>0</v>
          </cell>
          <cell r="J724">
            <v>0</v>
          </cell>
        </row>
        <row r="725">
          <cell r="E725" t="str">
            <v>F88800G</v>
          </cell>
          <cell r="F725" t="str">
            <v xml:space="preserve">MAINTENANCE OF COMPRESSOR STATION EQUIPMENT </v>
          </cell>
          <cell r="G725">
            <v>0</v>
          </cell>
          <cell r="J725">
            <v>0</v>
          </cell>
        </row>
        <row r="726">
          <cell r="E726" t="str">
            <v>F88900G</v>
          </cell>
          <cell r="F726" t="str">
            <v>MAINTENANCE OF MEAS. AND REG. STA. EQUI</v>
          </cell>
          <cell r="G726">
            <v>119216.53</v>
          </cell>
          <cell r="H726">
            <v>0</v>
          </cell>
          <cell r="J726">
            <v>119216.53</v>
          </cell>
        </row>
        <row r="727">
          <cell r="E727" t="str">
            <v>F88900G</v>
          </cell>
          <cell r="J727">
            <v>0</v>
          </cell>
        </row>
        <row r="728">
          <cell r="E728" t="str">
            <v>F88900G</v>
          </cell>
          <cell r="H728">
            <v>356.07999999999993</v>
          </cell>
          <cell r="J728">
            <v>356.07999999999993</v>
          </cell>
        </row>
        <row r="729">
          <cell r="E729" t="str">
            <v>F89100G</v>
          </cell>
          <cell r="F729" t="str">
            <v>MAINT. OF MEAS. &amp; REG. STA. EQUIP.-CITY GATE CHECK</v>
          </cell>
          <cell r="G729">
            <v>223.6</v>
          </cell>
          <cell r="J729">
            <v>223.6</v>
          </cell>
        </row>
        <row r="730">
          <cell r="E730" t="str">
            <v>F89200G</v>
          </cell>
          <cell r="F730" t="str">
            <v>MAINTENANCE OF SERVICES</v>
          </cell>
          <cell r="G730">
            <v>662842.52</v>
          </cell>
          <cell r="J730">
            <v>662842.52</v>
          </cell>
        </row>
        <row r="731">
          <cell r="E731" t="str">
            <v>F89210G</v>
          </cell>
          <cell r="F731" t="str">
            <v>MAINT OF SERVICES</v>
          </cell>
          <cell r="G731">
            <v>3168.28</v>
          </cell>
          <cell r="J731">
            <v>3168.28</v>
          </cell>
        </row>
        <row r="732">
          <cell r="E732" t="str">
            <v>F89220G</v>
          </cell>
          <cell r="F732" t="str">
            <v>MAINT OF SERVICES</v>
          </cell>
          <cell r="G732">
            <v>37476.239999999998</v>
          </cell>
          <cell r="J732">
            <v>37476.239999999998</v>
          </cell>
        </row>
        <row r="733">
          <cell r="E733" t="str">
            <v>F89230G</v>
          </cell>
          <cell r="F733" t="str">
            <v>MAINT OF SERVICES</v>
          </cell>
          <cell r="G733">
            <v>20510.559999999998</v>
          </cell>
          <cell r="J733">
            <v>20510.559999999998</v>
          </cell>
        </row>
        <row r="734">
          <cell r="E734" t="str">
            <v>F89300G</v>
          </cell>
          <cell r="F734" t="str">
            <v>MAINTENANCE OF METERS AND HOUSE REGULAT</v>
          </cell>
          <cell r="G734">
            <v>378560.58000000007</v>
          </cell>
          <cell r="J734">
            <v>378560.58000000007</v>
          </cell>
        </row>
        <row r="735">
          <cell r="E735" t="str">
            <v>F89310G</v>
          </cell>
          <cell r="F735" t="str">
            <v>MAINT OF METERS AND</v>
          </cell>
          <cell r="G735">
            <v>112413.94</v>
          </cell>
          <cell r="J735">
            <v>112413.94</v>
          </cell>
        </row>
        <row r="736">
          <cell r="E736" t="str">
            <v>F89320G</v>
          </cell>
          <cell r="F736" t="str">
            <v>MAINT OF METERS AND</v>
          </cell>
          <cell r="G736">
            <v>490210.18999999994</v>
          </cell>
          <cell r="J736">
            <v>490210.18999999994</v>
          </cell>
        </row>
        <row r="737">
          <cell r="E737" t="str">
            <v>F89400G</v>
          </cell>
          <cell r="F737" t="str">
            <v>MAINTENANCE OF OTHER EQUIPMENT</v>
          </cell>
          <cell r="G737">
            <v>154013.41</v>
          </cell>
          <cell r="J737">
            <v>154013.41</v>
          </cell>
        </row>
        <row r="738">
          <cell r="E738" t="str">
            <v>F89410G</v>
          </cell>
          <cell r="F738" t="str">
            <v>MAINTENANCE OF OTHER EQUIPMENT</v>
          </cell>
          <cell r="G738">
            <v>47.08</v>
          </cell>
          <cell r="J738">
            <v>47.08</v>
          </cell>
        </row>
        <row r="739">
          <cell r="E739" t="str">
            <v>F89430G</v>
          </cell>
          <cell r="F739" t="str">
            <v>GDM MAINTENANCE OF CNG FUELING STATION</v>
          </cell>
          <cell r="G739">
            <v>86386.28</v>
          </cell>
          <cell r="J739">
            <v>86386.28</v>
          </cell>
        </row>
        <row r="740">
          <cell r="E740" t="str">
            <v xml:space="preserve">     Gas Distribution Maintenance</v>
          </cell>
          <cell r="G740">
            <v>4431155.4400000004</v>
          </cell>
          <cell r="H740">
            <v>334.81999999999994</v>
          </cell>
          <cell r="J740">
            <v>4431490.26</v>
          </cell>
        </row>
        <row r="742">
          <cell r="E742" t="str">
            <v xml:space="preserve">     Gas Maintenance</v>
          </cell>
          <cell r="G742">
            <v>5638920.8700000001</v>
          </cell>
          <cell r="H742">
            <v>-21.259999999999991</v>
          </cell>
          <cell r="J742">
            <v>5638899.6099999994</v>
          </cell>
        </row>
        <row r="744">
          <cell r="E744" t="str">
            <v>F93500C</v>
          </cell>
          <cell r="F744" t="str">
            <v>MAINTENANCE OF GENERAL PLANT</v>
          </cell>
          <cell r="G744">
            <v>0</v>
          </cell>
          <cell r="J744">
            <v>0</v>
          </cell>
        </row>
        <row r="745">
          <cell r="E745" t="str">
            <v>F93500E</v>
          </cell>
          <cell r="F745" t="str">
            <v>MAINTENANCE OF GENERAL PLANT</v>
          </cell>
          <cell r="G745">
            <v>4697607.29</v>
          </cell>
          <cell r="H745">
            <v>83983.79</v>
          </cell>
          <cell r="I745">
            <v>0.74738700000000002</v>
          </cell>
          <cell r="J745">
            <v>4781591.08</v>
          </cell>
        </row>
        <row r="746">
          <cell r="E746" t="str">
            <v>F93500E</v>
          </cell>
          <cell r="J746">
            <v>0</v>
          </cell>
        </row>
        <row r="747">
          <cell r="E747" t="str">
            <v>F93500E</v>
          </cell>
          <cell r="H747">
            <v>29411.1</v>
          </cell>
          <cell r="J747">
            <v>29411.1</v>
          </cell>
        </row>
        <row r="748">
          <cell r="E748" t="str">
            <v>F93500G</v>
          </cell>
          <cell r="F748" t="str">
            <v>MAINTENANCE OF GENERAL PLANT</v>
          </cell>
          <cell r="G748">
            <v>1392923.26</v>
          </cell>
          <cell r="H748">
            <v>28155.350000000002</v>
          </cell>
          <cell r="I748">
            <v>0.25262000000000001</v>
          </cell>
          <cell r="J748">
            <v>1421078.61</v>
          </cell>
        </row>
        <row r="749">
          <cell r="E749" t="str">
            <v>F93500G</v>
          </cell>
          <cell r="J749">
            <v>0</v>
          </cell>
        </row>
        <row r="750">
          <cell r="E750" t="str">
            <v>F93500G</v>
          </cell>
          <cell r="H750">
            <v>-29411.1</v>
          </cell>
          <cell r="J750">
            <v>-29411.1</v>
          </cell>
        </row>
        <row r="751">
          <cell r="E751" t="str">
            <v>F9350AE</v>
          </cell>
          <cell r="F751" t="str">
            <v>MAINTENANCE OF GENERAL PLANT-SEMPRA CHARGES</v>
          </cell>
          <cell r="G751">
            <v>6459326.879999998</v>
          </cell>
          <cell r="H751">
            <v>0</v>
          </cell>
          <cell r="J751">
            <v>6459326.879999998</v>
          </cell>
        </row>
        <row r="752">
          <cell r="E752" t="str">
            <v>F9350AE</v>
          </cell>
          <cell r="J752">
            <v>0</v>
          </cell>
        </row>
        <row r="753">
          <cell r="E753" t="str">
            <v>F9350AG</v>
          </cell>
          <cell r="F753" t="str">
            <v>MAINTENANCE OF GENERAL PLANT-SEMPRA CHARGES</v>
          </cell>
          <cell r="G753">
            <v>2157662.6900000004</v>
          </cell>
          <cell r="H753">
            <v>0</v>
          </cell>
          <cell r="J753">
            <v>2157662.6900000004</v>
          </cell>
        </row>
        <row r="754">
          <cell r="E754" t="str">
            <v>F9350AG</v>
          </cell>
          <cell r="J754">
            <v>0</v>
          </cell>
        </row>
        <row r="755">
          <cell r="E755" t="str">
            <v>F93510E</v>
          </cell>
          <cell r="F755" t="str">
            <v>MAINT OF GENERAL PLA</v>
          </cell>
          <cell r="G755">
            <v>2309668.4300000002</v>
          </cell>
          <cell r="H755">
            <v>0</v>
          </cell>
          <cell r="J755">
            <v>2309668.4300000002</v>
          </cell>
        </row>
        <row r="756">
          <cell r="E756" t="str">
            <v>F93510E</v>
          </cell>
          <cell r="J756">
            <v>0</v>
          </cell>
        </row>
        <row r="757">
          <cell r="E757" t="str">
            <v>F93510G</v>
          </cell>
          <cell r="F757" t="str">
            <v>MAINT OF GENERAL PLA</v>
          </cell>
          <cell r="G757">
            <v>659885.33000000007</v>
          </cell>
          <cell r="H757">
            <v>0</v>
          </cell>
          <cell r="J757">
            <v>659885.33000000007</v>
          </cell>
        </row>
        <row r="758">
          <cell r="E758" t="str">
            <v>F93510G</v>
          </cell>
          <cell r="J758">
            <v>0</v>
          </cell>
        </row>
        <row r="759">
          <cell r="E759" t="str">
            <v xml:space="preserve">     General Maintenance</v>
          </cell>
          <cell r="G759">
            <v>17677073.879999995</v>
          </cell>
          <cell r="H759">
            <v>112139.13999999998</v>
          </cell>
          <cell r="J759">
            <v>17789213.019999996</v>
          </cell>
        </row>
        <row r="761">
          <cell r="E761" t="str">
            <v xml:space="preserve">     Maintenance</v>
          </cell>
          <cell r="G761">
            <v>134851829.46999997</v>
          </cell>
          <cell r="H761">
            <v>109200.28999999998</v>
          </cell>
          <cell r="J761">
            <v>134961029.75999999</v>
          </cell>
        </row>
        <row r="763">
          <cell r="E763" t="str">
            <v xml:space="preserve">    Total Expenses Before Depre and Taxes</v>
          </cell>
          <cell r="G763">
            <v>1527925598.2599998</v>
          </cell>
          <cell r="H763">
            <v>65483.25999999998</v>
          </cell>
          <cell r="J763">
            <v>1527991081.52</v>
          </cell>
        </row>
        <row r="765">
          <cell r="E765" t="str">
            <v>F40300C</v>
          </cell>
          <cell r="F765" t="str">
            <v>DEPRECIATION EXPENSE</v>
          </cell>
          <cell r="G765">
            <v>0</v>
          </cell>
          <cell r="H765">
            <v>0</v>
          </cell>
          <cell r="J765">
            <v>0</v>
          </cell>
        </row>
        <row r="766">
          <cell r="E766" t="str">
            <v>F4030ZC</v>
          </cell>
        </row>
        <row r="767">
          <cell r="E767" t="str">
            <v>F40300E</v>
          </cell>
          <cell r="F767" t="str">
            <v>DEPRECIATION EXPENSE</v>
          </cell>
          <cell r="G767">
            <v>194274110.22999999</v>
          </cell>
          <cell r="H767">
            <v>72998.39</v>
          </cell>
          <cell r="J767">
            <v>194347108.61999997</v>
          </cell>
        </row>
        <row r="768">
          <cell r="E768" t="str">
            <v>F4030ZE</v>
          </cell>
        </row>
        <row r="769">
          <cell r="E769" t="str">
            <v>F40300G</v>
          </cell>
          <cell r="F769" t="str">
            <v>DEPRECIATION EXPENSE</v>
          </cell>
          <cell r="G769">
            <v>42960441.909999996</v>
          </cell>
          <cell r="H769">
            <v>-72998.39</v>
          </cell>
          <cell r="J769">
            <v>42887443.519999996</v>
          </cell>
        </row>
        <row r="770">
          <cell r="E770" t="str">
            <v>F4030ZG</v>
          </cell>
        </row>
        <row r="771">
          <cell r="E771" t="str">
            <v>F40400C</v>
          </cell>
          <cell r="F771" t="str">
            <v>AMORTIZATION OF LIMITED-TERM INVESTMENT</v>
          </cell>
          <cell r="G771">
            <v>0</v>
          </cell>
          <cell r="H771">
            <v>0</v>
          </cell>
          <cell r="J771">
            <v>0</v>
          </cell>
        </row>
        <row r="772">
          <cell r="E772" t="str">
            <v>F4040ZC</v>
          </cell>
        </row>
        <row r="773">
          <cell r="E773" t="str">
            <v>F40400E</v>
          </cell>
          <cell r="F773" t="str">
            <v>AMORTIZATION OF LIMITED-TERM INVESTMENT</v>
          </cell>
          <cell r="G773">
            <v>16264459.310000001</v>
          </cell>
          <cell r="H773">
            <v>47887.87</v>
          </cell>
          <cell r="J773">
            <v>16312347.18</v>
          </cell>
        </row>
        <row r="774">
          <cell r="E774" t="str">
            <v>F4040ZE</v>
          </cell>
        </row>
        <row r="775">
          <cell r="E775" t="str">
            <v>F40400G</v>
          </cell>
          <cell r="F775" t="str">
            <v>AMORTIZATION OF LIMITED-TERM INVESTMENT</v>
          </cell>
          <cell r="G775">
            <v>4543503.37</v>
          </cell>
          <cell r="H775">
            <v>-47887.87</v>
          </cell>
          <cell r="J775">
            <v>4495615.5</v>
          </cell>
        </row>
        <row r="776">
          <cell r="E776" t="str">
            <v>F4040ZG</v>
          </cell>
        </row>
        <row r="777">
          <cell r="E777" t="str">
            <v>F40500C</v>
          </cell>
          <cell r="F777" t="str">
            <v>AMORTIZATION OF OTHER PLANT</v>
          </cell>
          <cell r="G777">
            <v>0</v>
          </cell>
          <cell r="J777">
            <v>0</v>
          </cell>
        </row>
        <row r="778">
          <cell r="E778" t="str">
            <v>F4050ZC</v>
          </cell>
        </row>
        <row r="779">
          <cell r="E779" t="str">
            <v>F40500E</v>
          </cell>
          <cell r="F779" t="str">
            <v>AMORTIZATION OF OTHER PLANT</v>
          </cell>
          <cell r="G779">
            <v>2241576.4799999995</v>
          </cell>
          <cell r="J779">
            <v>2241576.4799999995</v>
          </cell>
        </row>
        <row r="780">
          <cell r="E780" t="str">
            <v>F40500E</v>
          </cell>
          <cell r="H780">
            <v>-473173.44000000006</v>
          </cell>
          <cell r="J780">
            <v>-473173.44000000006</v>
          </cell>
        </row>
        <row r="781">
          <cell r="E781" t="str">
            <v>F4050ZE</v>
          </cell>
        </row>
        <row r="782">
          <cell r="E782" t="str">
            <v>F40500G</v>
          </cell>
          <cell r="F782" t="str">
            <v>AMORTIZATION OF OTHER PLANT</v>
          </cell>
          <cell r="G782">
            <v>268561.53000000003</v>
          </cell>
          <cell r="J782">
            <v>268561.53000000003</v>
          </cell>
        </row>
        <row r="783">
          <cell r="E783" t="str">
            <v>F4050ZG</v>
          </cell>
        </row>
        <row r="784">
          <cell r="E784" t="str">
            <v>F40600C</v>
          </cell>
          <cell r="F784" t="str">
            <v>AMORT. OF UTILITY PLANT ACQ. ADJ.</v>
          </cell>
          <cell r="G784">
            <v>15744</v>
          </cell>
          <cell r="J784">
            <v>15744</v>
          </cell>
        </row>
        <row r="785">
          <cell r="E785" t="str">
            <v>F40700E</v>
          </cell>
          <cell r="F785" t="str">
            <v>AMORT. OF PROP LOSSES  UNREC PLANT AND REG STUDY C</v>
          </cell>
          <cell r="G785">
            <v>946346.88</v>
          </cell>
          <cell r="J785">
            <v>946346.88</v>
          </cell>
        </row>
        <row r="786">
          <cell r="E786" t="str">
            <v>F40700E</v>
          </cell>
          <cell r="H786">
            <v>473173.44000000006</v>
          </cell>
          <cell r="J786">
            <v>473173.44000000006</v>
          </cell>
        </row>
        <row r="787">
          <cell r="E787" t="str">
            <v>F40710C</v>
          </cell>
          <cell r="F787" t="str">
            <v>AMORT. OF PROP LOSSES  UNREC PLANT AND</v>
          </cell>
          <cell r="G787">
            <v>0</v>
          </cell>
          <cell r="J787">
            <v>0</v>
          </cell>
        </row>
        <row r="788">
          <cell r="E788" t="str">
            <v>F40730E</v>
          </cell>
          <cell r="F788" t="str">
            <v>REGULATORY DEBITS</v>
          </cell>
          <cell r="G788">
            <v>0</v>
          </cell>
          <cell r="J788">
            <v>0</v>
          </cell>
        </row>
        <row r="789">
          <cell r="E789" t="str">
            <v xml:space="preserve">  Depreciation and Amortization</v>
          </cell>
          <cell r="G789">
            <v>261514743.70999998</v>
          </cell>
          <cell r="H789">
            <v>0</v>
          </cell>
          <cell r="J789">
            <v>261514743.70999998</v>
          </cell>
        </row>
        <row r="791">
          <cell r="E791" t="str">
            <v xml:space="preserve">  Taxes:</v>
          </cell>
        </row>
        <row r="792">
          <cell r="E792" t="str">
            <v>F40811E</v>
          </cell>
          <cell r="F792" t="str">
            <v>PROPERTY TAXES ELEC</v>
          </cell>
          <cell r="G792">
            <v>0</v>
          </cell>
          <cell r="J792">
            <v>0</v>
          </cell>
        </row>
        <row r="793">
          <cell r="E793" t="str">
            <v>F40811G</v>
          </cell>
          <cell r="F793" t="str">
            <v>PROPERTY TAXES GAS</v>
          </cell>
          <cell r="G793">
            <v>0</v>
          </cell>
          <cell r="J793">
            <v>0</v>
          </cell>
        </row>
        <row r="794">
          <cell r="E794" t="str">
            <v>F40830C</v>
          </cell>
          <cell r="F794" t="str">
            <v>TAXES OTHER THAN INCOME TAXES-PROPERTY</v>
          </cell>
          <cell r="G794">
            <v>0</v>
          </cell>
          <cell r="J794">
            <v>0</v>
          </cell>
        </row>
        <row r="795">
          <cell r="E795" t="str">
            <v>F40830E</v>
          </cell>
          <cell r="F795" t="str">
            <v>TAXES OTHER THAN INCOME TAXES-PROPERTY</v>
          </cell>
          <cell r="G795">
            <v>27320538.530000001</v>
          </cell>
          <cell r="J795">
            <v>27320538.530000001</v>
          </cell>
        </row>
        <row r="796">
          <cell r="E796" t="str">
            <v>F40830G</v>
          </cell>
          <cell r="F796" t="str">
            <v>TAXES OTHER THAN INCOME TAXES-PROPERTY</v>
          </cell>
          <cell r="G796">
            <v>7881421.7200000007</v>
          </cell>
          <cell r="J796">
            <v>7881421.7200000007</v>
          </cell>
        </row>
        <row r="797">
          <cell r="E797" t="str">
            <v xml:space="preserve"> Property</v>
          </cell>
          <cell r="G797">
            <v>35201960.25</v>
          </cell>
          <cell r="H797">
            <v>0</v>
          </cell>
          <cell r="J797">
            <v>35201960.25</v>
          </cell>
        </row>
        <row r="799">
          <cell r="E799" t="str">
            <v>F40910E</v>
          </cell>
          <cell r="F799" t="str">
            <v>INCOME TAXES - FEDERAL (409.1)</v>
          </cell>
          <cell r="G799">
            <v>41236000</v>
          </cell>
          <cell r="J799">
            <v>41236000</v>
          </cell>
        </row>
        <row r="800">
          <cell r="E800" t="str">
            <v>F40910G</v>
          </cell>
          <cell r="F800" t="str">
            <v>INCOME TAXES - FEDERAL (409.1)</v>
          </cell>
          <cell r="G800">
            <v>43633000</v>
          </cell>
          <cell r="J800">
            <v>43633000</v>
          </cell>
        </row>
        <row r="801">
          <cell r="E801" t="str">
            <v>F41010E</v>
          </cell>
          <cell r="F801" t="str">
            <v>PROVISION FOR DEFERRED INCOME TAXES FED</v>
          </cell>
          <cell r="G801">
            <v>311560153</v>
          </cell>
          <cell r="J801">
            <v>311560153</v>
          </cell>
        </row>
        <row r="802">
          <cell r="E802" t="str">
            <v>F41010G</v>
          </cell>
          <cell r="F802" t="str">
            <v>PROVISION FOR DEFERRED INCOME TAXES FED</v>
          </cell>
          <cell r="G802">
            <v>24488000</v>
          </cell>
          <cell r="J802">
            <v>24488000</v>
          </cell>
        </row>
        <row r="803">
          <cell r="E803" t="str">
            <v>F41110E</v>
          </cell>
          <cell r="F803" t="str">
            <v>(LESS) PROVISION FOR DEFERRED INCOME TA</v>
          </cell>
          <cell r="G803">
            <v>-281156642</v>
          </cell>
          <cell r="J803">
            <v>-281156642</v>
          </cell>
        </row>
        <row r="804">
          <cell r="E804" t="str">
            <v>F41110G</v>
          </cell>
          <cell r="F804" t="str">
            <v>(LESS) PROVISION FOR DEFERRED INCOME TA</v>
          </cell>
          <cell r="G804">
            <v>-50467000</v>
          </cell>
          <cell r="J804">
            <v>-50467000</v>
          </cell>
        </row>
        <row r="805">
          <cell r="E805" t="str">
            <v>F41140E</v>
          </cell>
          <cell r="F805" t="str">
            <v>INVESTMENT TAX CREDIT ADJ. - FED ELECTR</v>
          </cell>
          <cell r="G805">
            <v>-2000000</v>
          </cell>
          <cell r="J805">
            <v>-2000000</v>
          </cell>
        </row>
        <row r="806">
          <cell r="E806" t="str">
            <v>F41140G</v>
          </cell>
          <cell r="F806" t="str">
            <v>INVESTMENT TAX CREDIT ADJ. - FED GAS</v>
          </cell>
          <cell r="G806">
            <v>-546000</v>
          </cell>
          <cell r="J806">
            <v>-546000</v>
          </cell>
        </row>
        <row r="807">
          <cell r="E807" t="str">
            <v xml:space="preserve">    Federal Income</v>
          </cell>
          <cell r="G807">
            <v>86747511</v>
          </cell>
          <cell r="H807">
            <v>0</v>
          </cell>
          <cell r="J807">
            <v>86747511</v>
          </cell>
        </row>
        <row r="809">
          <cell r="E809" t="str">
            <v>F40911E</v>
          </cell>
          <cell r="F809" t="str">
            <v>STATE INCOME TAXES ELEC</v>
          </cell>
          <cell r="G809">
            <v>12706000</v>
          </cell>
          <cell r="J809">
            <v>12706000</v>
          </cell>
        </row>
        <row r="810">
          <cell r="E810" t="str">
            <v>F40911G</v>
          </cell>
          <cell r="F810" t="str">
            <v>STATE INCOME TAXES GAS</v>
          </cell>
          <cell r="G810">
            <v>14063000</v>
          </cell>
          <cell r="J810">
            <v>14063000</v>
          </cell>
        </row>
        <row r="811">
          <cell r="E811" t="str">
            <v>F41011E</v>
          </cell>
          <cell r="F811" t="str">
            <v>PROVISION FOR DEFERRED INCOME TAXES STA</v>
          </cell>
          <cell r="G811">
            <v>57261490</v>
          </cell>
          <cell r="J811">
            <v>57261490</v>
          </cell>
        </row>
        <row r="812">
          <cell r="E812" t="str">
            <v>F41011G</v>
          </cell>
          <cell r="F812" t="str">
            <v>PROVISION FOR DEFERRED INCOME TAXES STA</v>
          </cell>
          <cell r="G812">
            <v>5189000</v>
          </cell>
          <cell r="J812">
            <v>5189000</v>
          </cell>
        </row>
        <row r="813">
          <cell r="E813" t="str">
            <v>F41112E</v>
          </cell>
          <cell r="F813" t="str">
            <v>(LESS) PROVISION FOR DEFERRED INCOME TA</v>
          </cell>
          <cell r="G813">
            <v>-43872000</v>
          </cell>
          <cell r="J813">
            <v>-43872000</v>
          </cell>
        </row>
        <row r="814">
          <cell r="E814" t="str">
            <v>F41112G</v>
          </cell>
          <cell r="F814" t="str">
            <v>(LESS) PROVISION FOR DEFERRED INCOME TA</v>
          </cell>
          <cell r="G814">
            <v>-13525000</v>
          </cell>
          <cell r="J814">
            <v>-13525000</v>
          </cell>
        </row>
        <row r="815">
          <cell r="E815" t="str">
            <v xml:space="preserve">    State Franchise</v>
          </cell>
          <cell r="G815">
            <v>31822490</v>
          </cell>
          <cell r="H815">
            <v>0</v>
          </cell>
          <cell r="J815">
            <v>31822490</v>
          </cell>
        </row>
        <row r="817">
          <cell r="E817" t="str">
            <v>F40810C</v>
          </cell>
          <cell r="F817" t="str">
            <v>TAXES OTHER THAN INCOME TAXES</v>
          </cell>
          <cell r="G817">
            <v>844665</v>
          </cell>
          <cell r="H817">
            <v>-844665</v>
          </cell>
          <cell r="J817">
            <v>0</v>
          </cell>
        </row>
        <row r="818">
          <cell r="E818" t="str">
            <v>F40810C</v>
          </cell>
          <cell r="J818">
            <v>0</v>
          </cell>
        </row>
        <row r="819">
          <cell r="E819" t="str">
            <v>F40810E</v>
          </cell>
          <cell r="F819" t="str">
            <v>TAXES OTHER THAN INCOME TAXES</v>
          </cell>
          <cell r="G819">
            <v>6533323.6299999999</v>
          </cell>
          <cell r="H819">
            <v>0</v>
          </cell>
          <cell r="J819">
            <v>6533323.6299999999</v>
          </cell>
        </row>
        <row r="820">
          <cell r="E820" t="str">
            <v>F40810E</v>
          </cell>
          <cell r="J820">
            <v>0</v>
          </cell>
        </row>
        <row r="821">
          <cell r="E821" t="str">
            <v>F40810E</v>
          </cell>
          <cell r="H821">
            <v>586249.94550000003</v>
          </cell>
          <cell r="J821">
            <v>586249.94550000003</v>
          </cell>
        </row>
        <row r="822">
          <cell r="E822" t="str">
            <v>F40810G</v>
          </cell>
          <cell r="F822" t="str">
            <v>TAXES OTHER THAN INCOME TAXES</v>
          </cell>
          <cell r="G822">
            <v>2621286.9499999997</v>
          </cell>
          <cell r="H822">
            <v>0</v>
          </cell>
          <cell r="J822">
            <v>2621286.9499999997</v>
          </cell>
        </row>
        <row r="823">
          <cell r="E823" t="str">
            <v>F40810G</v>
          </cell>
          <cell r="J823">
            <v>0</v>
          </cell>
        </row>
        <row r="824">
          <cell r="E824" t="str">
            <v>F40810G</v>
          </cell>
          <cell r="H824">
            <v>258415.0545</v>
          </cell>
          <cell r="J824">
            <v>258415.0545</v>
          </cell>
        </row>
        <row r="825">
          <cell r="E825" t="str">
            <v>F40840E</v>
          </cell>
          <cell r="F825" t="str">
            <v>TAXES OTHER THAN INCOME TAXES-OTHER ELE</v>
          </cell>
          <cell r="G825">
            <v>0</v>
          </cell>
          <cell r="J825">
            <v>0</v>
          </cell>
        </row>
        <row r="826">
          <cell r="E826" t="str">
            <v>F40840G</v>
          </cell>
          <cell r="F826" t="str">
            <v>TAXES OTHER THAN INCOME TAXES-OTHER GAS</v>
          </cell>
          <cell r="G826">
            <v>0</v>
          </cell>
          <cell r="J826">
            <v>0</v>
          </cell>
        </row>
        <row r="827">
          <cell r="E827" t="str">
            <v xml:space="preserve">    Other</v>
          </cell>
          <cell r="G827">
            <v>9999275.5800000001</v>
          </cell>
          <cell r="H827">
            <v>0</v>
          </cell>
          <cell r="J827">
            <v>9999275.5800000001</v>
          </cell>
        </row>
        <row r="829">
          <cell r="E829" t="str">
            <v xml:space="preserve">      Total Taxes</v>
          </cell>
          <cell r="G829">
            <v>163771236.83000001</v>
          </cell>
          <cell r="H829">
            <v>0</v>
          </cell>
          <cell r="J829">
            <v>163771236.83000001</v>
          </cell>
        </row>
        <row r="831">
          <cell r="E831" t="str">
            <v xml:space="preserve">        Total Operating Expenses</v>
          </cell>
          <cell r="G831">
            <v>1953211578.7999997</v>
          </cell>
          <cell r="H831">
            <v>65483.25999999998</v>
          </cell>
          <cell r="J831">
            <v>1953277062.0599999</v>
          </cell>
        </row>
        <row r="833">
          <cell r="E833" t="str">
            <v>Operating Income</v>
          </cell>
          <cell r="G833">
            <v>-371418212.07000017</v>
          </cell>
          <cell r="H833">
            <v>65483.25999999998</v>
          </cell>
          <cell r="J833">
            <v>-371352728.80999994</v>
          </cell>
        </row>
        <row r="836">
          <cell r="E836" t="str">
            <v>Operating Income per Books</v>
          </cell>
          <cell r="G836">
            <v>-371329302.85000002</v>
          </cell>
          <cell r="J836">
            <v>-371329302.85000002</v>
          </cell>
        </row>
        <row r="838">
          <cell r="E838" t="str">
            <v>Difference</v>
          </cell>
          <cell r="G838">
            <v>-88909.22000014782</v>
          </cell>
          <cell r="H838">
            <v>-65483.260000228882</v>
          </cell>
          <cell r="J838">
            <v>-23425.959999918938</v>
          </cell>
        </row>
        <row r="840">
          <cell r="E840" t="str">
            <v>Reconcilling Items:</v>
          </cell>
        </row>
        <row r="842">
          <cell r="E842" t="str">
            <v>F42610C</v>
          </cell>
          <cell r="F842" t="str">
            <v>Capitalized Donations (F42610C) - all cleared</v>
          </cell>
          <cell r="J842">
            <v>0</v>
          </cell>
        </row>
        <row r="843">
          <cell r="E843" t="str">
            <v>NonOperating items in Operating Natural Accounts</v>
          </cell>
        </row>
        <row r="844">
          <cell r="E844" t="str">
            <v>F40820C</v>
          </cell>
          <cell r="F844" t="str">
            <v>F40820C</v>
          </cell>
          <cell r="J844">
            <v>0</v>
          </cell>
        </row>
        <row r="845">
          <cell r="E845" t="str">
            <v>F41700C</v>
          </cell>
          <cell r="F845" t="str">
            <v>F41700C</v>
          </cell>
          <cell r="J845">
            <v>-4842.6400000000003</v>
          </cell>
        </row>
        <row r="846">
          <cell r="E846" t="str">
            <v>F41800C</v>
          </cell>
          <cell r="F846" t="str">
            <v>F41800C</v>
          </cell>
          <cell r="J846">
            <v>0</v>
          </cell>
        </row>
        <row r="847">
          <cell r="E847" t="str">
            <v>F42610C</v>
          </cell>
          <cell r="F847" t="str">
            <v>F42610C</v>
          </cell>
          <cell r="J847">
            <v>-18583.32</v>
          </cell>
        </row>
        <row r="848">
          <cell r="E848" t="str">
            <v>F42630C</v>
          </cell>
          <cell r="F848" t="str">
            <v>F42630C</v>
          </cell>
          <cell r="J848">
            <v>0</v>
          </cell>
        </row>
        <row r="849">
          <cell r="E849" t="str">
            <v>F42110C</v>
          </cell>
          <cell r="F849" t="str">
            <v>F42110C</v>
          </cell>
          <cell r="J849">
            <v>0</v>
          </cell>
        </row>
        <row r="850">
          <cell r="E850" t="str">
            <v>F42640C</v>
          </cell>
          <cell r="F850" t="str">
            <v>F42640C</v>
          </cell>
          <cell r="J850">
            <v>0</v>
          </cell>
        </row>
        <row r="851">
          <cell r="E851" t="str">
            <v>F42650C</v>
          </cell>
          <cell r="F851" t="str">
            <v>F42650C</v>
          </cell>
          <cell r="J851">
            <v>0</v>
          </cell>
        </row>
        <row r="852">
          <cell r="E852" t="str">
            <v>F43100C</v>
          </cell>
          <cell r="F852" t="str">
            <v>F43100C</v>
          </cell>
          <cell r="J852">
            <v>0</v>
          </cell>
        </row>
        <row r="853">
          <cell r="J853">
            <v>-23425.96</v>
          </cell>
        </row>
        <row r="855">
          <cell r="E855" t="str">
            <v>Net Difference</v>
          </cell>
          <cell r="J855">
            <v>8.1061443779617548E-8</v>
          </cell>
        </row>
        <row r="860">
          <cell r="E860" t="str">
            <v>Other Income Credits:</v>
          </cell>
        </row>
        <row r="861">
          <cell r="E861" t="str">
            <v>F41910C</v>
          </cell>
          <cell r="F861" t="str">
            <v>ALLOWANCE FOR OTHER FUNDS USED DURING C</v>
          </cell>
          <cell r="G861">
            <v>-11321815.85</v>
          </cell>
          <cell r="H861">
            <v>0</v>
          </cell>
          <cell r="J861">
            <v>-11321815.85</v>
          </cell>
        </row>
        <row r="862">
          <cell r="E862" t="str">
            <v>F41910C</v>
          </cell>
        </row>
        <row r="863">
          <cell r="E863" t="str">
            <v xml:space="preserve">  Allowance for Other Funds Used During Const</v>
          </cell>
          <cell r="G863">
            <v>-11321815.85</v>
          </cell>
          <cell r="H863">
            <v>0</v>
          </cell>
          <cell r="J863">
            <v>-11321815.85</v>
          </cell>
        </row>
        <row r="865">
          <cell r="E865" t="str">
            <v>F40820C</v>
          </cell>
          <cell r="F865" t="str">
            <v>TAXES OTHER THAN INCOME TAXES</v>
          </cell>
          <cell r="G865">
            <v>163261.83000000002</v>
          </cell>
          <cell r="J865">
            <v>163261.83000000002</v>
          </cell>
        </row>
        <row r="866">
          <cell r="E866" t="str">
            <v>F41700C</v>
          </cell>
          <cell r="F866" t="str">
            <v>REVENUES FROM NONUTILITY OPERATIONS</v>
          </cell>
          <cell r="G866">
            <v>-9.6399999999994179</v>
          </cell>
          <cell r="J866">
            <v>-9.6399999999994179</v>
          </cell>
        </row>
        <row r="867">
          <cell r="E867" t="str">
            <v>F41710C</v>
          </cell>
          <cell r="F867" t="str">
            <v>EXPENSES OF NONUTILITY OPERATIONS</v>
          </cell>
          <cell r="G867">
            <v>153074.82</v>
          </cell>
          <cell r="J867">
            <v>153074.82</v>
          </cell>
        </row>
        <row r="868">
          <cell r="E868" t="str">
            <v>F41800C</v>
          </cell>
          <cell r="F868" t="str">
            <v>NONOPERATING RENTAL INCOME</v>
          </cell>
          <cell r="G868">
            <v>-291511.71999999997</v>
          </cell>
          <cell r="J868">
            <v>-291511.71999999997</v>
          </cell>
        </row>
        <row r="869">
          <cell r="E869" t="str">
            <v>F41900C</v>
          </cell>
          <cell r="F869" t="str">
            <v>INTEREST AND DIVIDEND INCOME</v>
          </cell>
          <cell r="G869">
            <v>-46175794.32</v>
          </cell>
          <cell r="J869">
            <v>-46175794.32</v>
          </cell>
        </row>
        <row r="870">
          <cell r="E870" t="str">
            <v>F42100C</v>
          </cell>
          <cell r="F870" t="str">
            <v>MISCELLANEOUS NONOPERATING INCOME</v>
          </cell>
          <cell r="G870">
            <v>-5257338.59</v>
          </cell>
          <cell r="J870">
            <v>-5257338.59</v>
          </cell>
        </row>
        <row r="871">
          <cell r="E871" t="str">
            <v>F42110C</v>
          </cell>
          <cell r="F871" t="str">
            <v>GAIN ON DISPOSITION OF PROPERTY</v>
          </cell>
          <cell r="G871">
            <v>-1301471.17</v>
          </cell>
          <cell r="J871">
            <v>-1301471.17</v>
          </cell>
        </row>
        <row r="872">
          <cell r="E872" t="str">
            <v>F42120C</v>
          </cell>
          <cell r="F872" t="str">
            <v>LOSS ON DISPOSITION OF PROPERTY</v>
          </cell>
          <cell r="G872">
            <v>0</v>
          </cell>
          <cell r="J872">
            <v>0</v>
          </cell>
        </row>
        <row r="873">
          <cell r="E873" t="str">
            <v>F42610C</v>
          </cell>
          <cell r="F873" t="str">
            <v>DONATIONS</v>
          </cell>
          <cell r="G873">
            <v>1535708.05</v>
          </cell>
          <cell r="J873">
            <v>1535708.05</v>
          </cell>
        </row>
        <row r="874">
          <cell r="E874" t="str">
            <v>F42610C</v>
          </cell>
          <cell r="H874">
            <v>506.55</v>
          </cell>
          <cell r="J874">
            <v>506.55</v>
          </cell>
        </row>
        <row r="875">
          <cell r="E875" t="str">
            <v>F42620C</v>
          </cell>
          <cell r="F875" t="str">
            <v>LIFE INSURANCE</v>
          </cell>
          <cell r="G875">
            <v>-2028468</v>
          </cell>
          <cell r="J875">
            <v>-2028468</v>
          </cell>
        </row>
        <row r="876">
          <cell r="E876" t="str">
            <v>F42630C</v>
          </cell>
          <cell r="F876" t="str">
            <v>PENALTIES</v>
          </cell>
          <cell r="G876">
            <v>54982.61</v>
          </cell>
          <cell r="J876">
            <v>54982.61</v>
          </cell>
        </row>
        <row r="877">
          <cell r="E877" t="str">
            <v>F42640C</v>
          </cell>
          <cell r="F877" t="str">
            <v>EXPENDITURES FOR CIVIC  POLITICAL AND R</v>
          </cell>
          <cell r="G877">
            <v>211891.06</v>
          </cell>
          <cell r="J877">
            <v>211891.06</v>
          </cell>
        </row>
        <row r="878">
          <cell r="E878" t="str">
            <v>F42650C</v>
          </cell>
          <cell r="F878" t="str">
            <v>OTHER DEDUCTIONS</v>
          </cell>
          <cell r="G878">
            <v>-3914160.03</v>
          </cell>
          <cell r="J878">
            <v>-3914160.03</v>
          </cell>
        </row>
        <row r="879">
          <cell r="E879" t="str">
            <v xml:space="preserve">  Other-Net</v>
          </cell>
          <cell r="G879">
            <v>-56849835.100000009</v>
          </cell>
          <cell r="H879">
            <v>506.55</v>
          </cell>
          <cell r="J879">
            <v>-56849328.550000012</v>
          </cell>
        </row>
        <row r="881">
          <cell r="E881" t="str">
            <v>F40920C</v>
          </cell>
          <cell r="F881" t="str">
            <v>TAXES ON NON OPERATING INCOME</v>
          </cell>
          <cell r="G881">
            <v>24724000</v>
          </cell>
          <cell r="J881">
            <v>24724000</v>
          </cell>
        </row>
        <row r="882">
          <cell r="E882" t="str">
            <v>F40920C</v>
          </cell>
          <cell r="H882">
            <v>-746000</v>
          </cell>
          <cell r="J882">
            <v>-746000</v>
          </cell>
        </row>
        <row r="883">
          <cell r="E883" t="str">
            <v>F40920C</v>
          </cell>
          <cell r="F883" t="str">
            <v>TAXES ON NON OPERATING INCOME - FEDERAL</v>
          </cell>
          <cell r="H883">
            <v>584000</v>
          </cell>
          <cell r="J883">
            <v>584000</v>
          </cell>
        </row>
        <row r="884">
          <cell r="E884" t="str">
            <v>F40920C</v>
          </cell>
          <cell r="F884" t="str">
            <v>TAXES ON NON OPERATING INCOME - OTHER</v>
          </cell>
          <cell r="H884">
            <v>162000</v>
          </cell>
          <cell r="J884">
            <v>162000</v>
          </cell>
        </row>
        <row r="885">
          <cell r="E885" t="str">
            <v>F41020C</v>
          </cell>
          <cell r="F885" t="str">
            <v>PROVISION FOR DEFERRED INC. TAXES NON O</v>
          </cell>
          <cell r="G885">
            <v>9127000</v>
          </cell>
          <cell r="J885">
            <v>9127000</v>
          </cell>
        </row>
        <row r="886">
          <cell r="E886" t="str">
            <v>F41120C</v>
          </cell>
          <cell r="F886" t="str">
            <v>(LESS) PROVISION FOR DEFERRED INCOME TA</v>
          </cell>
          <cell r="G886">
            <v>-4572000</v>
          </cell>
          <cell r="J886">
            <v>-4572000</v>
          </cell>
        </row>
        <row r="887">
          <cell r="E887" t="str">
            <v xml:space="preserve">  Taxes on Non-Operating Income</v>
          </cell>
          <cell r="G887">
            <v>29279000</v>
          </cell>
          <cell r="H887">
            <v>0</v>
          </cell>
          <cell r="J887">
            <v>29279000</v>
          </cell>
        </row>
        <row r="889">
          <cell r="E889" t="str">
            <v xml:space="preserve">    Total Other Income Credits</v>
          </cell>
          <cell r="G889">
            <v>-38892650.950000003</v>
          </cell>
          <cell r="H889">
            <v>506.55</v>
          </cell>
          <cell r="J889">
            <v>-38892144.400000006</v>
          </cell>
        </row>
        <row r="891">
          <cell r="E891" t="str">
            <v>Income Before Interest Charges</v>
          </cell>
          <cell r="G891">
            <v>-410310863.02000016</v>
          </cell>
          <cell r="H891">
            <v>65989.809999999983</v>
          </cell>
          <cell r="J891">
            <v>-410244873.20999992</v>
          </cell>
        </row>
        <row r="893">
          <cell r="E893" t="str">
            <v>Interest Charges:</v>
          </cell>
        </row>
        <row r="894">
          <cell r="E894" t="str">
            <v>F42700C</v>
          </cell>
          <cell r="F894" t="str">
            <v>INTEREST ON LONG-TERM DEBT</v>
          </cell>
          <cell r="G894">
            <v>47532385</v>
          </cell>
          <cell r="J894">
            <v>47532385</v>
          </cell>
        </row>
        <row r="895">
          <cell r="E895" t="str">
            <v>F42701C</v>
          </cell>
          <cell r="F895" t="str">
            <v>INTEREST ON LONG-TERM DEBT</v>
          </cell>
          <cell r="G895">
            <v>888593.86</v>
          </cell>
          <cell r="H895">
            <v>697656.25</v>
          </cell>
          <cell r="J895">
            <v>1586250.1099999999</v>
          </cell>
        </row>
        <row r="896">
          <cell r="E896" t="str">
            <v>F42701C</v>
          </cell>
          <cell r="J896">
            <v>0</v>
          </cell>
        </row>
        <row r="897">
          <cell r="E897" t="str">
            <v xml:space="preserve">  Long-Term Debt</v>
          </cell>
          <cell r="G897">
            <v>48420978.859999999</v>
          </cell>
          <cell r="H897">
            <v>697656.25</v>
          </cell>
          <cell r="J897">
            <v>49118635.109999999</v>
          </cell>
        </row>
        <row r="899">
          <cell r="E899" t="str">
            <v>F43000C</v>
          </cell>
          <cell r="F899" t="str">
            <v>INTEREST ON DEBT TO ASSOC. COMPANIES</v>
          </cell>
          <cell r="G899">
            <v>17215021.729999997</v>
          </cell>
          <cell r="J899">
            <v>17215021.729999997</v>
          </cell>
        </row>
        <row r="900">
          <cell r="E900" t="str">
            <v>F43100C</v>
          </cell>
          <cell r="F900" t="str">
            <v>OTHER INTEREST EXPENSE</v>
          </cell>
          <cell r="G900">
            <v>9507643.2100000009</v>
          </cell>
          <cell r="J900">
            <v>9507643.2100000009</v>
          </cell>
        </row>
        <row r="901">
          <cell r="E901" t="str">
            <v xml:space="preserve">  Short-Term Debt and Other</v>
          </cell>
          <cell r="G901">
            <v>26722664.939999998</v>
          </cell>
          <cell r="H901">
            <v>0</v>
          </cell>
          <cell r="J901">
            <v>26722664.939999998</v>
          </cell>
        </row>
        <row r="903">
          <cell r="E903" t="str">
            <v>F42800C</v>
          </cell>
          <cell r="F903" t="str">
            <v>AMORTIZATION OF DEBT DISC. AND EXPENSE</v>
          </cell>
          <cell r="G903">
            <v>648932.75999999989</v>
          </cell>
          <cell r="J903">
            <v>648932.75999999989</v>
          </cell>
        </row>
        <row r="904">
          <cell r="E904" t="str">
            <v>F42810C</v>
          </cell>
          <cell r="F904" t="str">
            <v>AMORTIZATION OF LOSS ON REACQUIRED DEBT</v>
          </cell>
          <cell r="G904">
            <v>4185039.64</v>
          </cell>
          <cell r="J904">
            <v>4185039.64</v>
          </cell>
        </row>
        <row r="905">
          <cell r="E905" t="str">
            <v>F42900C</v>
          </cell>
          <cell r="F905" t="str">
            <v>(LESS) AMORT. OF PREMIUM ON DEBT - CRED</v>
          </cell>
          <cell r="G905">
            <v>-25273.08</v>
          </cell>
          <cell r="J905">
            <v>-25273.08</v>
          </cell>
        </row>
        <row r="906">
          <cell r="E906" t="str">
            <v xml:space="preserve">  Amortization of Debt Discount and Expense</v>
          </cell>
          <cell r="G906">
            <v>4808699.32</v>
          </cell>
          <cell r="H906">
            <v>0</v>
          </cell>
          <cell r="J906">
            <v>4808699.32</v>
          </cell>
        </row>
        <row r="908">
          <cell r="E908" t="str">
            <v>F43200C</v>
          </cell>
          <cell r="F908" t="str">
            <v>(LESS) ALLOW FOR BORROWED FUNDS USED DU</v>
          </cell>
          <cell r="G908">
            <v>-4113453.7</v>
          </cell>
          <cell r="J908">
            <v>-4113453.7</v>
          </cell>
        </row>
        <row r="909">
          <cell r="E909" t="str">
            <v xml:space="preserve">  Allowance for Borrowed Funds Used in Const</v>
          </cell>
          <cell r="G909">
            <v>-4113453.7</v>
          </cell>
          <cell r="H909">
            <v>0</v>
          </cell>
          <cell r="J909">
            <v>-4113453.7</v>
          </cell>
        </row>
        <row r="911">
          <cell r="E911" t="str">
            <v xml:space="preserve">    Total Interest Charges</v>
          </cell>
          <cell r="G911">
            <v>75838889.420000002</v>
          </cell>
          <cell r="H911">
            <v>697656.25</v>
          </cell>
          <cell r="J911">
            <v>76536545.670000002</v>
          </cell>
        </row>
        <row r="913">
          <cell r="E913" t="str">
            <v>Net Income (Before Preferred Div Requirement)</v>
          </cell>
          <cell r="G913">
            <v>-334471973.60000014</v>
          </cell>
          <cell r="H913">
            <v>763646.05999999994</v>
          </cell>
          <cell r="J913">
            <v>-333708327.5399999</v>
          </cell>
        </row>
        <row r="915">
          <cell r="E915" t="str">
            <v>F43701C</v>
          </cell>
          <cell r="F915" t="str">
            <v>DIVIDENDS DECLARED - PREFERRED STOCK (A</v>
          </cell>
          <cell r="G915">
            <v>0</v>
          </cell>
          <cell r="J915">
            <v>0</v>
          </cell>
        </row>
        <row r="916">
          <cell r="E916" t="str">
            <v>F43700C</v>
          </cell>
          <cell r="F916" t="str">
            <v>DIVIDENDS DECLARED-PREFERRED STOCK (ACCOUNT 437)</v>
          </cell>
          <cell r="G916">
            <v>5517324.6400000015</v>
          </cell>
          <cell r="H916">
            <v>-697656.25</v>
          </cell>
          <cell r="J916">
            <v>4819668.3900000015</v>
          </cell>
        </row>
        <row r="917">
          <cell r="E917" t="str">
            <v>F43700C</v>
          </cell>
          <cell r="J917">
            <v>0</v>
          </cell>
        </row>
        <row r="918">
          <cell r="E918" t="str">
            <v>Preferred Dividend Requirement</v>
          </cell>
          <cell r="G918">
            <v>5517324.6400000015</v>
          </cell>
          <cell r="H918">
            <v>-697656.25</v>
          </cell>
          <cell r="J918">
            <v>4819668.3900000015</v>
          </cell>
        </row>
        <row r="920">
          <cell r="E920" t="str">
            <v>Net Income</v>
          </cell>
          <cell r="G920">
            <v>-328954648.96000016</v>
          </cell>
          <cell r="H920">
            <v>65989.809999999939</v>
          </cell>
          <cell r="J920">
            <v>-328888659.14999992</v>
          </cell>
        </row>
        <row r="923">
          <cell r="E923" t="str">
            <v>Net Income Per Books</v>
          </cell>
          <cell r="G923">
            <v>-328888659.15000004</v>
          </cell>
          <cell r="J923">
            <v>-328888659.15000004</v>
          </cell>
        </row>
        <row r="925">
          <cell r="E925" t="str">
            <v>Difference</v>
          </cell>
          <cell r="G925">
            <v>-65989.810000121593</v>
          </cell>
          <cell r="H925">
            <v>-65989.810000121593</v>
          </cell>
          <cell r="J925">
            <v>0</v>
          </cell>
        </row>
        <row r="931">
          <cell r="J931">
            <v>8.1061443779617548E-8</v>
          </cell>
        </row>
        <row r="937">
          <cell r="E937">
            <v>2100</v>
          </cell>
          <cell r="F937" t="str">
            <v>Business area</v>
          </cell>
          <cell r="G937" t="str">
            <v>****</v>
          </cell>
        </row>
        <row r="939">
          <cell r="E939" t="str">
            <v>Texts</v>
          </cell>
          <cell r="G939" t="str">
            <v>Reporting period</v>
          </cell>
        </row>
        <row r="940">
          <cell r="G940" t="str">
            <v>(07.2003-06.2004)</v>
          </cell>
        </row>
        <row r="942">
          <cell r="E942" t="str">
            <v>Profit (Loss)</v>
          </cell>
          <cell r="J942">
            <v>0</v>
          </cell>
        </row>
        <row r="949">
          <cell r="E949">
            <v>2100</v>
          </cell>
          <cell r="F949" t="str">
            <v>Business area</v>
          </cell>
          <cell r="G949" t="str">
            <v>****</v>
          </cell>
        </row>
        <row r="951">
          <cell r="E951" t="str">
            <v>Texts</v>
          </cell>
          <cell r="G951" t="str">
            <v>Reporting period</v>
          </cell>
        </row>
        <row r="952">
          <cell r="G952" t="str">
            <v>(07.2003-06.2004)</v>
          </cell>
        </row>
        <row r="954">
          <cell r="E954" t="str">
            <v>F29900C</v>
          </cell>
          <cell r="F954" t="str">
            <v>CLEARING ACCOUNT-ACCOUNTS PAYABLE</v>
          </cell>
          <cell r="G954">
            <v>-106204199.35000001</v>
          </cell>
          <cell r="H954">
            <v>106204199.35000001</v>
          </cell>
          <cell r="J954">
            <v>0</v>
          </cell>
        </row>
        <row r="955">
          <cell r="E955" t="str">
            <v>F29910C</v>
          </cell>
          <cell r="F955" t="str">
            <v>CLEARING ACCOUNT-ACCOUNTS RECEIVABLE</v>
          </cell>
          <cell r="G955">
            <v>196959088.48999998</v>
          </cell>
          <cell r="H955">
            <v>-196959088.48999998</v>
          </cell>
          <cell r="J955">
            <v>0</v>
          </cell>
        </row>
        <row r="956">
          <cell r="E956" t="str">
            <v>F29920C</v>
          </cell>
          <cell r="F956" t="str">
            <v>FI/CO-CLEAR ACCT</v>
          </cell>
          <cell r="G956">
            <v>68496489.140000001</v>
          </cell>
          <cell r="H956">
            <v>-68496489.140000001</v>
          </cell>
          <cell r="J956">
            <v>0</v>
          </cell>
        </row>
        <row r="957">
          <cell r="E957" t="str">
            <v>F29921C</v>
          </cell>
          <cell r="F957" t="str">
            <v>FI/CO-CLEAR ACCT</v>
          </cell>
          <cell r="G957">
            <v>-158985078.41</v>
          </cell>
          <cell r="H957">
            <v>158985078.41</v>
          </cell>
          <cell r="J957">
            <v>0</v>
          </cell>
        </row>
        <row r="958">
          <cell r="E958" t="str">
            <v>F29990C</v>
          </cell>
          <cell r="F958" t="str">
            <v>B/SHEET OFFSET ACCT</v>
          </cell>
          <cell r="G958">
            <v>1034089193.3000001</v>
          </cell>
          <cell r="H958">
            <v>-1034089193.3000001</v>
          </cell>
          <cell r="J958">
            <v>0</v>
          </cell>
        </row>
        <row r="959">
          <cell r="E959" t="str">
            <v>F99990C</v>
          </cell>
          <cell r="F959" t="str">
            <v>P&amp;L OFFSET ACCT</v>
          </cell>
          <cell r="G959">
            <v>-1034089193.3000001</v>
          </cell>
          <cell r="H959">
            <v>1034089193.3000001</v>
          </cell>
          <cell r="J959">
            <v>0</v>
          </cell>
        </row>
        <row r="961">
          <cell r="E961" t="str">
            <v>FERROR1</v>
          </cell>
          <cell r="F961" t="str">
            <v>FERC FLOW OF COSTS TRACE ERRORS</v>
          </cell>
          <cell r="G961">
            <v>0</v>
          </cell>
          <cell r="H961">
            <v>0</v>
          </cell>
          <cell r="J961">
            <v>0</v>
          </cell>
        </row>
        <row r="962">
          <cell r="E962" t="str">
            <v>FACAT0V</v>
          </cell>
          <cell r="F962" t="str">
            <v>FERC TEMPORARY V&amp;S</v>
          </cell>
          <cell r="G962">
            <v>0</v>
          </cell>
          <cell r="H962">
            <v>0</v>
          </cell>
          <cell r="J962">
            <v>0</v>
          </cell>
        </row>
        <row r="963">
          <cell r="E963" t="str">
            <v>FGMLABR</v>
          </cell>
          <cell r="F963" t="str">
            <v>FERC GEN MAP LABOR COST ELEMENTS</v>
          </cell>
          <cell r="G963">
            <v>0</v>
          </cell>
          <cell r="H963">
            <v>0</v>
          </cell>
          <cell r="J963">
            <v>0</v>
          </cell>
        </row>
        <row r="964">
          <cell r="E964" t="str">
            <v>FSCE17C</v>
          </cell>
          <cell r="F964" t="str">
            <v>FERC SEC CE 9101017 ADJUSTMENT</v>
          </cell>
          <cell r="G964">
            <v>0</v>
          </cell>
          <cell r="H964">
            <v>0</v>
          </cell>
          <cell r="J964">
            <v>0</v>
          </cell>
        </row>
        <row r="965">
          <cell r="E965" t="str">
            <v>FSDBB01</v>
          </cell>
          <cell r="F965" t="str">
            <v>FERC FLOW OF COSTS TRACE ERRORS-EB19</v>
          </cell>
          <cell r="G965">
            <v>0</v>
          </cell>
          <cell r="H965">
            <v>0</v>
          </cell>
          <cell r="J965">
            <v>0</v>
          </cell>
        </row>
        <row r="966">
          <cell r="E966" t="str">
            <v>FSDBB02</v>
          </cell>
          <cell r="F966" t="str">
            <v>FERC FLOW OF COSTS TRACE ERRORS-EB07</v>
          </cell>
          <cell r="G966">
            <v>0</v>
          </cell>
          <cell r="H966">
            <v>0</v>
          </cell>
          <cell r="J966">
            <v>0</v>
          </cell>
        </row>
        <row r="967">
          <cell r="E967" t="str">
            <v>FSDBB03</v>
          </cell>
          <cell r="F967" t="str">
            <v>FERC FLOW OF COSTS TRACE ERRORS-EB14</v>
          </cell>
          <cell r="G967">
            <v>0</v>
          </cell>
          <cell r="H967">
            <v>0</v>
          </cell>
          <cell r="J967">
            <v>0</v>
          </cell>
        </row>
        <row r="968">
          <cell r="E968" t="str">
            <v>FSDBB04</v>
          </cell>
          <cell r="F968" t="str">
            <v>FERC FLOW OF COSTS TRACE ERRORS-EB08</v>
          </cell>
          <cell r="G968">
            <v>-148621.82999999999</v>
          </cell>
          <cell r="H968">
            <v>148621.82999999999</v>
          </cell>
          <cell r="J968">
            <v>0</v>
          </cell>
        </row>
        <row r="969">
          <cell r="E969" t="str">
            <v>FSDBB05</v>
          </cell>
          <cell r="F969" t="str">
            <v>FERC FLOW OF COSTS TRACE ERRORS-EB15</v>
          </cell>
          <cell r="G969">
            <v>4.9999999999999996E-2</v>
          </cell>
          <cell r="H969">
            <v>-4.9999999999999996E-2</v>
          </cell>
          <cell r="J969">
            <v>0</v>
          </cell>
        </row>
        <row r="970">
          <cell r="E970" t="str">
            <v>FSDBB06</v>
          </cell>
          <cell r="F970" t="str">
            <v>FERC FLOW OF COSTS TRACE ERRORS-EB02</v>
          </cell>
          <cell r="G970">
            <v>0</v>
          </cell>
          <cell r="H970">
            <v>0</v>
          </cell>
          <cell r="J970">
            <v>0</v>
          </cell>
        </row>
        <row r="971">
          <cell r="E971" t="str">
            <v>FSDBB07</v>
          </cell>
          <cell r="F971" t="str">
            <v>FERC FLOW OF COSTS TRACE ERRORS-EB17</v>
          </cell>
          <cell r="G971">
            <v>-0.01</v>
          </cell>
          <cell r="H971">
            <v>0.01</v>
          </cell>
          <cell r="J971">
            <v>0</v>
          </cell>
        </row>
        <row r="972">
          <cell r="E972" t="str">
            <v>FSDBB08</v>
          </cell>
          <cell r="F972" t="str">
            <v>FERC FLOW OF COSTS TRACE ERRORS-EB18</v>
          </cell>
          <cell r="G972">
            <v>0.05</v>
          </cell>
          <cell r="H972">
            <v>-0.05</v>
          </cell>
          <cell r="J972">
            <v>0</v>
          </cell>
        </row>
        <row r="973">
          <cell r="E973" t="str">
            <v>FSDBB11</v>
          </cell>
          <cell r="F973" t="str">
            <v>FERC FLOW OF COSTS TRACE ERRORS-EB09</v>
          </cell>
          <cell r="G973">
            <v>0</v>
          </cell>
          <cell r="H973">
            <v>0</v>
          </cell>
          <cell r="J973">
            <v>0</v>
          </cell>
        </row>
        <row r="974">
          <cell r="E974" t="str">
            <v>FSDBB12</v>
          </cell>
          <cell r="F974" t="str">
            <v>FERC FLOW OF COSTS TRACE ERRORS-EB10</v>
          </cell>
          <cell r="G974">
            <v>0</v>
          </cell>
          <cell r="H974">
            <v>0</v>
          </cell>
          <cell r="J974">
            <v>0</v>
          </cell>
        </row>
        <row r="975">
          <cell r="E975" t="str">
            <v>FSDBB13</v>
          </cell>
          <cell r="F975" t="str">
            <v>FERC FLOW OF COSTS TRACE ERRORS-EB11</v>
          </cell>
          <cell r="G975">
            <v>-0.13</v>
          </cell>
          <cell r="H975">
            <v>0.13</v>
          </cell>
          <cell r="J975">
            <v>0</v>
          </cell>
        </row>
        <row r="976">
          <cell r="E976" t="str">
            <v>FSDBB14</v>
          </cell>
          <cell r="F976" t="str">
            <v>FERC FLOW OF COSTS TRACE ERRORS-EB12</v>
          </cell>
          <cell r="G976">
            <v>0.12000000000000001</v>
          </cell>
          <cell r="H976">
            <v>-0.12000000000000001</v>
          </cell>
          <cell r="J976">
            <v>0</v>
          </cell>
        </row>
        <row r="977">
          <cell r="E977" t="str">
            <v>FSDBB15</v>
          </cell>
          <cell r="F977" t="str">
            <v>FERC FLOW OF COSTS TRACE ERRORS-EB13</v>
          </cell>
          <cell r="G977">
            <v>-4.9999999999999975E-2</v>
          </cell>
          <cell r="H977">
            <v>4.9999999999999975E-2</v>
          </cell>
          <cell r="J977">
            <v>0</v>
          </cell>
        </row>
        <row r="978">
          <cell r="E978" t="str">
            <v>FSDBB17</v>
          </cell>
          <cell r="F978" t="str">
            <v>FERC FLOW OF COSTS TRACE ERRORS-EB01</v>
          </cell>
          <cell r="G978">
            <v>0.03</v>
          </cell>
          <cell r="H978">
            <v>-0.03</v>
          </cell>
          <cell r="J978">
            <v>0</v>
          </cell>
        </row>
        <row r="979">
          <cell r="E979" t="str">
            <v>FSDBB18</v>
          </cell>
          <cell r="F979" t="str">
            <v>FERC FLOW OF COSTS TRACE ERRORS-EB20</v>
          </cell>
          <cell r="G979">
            <v>0</v>
          </cell>
          <cell r="H979">
            <v>0</v>
          </cell>
          <cell r="J979">
            <v>0</v>
          </cell>
        </row>
        <row r="980">
          <cell r="E980" t="str">
            <v>FSDBB19</v>
          </cell>
          <cell r="F980" t="str">
            <v>FERC FLOW OF COSTS TRACE ERRORS-EB21</v>
          </cell>
          <cell r="G980">
            <v>8.0000000000040927E-2</v>
          </cell>
          <cell r="H980">
            <v>-8.0000000000040927E-2</v>
          </cell>
          <cell r="J980">
            <v>0</v>
          </cell>
        </row>
        <row r="981">
          <cell r="E981" t="str">
            <v>FSDBB20</v>
          </cell>
          <cell r="F981" t="str">
            <v>FERC FLOW OF COSTS TRACE ERRORS-EB22</v>
          </cell>
          <cell r="G981">
            <v>0.10999999999991815</v>
          </cell>
          <cell r="H981">
            <v>-0.10999999999991815</v>
          </cell>
          <cell r="J981">
            <v>0</v>
          </cell>
        </row>
        <row r="982">
          <cell r="E982" t="str">
            <v>FSDBB21</v>
          </cell>
          <cell r="F982" t="str">
            <v>FERC FLOW OF COSTS TRACE ERRORS-EB23</v>
          </cell>
          <cell r="G982">
            <v>0.12999999999990905</v>
          </cell>
          <cell r="H982">
            <v>-0.12999999999990905</v>
          </cell>
          <cell r="J982">
            <v>0</v>
          </cell>
        </row>
        <row r="983">
          <cell r="E983" t="str">
            <v>FSDBB22</v>
          </cell>
          <cell r="F983" t="str">
            <v>FERC FLOW OF COSTS TRACE ERRORS-EB24</v>
          </cell>
          <cell r="G983">
            <v>7.999999999992724E-2</v>
          </cell>
          <cell r="H983">
            <v>-7.999999999992724E-2</v>
          </cell>
          <cell r="J983">
            <v>0</v>
          </cell>
        </row>
        <row r="984">
          <cell r="E984" t="str">
            <v>FSDBB23</v>
          </cell>
          <cell r="F984" t="str">
            <v>FERC FLOW OF COSTS TRACE ERRORS-EB25</v>
          </cell>
          <cell r="G984">
            <v>0.16999999999987264</v>
          </cell>
          <cell r="H984">
            <v>-0.16999999999987264</v>
          </cell>
          <cell r="J984">
            <v>0</v>
          </cell>
        </row>
        <row r="985">
          <cell r="E985" t="str">
            <v>FSDBB24</v>
          </cell>
          <cell r="F985" t="str">
            <v>FERC FLOW OF COSTS TRACE ERRORS-EB26</v>
          </cell>
          <cell r="G985">
            <v>0.12000000000000342</v>
          </cell>
          <cell r="H985">
            <v>-0.12000000000000342</v>
          </cell>
          <cell r="J985">
            <v>0</v>
          </cell>
        </row>
        <row r="986">
          <cell r="E986" t="str">
            <v>FSDBB25</v>
          </cell>
          <cell r="F986" t="str">
            <v>FERC FLOW OF COSTS TRACE ERRORS-EB27</v>
          </cell>
          <cell r="G986">
            <v>0.13999999999990906</v>
          </cell>
          <cell r="H986">
            <v>-0.13999999999990906</v>
          </cell>
          <cell r="J986">
            <v>0</v>
          </cell>
        </row>
        <row r="987">
          <cell r="E987" t="str">
            <v>FSDBB26</v>
          </cell>
          <cell r="F987" t="str">
            <v>FERC FLOW OF COSTS TRACE ERRORS-EB28</v>
          </cell>
          <cell r="G987">
            <v>2.0000000000118229E-2</v>
          </cell>
          <cell r="H987">
            <v>-2.0000000000118229E-2</v>
          </cell>
          <cell r="J987">
            <v>0</v>
          </cell>
        </row>
        <row r="988">
          <cell r="E988" t="str">
            <v>FSDBB27</v>
          </cell>
          <cell r="F988" t="str">
            <v>FERC FLOW OF COSTS TRACE ERRORS-EB29</v>
          </cell>
          <cell r="G988">
            <v>-1.5199999999999729</v>
          </cell>
          <cell r="H988">
            <v>1.5199999999999729</v>
          </cell>
          <cell r="J988">
            <v>0</v>
          </cell>
        </row>
        <row r="989">
          <cell r="E989" t="str">
            <v>FSDBB28</v>
          </cell>
          <cell r="F989" t="str">
            <v>FERC FLOW OF COSTS TRACE ERRORS-EB30</v>
          </cell>
          <cell r="G989">
            <v>0.66999999999998971</v>
          </cell>
          <cell r="H989">
            <v>-0.66999999999998971</v>
          </cell>
          <cell r="J989">
            <v>0</v>
          </cell>
        </row>
        <row r="990">
          <cell r="E990" t="str">
            <v>FSDBB31</v>
          </cell>
          <cell r="F990" t="str">
            <v>FERC FLOW OF COSTS TRACE ERRORS-EB31</v>
          </cell>
          <cell r="G990">
            <v>-0.01</v>
          </cell>
          <cell r="H990">
            <v>0.01</v>
          </cell>
          <cell r="J990">
            <v>0</v>
          </cell>
        </row>
        <row r="991">
          <cell r="E991" t="str">
            <v>FSDBB39</v>
          </cell>
          <cell r="F991" t="str">
            <v>FERC FLOW OF COSTS TRACE ERRORS-EB31</v>
          </cell>
          <cell r="G991">
            <v>4.9999999999999989E-2</v>
          </cell>
          <cell r="H991">
            <v>-4.9999999999999989E-2</v>
          </cell>
          <cell r="J991">
            <v>0</v>
          </cell>
        </row>
        <row r="992">
          <cell r="E992" t="str">
            <v>FSDBB43</v>
          </cell>
          <cell r="F992" t="str">
            <v>FERC FLOW OF COSTS TRACE ERRORS-EB36</v>
          </cell>
          <cell r="G992">
            <v>-0.59000000000000008</v>
          </cell>
          <cell r="H992">
            <v>0.59000000000000008</v>
          </cell>
          <cell r="J992">
            <v>0</v>
          </cell>
        </row>
        <row r="993">
          <cell r="E993" t="str">
            <v>FSDBB44</v>
          </cell>
          <cell r="F993" t="str">
            <v>FERC FLOW OF COSTS TRACE ERRORS-EB34</v>
          </cell>
          <cell r="G993">
            <v>0</v>
          </cell>
          <cell r="H993">
            <v>0</v>
          </cell>
          <cell r="J993">
            <v>0</v>
          </cell>
        </row>
        <row r="994">
          <cell r="E994" t="str">
            <v>FSDBB45</v>
          </cell>
          <cell r="F994" t="str">
            <v>FERC FLOW OF COSTS TRACE ERRORS-EB03</v>
          </cell>
          <cell r="G994">
            <v>-1739.8400000000001</v>
          </cell>
          <cell r="H994">
            <v>1739.8400000000001</v>
          </cell>
          <cell r="J994">
            <v>0</v>
          </cell>
        </row>
        <row r="995">
          <cell r="E995" t="str">
            <v>FSDBB46</v>
          </cell>
          <cell r="F995" t="str">
            <v>FERC FLOW OF COSTS TRACE ERRORS-EB04</v>
          </cell>
          <cell r="G995">
            <v>-49947.729999999989</v>
          </cell>
          <cell r="H995">
            <v>49947.729999999989</v>
          </cell>
          <cell r="J995">
            <v>0</v>
          </cell>
        </row>
        <row r="996">
          <cell r="E996" t="str">
            <v>FSDBB55</v>
          </cell>
          <cell r="F996" t="str">
            <v>FERC FLOW OF COSTS TRACE ERRORS-EB05</v>
          </cell>
          <cell r="G996">
            <v>-0.10000000000000002</v>
          </cell>
          <cell r="H996">
            <v>0.10000000000000002</v>
          </cell>
          <cell r="J996">
            <v>0</v>
          </cell>
        </row>
        <row r="997">
          <cell r="E997" t="str">
            <v>FSDBB57</v>
          </cell>
          <cell r="F997" t="str">
            <v>FERC FLOW OF COSTS TRACE ERRORS-EB16</v>
          </cell>
          <cell r="G997">
            <v>-4.9999999999999996E-2</v>
          </cell>
          <cell r="H997">
            <v>4.9999999999999996E-2</v>
          </cell>
          <cell r="J997">
            <v>0</v>
          </cell>
        </row>
        <row r="998">
          <cell r="E998" t="str">
            <v>FSDBB58</v>
          </cell>
          <cell r="F998" t="str">
            <v>FERC FLOW OF COSTS TRACE ERRORS-EB37</v>
          </cell>
          <cell r="G998">
            <v>-1.9999999999999997E-2</v>
          </cell>
          <cell r="H998">
            <v>1.9999999999999997E-2</v>
          </cell>
          <cell r="J998">
            <v>0</v>
          </cell>
        </row>
        <row r="999">
          <cell r="E999" t="str">
            <v>FSDBB59</v>
          </cell>
          <cell r="F999" t="str">
            <v>FERC FLOW OF COSTS TRACE ERRORS-EB38</v>
          </cell>
          <cell r="G999">
            <v>5.2041704279304213E-18</v>
          </cell>
          <cell r="H999">
            <v>-5.2041704279304213E-18</v>
          </cell>
          <cell r="J999">
            <v>0</v>
          </cell>
        </row>
        <row r="1000">
          <cell r="E1000" t="str">
            <v>F92100E</v>
          </cell>
          <cell r="G1000">
            <v>0.65000000000189173</v>
          </cell>
          <cell r="H1000">
            <v>-0.65000000000189173</v>
          </cell>
          <cell r="J1000">
            <v>0</v>
          </cell>
        </row>
        <row r="1001">
          <cell r="E1001" t="str">
            <v>F92100G</v>
          </cell>
          <cell r="G1001">
            <v>0.16</v>
          </cell>
          <cell r="H1001">
            <v>-0.16</v>
          </cell>
          <cell r="J1001">
            <v>0</v>
          </cell>
        </row>
        <row r="1002">
          <cell r="E1002" t="str">
            <v>F50600E</v>
          </cell>
          <cell r="G1002">
            <v>256.08</v>
          </cell>
          <cell r="H1002">
            <v>-256.08</v>
          </cell>
          <cell r="J1002">
            <v>0</v>
          </cell>
        </row>
        <row r="1003">
          <cell r="E1003" t="str">
            <v>F54900E</v>
          </cell>
          <cell r="G1003">
            <v>0</v>
          </cell>
          <cell r="H1003">
            <v>0</v>
          </cell>
          <cell r="J1003">
            <v>0</v>
          </cell>
        </row>
        <row r="1004">
          <cell r="E1004" t="str">
            <v>F56210E</v>
          </cell>
          <cell r="G1004">
            <v>666.01</v>
          </cell>
          <cell r="H1004">
            <v>-666.01</v>
          </cell>
          <cell r="J1004">
            <v>0</v>
          </cell>
        </row>
        <row r="1005">
          <cell r="E1005" t="str">
            <v>F56600E</v>
          </cell>
          <cell r="G1005">
            <v>70.23</v>
          </cell>
          <cell r="H1005">
            <v>-70.23</v>
          </cell>
          <cell r="J1005">
            <v>0</v>
          </cell>
        </row>
        <row r="1006">
          <cell r="E1006" t="str">
            <v>F58210E</v>
          </cell>
          <cell r="G1006">
            <v>4766.8100000000004</v>
          </cell>
          <cell r="H1006">
            <v>-4766.8100000000004</v>
          </cell>
          <cell r="J1006">
            <v>0</v>
          </cell>
        </row>
        <row r="1007">
          <cell r="E1007" t="str">
            <v>F58510E</v>
          </cell>
          <cell r="G1007">
            <v>27.71</v>
          </cell>
          <cell r="H1007">
            <v>-27.71</v>
          </cell>
          <cell r="J1007">
            <v>0</v>
          </cell>
        </row>
        <row r="1008">
          <cell r="E1008" t="str">
            <v>F58800E</v>
          </cell>
          <cell r="G1008">
            <v>0</v>
          </cell>
          <cell r="H1008">
            <v>0</v>
          </cell>
          <cell r="J1008">
            <v>0</v>
          </cell>
        </row>
        <row r="1009">
          <cell r="E1009" t="str">
            <v>F59210E</v>
          </cell>
          <cell r="G1009">
            <v>2742.86</v>
          </cell>
          <cell r="H1009">
            <v>-2742.86</v>
          </cell>
          <cell r="J1009">
            <v>0</v>
          </cell>
        </row>
        <row r="1010">
          <cell r="E1010" t="str">
            <v>F85310G</v>
          </cell>
          <cell r="G1010">
            <v>279.5</v>
          </cell>
          <cell r="H1010">
            <v>-279.5</v>
          </cell>
          <cell r="J1010">
            <v>0</v>
          </cell>
        </row>
        <row r="1011">
          <cell r="E1011" t="str">
            <v>F85320G</v>
          </cell>
          <cell r="G1011">
            <v>2.39</v>
          </cell>
          <cell r="H1011">
            <v>-2.39</v>
          </cell>
          <cell r="J1011">
            <v>0</v>
          </cell>
        </row>
        <row r="1012">
          <cell r="E1012" t="str">
            <v>F87500G</v>
          </cell>
          <cell r="G1012">
            <v>11.47</v>
          </cell>
          <cell r="H1012">
            <v>-11.47</v>
          </cell>
          <cell r="J1012">
            <v>0</v>
          </cell>
        </row>
        <row r="1013">
          <cell r="E1013" t="str">
            <v>F88510G</v>
          </cell>
          <cell r="G1013">
            <v>21.26</v>
          </cell>
          <cell r="H1013">
            <v>-21.26</v>
          </cell>
          <cell r="J1013">
            <v>0</v>
          </cell>
        </row>
        <row r="1014">
          <cell r="E1014" t="str">
            <v>F88900G</v>
          </cell>
          <cell r="G1014">
            <v>0</v>
          </cell>
          <cell r="H1014">
            <v>0</v>
          </cell>
          <cell r="J1014">
            <v>0</v>
          </cell>
        </row>
        <row r="1015">
          <cell r="E1015" t="str">
            <v>F90300E</v>
          </cell>
          <cell r="G1015">
            <v>1124.22</v>
          </cell>
          <cell r="H1015">
            <v>-1124.22</v>
          </cell>
          <cell r="J1015">
            <v>0</v>
          </cell>
        </row>
        <row r="1016">
          <cell r="E1016" t="str">
            <v>F90300G</v>
          </cell>
          <cell r="G1016">
            <v>615.45000000000005</v>
          </cell>
          <cell r="H1016">
            <v>-615.45000000000005</v>
          </cell>
          <cell r="J1016">
            <v>0</v>
          </cell>
        </row>
        <row r="1017">
          <cell r="E1017" t="str">
            <v>F9210AE</v>
          </cell>
          <cell r="G1017">
            <v>0</v>
          </cell>
          <cell r="H1017">
            <v>0</v>
          </cell>
          <cell r="J1017">
            <v>0</v>
          </cell>
        </row>
        <row r="1018">
          <cell r="E1018" t="str">
            <v>F9210AG</v>
          </cell>
          <cell r="G1018">
            <v>0</v>
          </cell>
          <cell r="H1018">
            <v>0</v>
          </cell>
          <cell r="J1018">
            <v>0</v>
          </cell>
        </row>
        <row r="1019">
          <cell r="E1019" t="str">
            <v>F92600E</v>
          </cell>
          <cell r="G1019">
            <v>104222.59</v>
          </cell>
          <cell r="H1019">
            <v>-104222.59</v>
          </cell>
          <cell r="J1019">
            <v>0</v>
          </cell>
        </row>
        <row r="1020">
          <cell r="E1020" t="str">
            <v>F92600G</v>
          </cell>
          <cell r="G1020">
            <v>44399.3</v>
          </cell>
          <cell r="H1020">
            <v>-44399.3</v>
          </cell>
          <cell r="J1020">
            <v>0</v>
          </cell>
        </row>
        <row r="1021">
          <cell r="E1021" t="str">
            <v>F9260AE</v>
          </cell>
          <cell r="G1021">
            <v>0</v>
          </cell>
          <cell r="H1021">
            <v>0</v>
          </cell>
          <cell r="J1021">
            <v>0</v>
          </cell>
        </row>
        <row r="1022">
          <cell r="E1022" t="str">
            <v>F9260AG</v>
          </cell>
          <cell r="G1022">
            <v>0</v>
          </cell>
          <cell r="H1022">
            <v>0</v>
          </cell>
          <cell r="J1022">
            <v>0</v>
          </cell>
        </row>
        <row r="1023">
          <cell r="E1023" t="str">
            <v>F92800E</v>
          </cell>
          <cell r="G1023">
            <v>0</v>
          </cell>
          <cell r="H1023">
            <v>0</v>
          </cell>
          <cell r="J1023">
            <v>0</v>
          </cell>
        </row>
        <row r="1024">
          <cell r="E1024" t="str">
            <v>F92800G</v>
          </cell>
          <cell r="G1024">
            <v>0</v>
          </cell>
          <cell r="H1024">
            <v>0</v>
          </cell>
          <cell r="J1024">
            <v>0</v>
          </cell>
        </row>
        <row r="1025">
          <cell r="E1025" t="str">
            <v>F9280AE</v>
          </cell>
          <cell r="G1025">
            <v>0</v>
          </cell>
          <cell r="H1025">
            <v>0</v>
          </cell>
          <cell r="J1025">
            <v>0</v>
          </cell>
        </row>
        <row r="1026">
          <cell r="E1026" t="str">
            <v>F9280AG</v>
          </cell>
          <cell r="G1026">
            <v>0</v>
          </cell>
          <cell r="H1026">
            <v>0</v>
          </cell>
          <cell r="J1026">
            <v>0</v>
          </cell>
        </row>
        <row r="1027">
          <cell r="E1027" t="str">
            <v>F93001E</v>
          </cell>
          <cell r="G1027">
            <v>-0.04</v>
          </cell>
          <cell r="H1027">
            <v>0.04</v>
          </cell>
          <cell r="J1027">
            <v>0</v>
          </cell>
        </row>
        <row r="1028">
          <cell r="E1028" t="str">
            <v>F93002E</v>
          </cell>
          <cell r="G1028">
            <v>-826.51</v>
          </cell>
          <cell r="H1028">
            <v>826.51</v>
          </cell>
          <cell r="J1028">
            <v>0</v>
          </cell>
        </row>
        <row r="1029">
          <cell r="E1029" t="str">
            <v>F93003E</v>
          </cell>
          <cell r="G1029">
            <v>0</v>
          </cell>
          <cell r="H1029">
            <v>0</v>
          </cell>
          <cell r="J1029">
            <v>0</v>
          </cell>
        </row>
        <row r="1030">
          <cell r="E1030" t="str">
            <v>F93004E</v>
          </cell>
          <cell r="G1030">
            <v>0</v>
          </cell>
          <cell r="H1030">
            <v>0</v>
          </cell>
          <cell r="J1030">
            <v>0</v>
          </cell>
        </row>
        <row r="1031">
          <cell r="E1031" t="str">
            <v>F93005E</v>
          </cell>
          <cell r="G1031">
            <v>-6370.079999999999</v>
          </cell>
          <cell r="H1031">
            <v>6370.079999999999</v>
          </cell>
          <cell r="J1031">
            <v>0</v>
          </cell>
        </row>
        <row r="1032">
          <cell r="E1032" t="str">
            <v>F93006E</v>
          </cell>
          <cell r="G1032">
            <v>-18577.61</v>
          </cell>
          <cell r="H1032">
            <v>18577.61</v>
          </cell>
          <cell r="J1032">
            <v>0</v>
          </cell>
        </row>
        <row r="1033">
          <cell r="E1033" t="str">
            <v>F93007E</v>
          </cell>
          <cell r="G1033">
            <v>0</v>
          </cell>
          <cell r="H1033">
            <v>0</v>
          </cell>
          <cell r="J1033">
            <v>0</v>
          </cell>
        </row>
        <row r="1034">
          <cell r="E1034" t="str">
            <v>F93008E</v>
          </cell>
          <cell r="G1034">
            <v>-145.46</v>
          </cell>
          <cell r="H1034">
            <v>145.46</v>
          </cell>
          <cell r="J1034">
            <v>0</v>
          </cell>
        </row>
        <row r="1035">
          <cell r="E1035" t="str">
            <v>F93012E</v>
          </cell>
          <cell r="G1035">
            <v>-3598.39</v>
          </cell>
          <cell r="H1035">
            <v>3598.39</v>
          </cell>
          <cell r="J1035">
            <v>0</v>
          </cell>
        </row>
        <row r="1036">
          <cell r="E1036" t="str">
            <v>F93013E</v>
          </cell>
          <cell r="G1036">
            <v>-10261.800000000001</v>
          </cell>
          <cell r="H1036">
            <v>10261.800000000001</v>
          </cell>
          <cell r="J1036">
            <v>0</v>
          </cell>
        </row>
        <row r="1037">
          <cell r="E1037" t="str">
            <v>F93014E</v>
          </cell>
          <cell r="G1037">
            <v>-72658.45</v>
          </cell>
          <cell r="H1037">
            <v>72658.45</v>
          </cell>
          <cell r="J1037">
            <v>0</v>
          </cell>
        </row>
        <row r="1038">
          <cell r="E1038" t="str">
            <v>F93019E</v>
          </cell>
          <cell r="G1038">
            <v>-2742.86</v>
          </cell>
          <cell r="H1038">
            <v>2742.86</v>
          </cell>
          <cell r="J1038">
            <v>0</v>
          </cell>
        </row>
        <row r="1039">
          <cell r="E1039" t="str">
            <v>F93020E</v>
          </cell>
          <cell r="G1039">
            <v>1408.77</v>
          </cell>
          <cell r="H1039">
            <v>-1408.77</v>
          </cell>
          <cell r="J1039">
            <v>0</v>
          </cell>
        </row>
        <row r="1040">
          <cell r="E1040" t="str">
            <v>F93020G</v>
          </cell>
          <cell r="G1040">
            <v>715.06999999999994</v>
          </cell>
          <cell r="H1040">
            <v>-715.06999999999994</v>
          </cell>
          <cell r="J1040">
            <v>0</v>
          </cell>
        </row>
        <row r="1041">
          <cell r="E1041" t="str">
            <v>F93030E</v>
          </cell>
          <cell r="G1041">
            <v>0</v>
          </cell>
          <cell r="H1041">
            <v>0</v>
          </cell>
          <cell r="J1041">
            <v>0</v>
          </cell>
        </row>
        <row r="1042">
          <cell r="E1042" t="str">
            <v>F93100E</v>
          </cell>
          <cell r="G1042">
            <v>0</v>
          </cell>
          <cell r="H1042">
            <v>0</v>
          </cell>
          <cell r="J1042">
            <v>0</v>
          </cell>
        </row>
        <row r="1043">
          <cell r="E1043" t="str">
            <v>F93100G</v>
          </cell>
          <cell r="G1043">
            <v>0</v>
          </cell>
          <cell r="H1043">
            <v>0</v>
          </cell>
          <cell r="J1043">
            <v>0</v>
          </cell>
        </row>
        <row r="1044">
          <cell r="E1044" t="str">
            <v>F93500E</v>
          </cell>
          <cell r="G1044">
            <v>-83983.79</v>
          </cell>
          <cell r="H1044">
            <v>83983.79</v>
          </cell>
          <cell r="J1044">
            <v>0</v>
          </cell>
        </row>
        <row r="1045">
          <cell r="E1045" t="str">
            <v>F93500G</v>
          </cell>
          <cell r="G1045">
            <v>-28155.350000000002</v>
          </cell>
          <cell r="H1045">
            <v>28155.350000000002</v>
          </cell>
          <cell r="J1045">
            <v>0</v>
          </cell>
        </row>
        <row r="1046">
          <cell r="E1046" t="str">
            <v>F9350AE</v>
          </cell>
          <cell r="G1046">
            <v>0</v>
          </cell>
          <cell r="H1046">
            <v>0</v>
          </cell>
          <cell r="J1046">
            <v>0</v>
          </cell>
        </row>
        <row r="1047">
          <cell r="E1047" t="str">
            <v>F9350AG</v>
          </cell>
          <cell r="G1047">
            <v>0</v>
          </cell>
          <cell r="H1047">
            <v>0</v>
          </cell>
          <cell r="J1047">
            <v>0</v>
          </cell>
        </row>
        <row r="1048">
          <cell r="E1048" t="str">
            <v>F93510E</v>
          </cell>
          <cell r="G1048">
            <v>0</v>
          </cell>
          <cell r="H1048">
            <v>0</v>
          </cell>
          <cell r="J1048">
            <v>0</v>
          </cell>
        </row>
        <row r="1049">
          <cell r="E1049" t="str">
            <v>F93510G</v>
          </cell>
          <cell r="G1049">
            <v>0</v>
          </cell>
          <cell r="H1049">
            <v>0</v>
          </cell>
          <cell r="J1049">
            <v>0</v>
          </cell>
        </row>
        <row r="1050">
          <cell r="G1050">
            <v>0</v>
          </cell>
          <cell r="H1050">
            <v>0</v>
          </cell>
          <cell r="J1050">
            <v>0</v>
          </cell>
        </row>
        <row r="1051">
          <cell r="E1051" t="str">
            <v>Total</v>
          </cell>
          <cell r="G1051">
            <v>4.8057700041681528E-9</v>
          </cell>
          <cell r="H1051">
            <v>-4.8057700041681528E-9</v>
          </cell>
          <cell r="I1051">
            <v>0</v>
          </cell>
          <cell r="J1051">
            <v>0</v>
          </cell>
        </row>
        <row r="1054">
          <cell r="E1054" t="str">
            <v>Adjustment Legend</v>
          </cell>
        </row>
        <row r="1055">
          <cell r="E1055" t="str">
            <v>A</v>
          </cell>
          <cell r="F1055" t="str">
            <v>Adjustment for FSDBBxx/F299xx/F999xx accounts</v>
          </cell>
        </row>
        <row r="1056">
          <cell r="E1056" t="str">
            <v>B</v>
          </cell>
          <cell r="F1056" t="str">
            <v>Adjust F920/F921 to tie to BW numbers</v>
          </cell>
        </row>
        <row r="1057">
          <cell r="E1057" t="str">
            <v>C</v>
          </cell>
          <cell r="F1057" t="str">
            <v>Spread F920C - F935C to Electric &amp; Gas</v>
          </cell>
        </row>
        <row r="1058">
          <cell r="E1058" t="str">
            <v>D</v>
          </cell>
          <cell r="F1058" t="str">
            <v>Adjust 419.1 AFUDC</v>
          </cell>
        </row>
        <row r="1059">
          <cell r="E1059" t="str">
            <v>E</v>
          </cell>
          <cell r="F1059" t="str">
            <v>Correct F42610C</v>
          </cell>
        </row>
        <row r="1060">
          <cell r="E1060" t="str">
            <v>F</v>
          </cell>
          <cell r="F1060" t="str">
            <v>Reclass F83500G to F84380G (per Paul)</v>
          </cell>
        </row>
        <row r="1061">
          <cell r="E1061" t="str">
            <v>G</v>
          </cell>
          <cell r="F1061" t="str">
            <v>Remap acct 7509029 from F43700C to F42701C</v>
          </cell>
        </row>
        <row r="1062">
          <cell r="E1062" t="str">
            <v>H</v>
          </cell>
          <cell r="F1062" t="str">
            <v>Spread of Depreciation</v>
          </cell>
        </row>
        <row r="1063">
          <cell r="E1063" t="str">
            <v>I</v>
          </cell>
          <cell r="F1063" t="str">
            <v>Op. Inc. vs. Non-Op Inc. reconciling items</v>
          </cell>
        </row>
        <row r="1064">
          <cell r="E1064" t="str">
            <v>J</v>
          </cell>
          <cell r="F1064" t="str">
            <v>Move incorrect portion from Gas to Elec. on AMDRA internal orders (IO 7007543 - 7007548)</v>
          </cell>
        </row>
        <row r="1065">
          <cell r="E1065" t="str">
            <v>K</v>
          </cell>
          <cell r="F1065" t="str">
            <v>Reclass exp. from F80400G to F88040G</v>
          </cell>
        </row>
        <row r="1066">
          <cell r="E1066" t="str">
            <v>L</v>
          </cell>
          <cell r="F1066" t="str">
            <v>Reclass exp. from F80740G to F80750G</v>
          </cell>
        </row>
        <row r="1067">
          <cell r="E1067" t="str">
            <v>M</v>
          </cell>
          <cell r="F1067" t="str">
            <v>Reclass exp. from F50010E and F50040E to F50000E</v>
          </cell>
        </row>
        <row r="1068">
          <cell r="E1068" t="str">
            <v>N</v>
          </cell>
          <cell r="F1068" t="str">
            <v>Reclass exp. from F90100E to F90300E</v>
          </cell>
        </row>
        <row r="1069">
          <cell r="E1069" t="str">
            <v>O</v>
          </cell>
          <cell r="F1069" t="str">
            <v>Reclass exp. from F90100G to F90300G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C Report - Comparison"/>
      <sheetName val="WMP Check"/>
      <sheetName val="Working CPR"/>
      <sheetName val="Initialization"/>
      <sheetName val="Current Variance"/>
      <sheetName val="Variance by Quarter"/>
      <sheetName val="Variance by Month"/>
      <sheetName val="ET&amp;D Forecast"/>
      <sheetName val="Corporate Plan"/>
      <sheetName val="Current Plan"/>
      <sheetName val="Vlookup"/>
      <sheetName val="Validation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CPUC / FERC</v>
          </cell>
        </row>
        <row r="5">
          <cell r="C5" t="str">
            <v>CPUC</v>
          </cell>
        </row>
        <row r="6">
          <cell r="C6" t="str">
            <v>FERC</v>
          </cell>
        </row>
        <row r="7">
          <cell r="C7" t="str">
            <v>All FERC Types</v>
          </cell>
        </row>
      </sheetData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04142013 - 8%"/>
      <sheetName val="04142013Forecast"/>
      <sheetName val="ASSUMPTIONS WORKSHEET"/>
    </sheetNames>
    <sheetDataSet>
      <sheetData sheetId="0" refreshError="1"/>
      <sheetData sheetId="1" refreshError="1"/>
      <sheetData sheetId="2">
        <row r="7">
          <cell r="DC7">
            <v>1</v>
          </cell>
          <cell r="DD7">
            <v>0.99933825227412598</v>
          </cell>
          <cell r="DE7">
            <v>0.99758131285889695</v>
          </cell>
          <cell r="DF7">
            <v>0.99513974681173301</v>
          </cell>
          <cell r="DG7">
            <v>0.99233367478538304</v>
          </cell>
          <cell r="DH7">
            <v>0.98928405662896901</v>
          </cell>
          <cell r="DI7">
            <v>0.98582675280741205</v>
          </cell>
          <cell r="DJ7">
            <v>0.98124960454113597</v>
          </cell>
          <cell r="DK7">
            <v>0.97652442782013904</v>
          </cell>
          <cell r="DL7">
            <v>0.97184895128322402</v>
          </cell>
          <cell r="DM7">
            <v>0.967320195395449</v>
          </cell>
          <cell r="DN7">
            <v>0.96272970851849304</v>
          </cell>
          <cell r="DO7">
            <v>0.95785743134246204</v>
          </cell>
          <cell r="DP7">
            <v>0.952630516423143</v>
          </cell>
          <cell r="DQ7">
            <v>0.94674621462058595</v>
          </cell>
          <cell r="DR7">
            <v>0.94013169235264704</v>
          </cell>
          <cell r="DS7">
            <v>0.93250470321108303</v>
          </cell>
          <cell r="DT7">
            <v>0.924101864298709</v>
          </cell>
          <cell r="DU7">
            <v>0.91502934201931097</v>
          </cell>
          <cell r="DV7">
            <v>0.90717504521945203</v>
          </cell>
          <cell r="DW7">
            <v>0.89850978426674899</v>
          </cell>
          <cell r="DX7">
            <v>0.88840384843953801</v>
          </cell>
          <cell r="DY7">
            <v>0.87710515251708898</v>
          </cell>
          <cell r="DZ7">
            <v>0.86476943614976398</v>
          </cell>
          <cell r="EA7">
            <v>0.85119448259886199</v>
          </cell>
          <cell r="EB7">
            <v>0.83613106156267003</v>
          </cell>
          <cell r="EC7">
            <v>0.81984403355743096</v>
          </cell>
          <cell r="ED7">
            <v>0.80267104045814897</v>
          </cell>
          <cell r="EE7">
            <v>0.78434867336140002</v>
          </cell>
          <cell r="EF7">
            <v>0.76641288285856002</v>
          </cell>
          <cell r="EG7">
            <v>0.74955286104040098</v>
          </cell>
          <cell r="EH7">
            <v>0.73370039877386695</v>
          </cell>
          <cell r="EI7">
            <v>0.716943240711164</v>
          </cell>
          <cell r="EJ7">
            <v>0.69931101533764195</v>
          </cell>
          <cell r="EK7">
            <v>0.68081621096940803</v>
          </cell>
          <cell r="EL7">
            <v>0.66189482633930297</v>
          </cell>
          <cell r="EM7">
            <v>0.64311084617314296</v>
          </cell>
          <cell r="EN7">
            <v>0.62459791772765205</v>
          </cell>
          <cell r="EO7">
            <v>0.60616138821509902</v>
          </cell>
          <cell r="EP7">
            <v>0.58784984129515805</v>
          </cell>
          <cell r="EQ7">
            <v>0.56937389259677396</v>
          </cell>
          <cell r="ER7">
            <v>0.55093734022562302</v>
          </cell>
          <cell r="ES7">
            <v>0.53282084299176902</v>
          </cell>
          <cell r="ET7">
            <v>0.51829224842046395</v>
          </cell>
          <cell r="EU7">
            <v>0.50371265592551595</v>
          </cell>
          <cell r="EV7">
            <v>0.489063206942844</v>
          </cell>
          <cell r="EW7">
            <v>0.47427753081559298</v>
          </cell>
          <cell r="EX7">
            <v>0.459443303658636</v>
          </cell>
          <cell r="EY7">
            <v>0.44431863209191802</v>
          </cell>
          <cell r="EZ7">
            <v>0.42925741435450099</v>
          </cell>
          <cell r="FA7">
            <v>0.41423860113473299</v>
          </cell>
          <cell r="FB7">
            <v>0.39918258489573999</v>
          </cell>
          <cell r="FC7">
            <v>0.38425512124704497</v>
          </cell>
          <cell r="FD7">
            <v>0.36928628714766298</v>
          </cell>
          <cell r="FE7">
            <v>0.354433688178595</v>
          </cell>
          <cell r="FF7">
            <v>0.34026019271199898</v>
          </cell>
          <cell r="FG7">
            <v>0.32903054357000799</v>
          </cell>
          <cell r="FH7">
            <v>0.318008668649507</v>
          </cell>
          <cell r="FI7">
            <v>0.30707282710995398</v>
          </cell>
          <cell r="FJ7">
            <v>0.296262738438128</v>
          </cell>
          <cell r="FK7">
            <v>0.28557700997727897</v>
          </cell>
          <cell r="FL7">
            <v>0.275106510540716</v>
          </cell>
          <cell r="FM7">
            <v>0.26472874110015698</v>
          </cell>
          <cell r="FN7">
            <v>0.25434551556926899</v>
          </cell>
          <cell r="FO7">
            <v>0.24409812969088401</v>
          </cell>
          <cell r="FP7">
            <v>0.23382260108338601</v>
          </cell>
          <cell r="FQ7">
            <v>0.223559215746815</v>
          </cell>
          <cell r="FR7">
            <v>0.18380078176557299</v>
          </cell>
          <cell r="FS7">
            <v>0.172714307044044</v>
          </cell>
          <cell r="FT7">
            <v>0.16192176201088199</v>
          </cell>
          <cell r="FU7">
            <v>0.15131478975704299</v>
          </cell>
          <cell r="FV7">
            <v>0.140926170696484</v>
          </cell>
          <cell r="FW7">
            <v>0.13072552931968401</v>
          </cell>
          <cell r="FX7">
            <v>0.1207806182903</v>
          </cell>
          <cell r="FY7">
            <v>0.110975615730559</v>
          </cell>
          <cell r="FZ7">
            <v>0.10120567067796001</v>
          </cell>
          <cell r="GA7">
            <v>9.1593002083876496E-2</v>
          </cell>
          <cell r="GB7">
            <v>8.2012235720282198E-2</v>
          </cell>
          <cell r="GC7">
            <v>7.2485725271543802E-2</v>
          </cell>
          <cell r="GD7">
            <v>3.8515814532535497E-2</v>
          </cell>
          <cell r="GE7">
            <v>2.8585823074066499E-2</v>
          </cell>
          <cell r="GF7">
            <v>1.8980412269044199E-2</v>
          </cell>
          <cell r="GG7">
            <v>9.6088835904414808E-3</v>
          </cell>
          <cell r="GH7">
            <v>4.9066267999888901E-4</v>
          </cell>
          <cell r="GI7">
            <v>-8.4262677806366502E-3</v>
          </cell>
          <cell r="GJ7">
            <v>-1.70972837838121E-2</v>
          </cell>
          <cell r="GK7">
            <v>-2.5620954397072501E-2</v>
          </cell>
          <cell r="GL7">
            <v>-3.41005292132553E-2</v>
          </cell>
          <cell r="GM7">
            <v>-4.2436957014842402E-2</v>
          </cell>
          <cell r="GN7">
            <v>-5.0715386238584501E-2</v>
          </cell>
          <cell r="GO7">
            <v>-5.8933577706321801E-2</v>
          </cell>
          <cell r="GP7">
            <v>-8.6413061050553699E-2</v>
          </cell>
          <cell r="GQ7">
            <v>-9.4776974761318397E-2</v>
          </cell>
          <cell r="GR7">
            <v>-0.102830796132748</v>
          </cell>
          <cell r="GS7">
            <v>-0.110651021181285</v>
          </cell>
          <cell r="GT7">
            <v>-0.118224406657276</v>
          </cell>
          <cell r="GU7">
            <v>-0.12562384042508101</v>
          </cell>
          <cell r="GV7">
            <v>-0.13281220205413599</v>
          </cell>
          <cell r="GW7">
            <v>-0.139871583697115</v>
          </cell>
          <cell r="GX7">
            <v>-0.14690018835517199</v>
          </cell>
          <cell r="GY7">
            <v>-0.15381756566527299</v>
          </cell>
          <cell r="GZ7">
            <v>-0.16067655633167799</v>
          </cell>
          <cell r="HA7">
            <v>-0.16748916123245999</v>
          </cell>
          <cell r="HB7">
            <v>-0.18916480593392901</v>
          </cell>
          <cell r="HC7">
            <v>-0.195988407728174</v>
          </cell>
          <cell r="HD7">
            <v>-0.20254091863347901</v>
          </cell>
          <cell r="HE7">
            <v>-0.208881118898156</v>
          </cell>
          <cell r="HF7">
            <v>-0.215005661855736</v>
          </cell>
          <cell r="HG7">
            <v>-0.220993450111166</v>
          </cell>
          <cell r="HH7">
            <v>-0.22681401596936801</v>
          </cell>
          <cell r="HI7">
            <v>-0.23253238732585199</v>
          </cell>
          <cell r="HJ7">
            <v>-0.23823939047828799</v>
          </cell>
          <cell r="HK7">
            <v>-0.24387061068668001</v>
          </cell>
          <cell r="HL7">
            <v>-0.249452614909558</v>
          </cell>
          <cell r="HM7">
            <v>-0.25500801535752199</v>
          </cell>
          <cell r="HN7">
            <v>-0.27202060516127102</v>
          </cell>
          <cell r="HO7">
            <v>-0.27752469076554398</v>
          </cell>
          <cell r="HP7">
            <v>-0.28279746027443498</v>
          </cell>
          <cell r="HQ7">
            <v>-0.287890151369875</v>
          </cell>
          <cell r="HR7">
            <v>-0.292799710913482</v>
          </cell>
          <cell r="HS7">
            <v>-0.40981066037251601</v>
          </cell>
          <cell r="HT7">
            <v>-0.40567179217500099</v>
          </cell>
          <cell r="HU7">
            <v>-0.40259431570418502</v>
          </cell>
          <cell r="HV7">
            <v>-0.39964319896650302</v>
          </cell>
          <cell r="HW7">
            <v>-0.393730513066261</v>
          </cell>
          <cell r="HX7">
            <v>-0.39435045888703801</v>
          </cell>
          <cell r="HY7">
            <v>-0.40106204673740697</v>
          </cell>
          <cell r="HZ7">
            <v>-0.405308496323598</v>
          </cell>
          <cell r="IA7">
            <v>-0.40464626716794899</v>
          </cell>
          <cell r="IB7">
            <v>-0.40364453233716802</v>
          </cell>
          <cell r="IC7">
            <v>-0.424623264557413</v>
          </cell>
          <cell r="ID7">
            <v>-0.42293744545207401</v>
          </cell>
          <cell r="IE7">
            <v>-0.418800011561201</v>
          </cell>
          <cell r="IF7">
            <v>-0.41842614450161297</v>
          </cell>
          <cell r="IG7">
            <v>-0.41615640918176899</v>
          </cell>
          <cell r="IH7">
            <v>-0.41568977757729397</v>
          </cell>
          <cell r="II7">
            <v>-0.40902952078466798</v>
          </cell>
          <cell r="IJ7">
            <v>-0.41003451971942301</v>
          </cell>
          <cell r="IK7">
            <v>-0.417627607080927</v>
          </cell>
          <cell r="IL7">
            <v>-0.41939568220416801</v>
          </cell>
          <cell r="IM7">
            <v>-0.41626892666911203</v>
          </cell>
          <cell r="IN7">
            <v>-0.41304796768840601</v>
          </cell>
          <cell r="IO7">
            <v>-0.42028167705790997</v>
          </cell>
          <cell r="IP7">
            <v>-0.41816040826593998</v>
          </cell>
          <cell r="IQ7">
            <v>-0.416228667638602</v>
          </cell>
          <cell r="IR7">
            <v>-0.41377627934568301</v>
          </cell>
          <cell r="IS7">
            <v>-0.41156927313605102</v>
          </cell>
          <cell r="IT7">
            <v>-0.41017709151113602</v>
          </cell>
          <cell r="IU7">
            <v>-0.40221902155445199</v>
          </cell>
          <cell r="IV7">
            <v>-0.40166953664462501</v>
          </cell>
          <cell r="IW7">
            <v>-0.40191768757259499</v>
          </cell>
          <cell r="IX7">
            <v>-0.39869692669275503</v>
          </cell>
          <cell r="IY7">
            <v>-0.39599922718796299</v>
          </cell>
          <cell r="IZ7">
            <v>-0.394123646269746</v>
          </cell>
          <cell r="JA7">
            <v>-0.392314393378566</v>
          </cell>
          <cell r="JB7">
            <v>-0.38997371323256702</v>
          </cell>
          <cell r="JC7">
            <v>-0.388368906398744</v>
          </cell>
          <cell r="JD7">
            <v>-0.38619718904065298</v>
          </cell>
          <cell r="JE7">
            <v>-0.38386484801902798</v>
          </cell>
          <cell r="JF7">
            <v>-0.38249388479910001</v>
          </cell>
          <cell r="JG7">
            <v>-0.37557751419631702</v>
          </cell>
          <cell r="JH7">
            <v>-0.37583732151147098</v>
          </cell>
          <cell r="JI7">
            <v>-0.37586894069747101</v>
          </cell>
          <cell r="JJ7">
            <v>-0.37232273590909498</v>
          </cell>
          <cell r="JK7">
            <v>-0.37068571517028498</v>
          </cell>
          <cell r="JL7">
            <v>-0.36958662936304998</v>
          </cell>
          <cell r="JM7">
            <v>-0.36353607783552799</v>
          </cell>
          <cell r="JN7">
            <v>-0.362151812917618</v>
          </cell>
          <cell r="JO7">
            <v>-0.36271457294111997</v>
          </cell>
          <cell r="JP7">
            <v>-0.36160800614434802</v>
          </cell>
          <cell r="JQ7">
            <v>-0.360052704218706</v>
          </cell>
          <cell r="JR7">
            <v>-0.358609706930544</v>
          </cell>
          <cell r="JS7">
            <v>-0.35160037577090397</v>
          </cell>
          <cell r="JT7">
            <v>-0.35331560885389701</v>
          </cell>
          <cell r="JU7">
            <v>-0.35313119306313301</v>
          </cell>
          <cell r="JV7">
            <v>-0.35108102099882399</v>
          </cell>
          <cell r="JW7">
            <v>-0.350032280026219</v>
          </cell>
          <cell r="JX7">
            <v>-0.34983603709583999</v>
          </cell>
          <cell r="JY7">
            <v>-0.33982588145235798</v>
          </cell>
          <cell r="JZ7">
            <v>-0.342269730604085</v>
          </cell>
          <cell r="KA7">
            <v>-0.34376299519182102</v>
          </cell>
          <cell r="KB7">
            <v>-0.34213404088815103</v>
          </cell>
          <cell r="KC7">
            <v>-0.34313895456177601</v>
          </cell>
          <cell r="KD7">
            <v>-0.34071319580569398</v>
          </cell>
          <cell r="KE7">
            <v>-0.33334448333331101</v>
          </cell>
          <cell r="KF7">
            <v>-0.335894376829181</v>
          </cell>
          <cell r="KG7">
            <v>-0.33705820590582097</v>
          </cell>
          <cell r="KH7">
            <v>-0.33639447497499297</v>
          </cell>
          <cell r="KI7">
            <v>-0.33620589178086202</v>
          </cell>
          <cell r="KJ7">
            <v>-0.25961143226612798</v>
          </cell>
          <cell r="KK7">
            <v>-0.24658193510798601</v>
          </cell>
          <cell r="KL7">
            <v>-0.32712796761401702</v>
          </cell>
          <cell r="KM7">
            <v>-0.32805156080395198</v>
          </cell>
          <cell r="KN7">
            <v>-0.326175810806483</v>
          </cell>
          <cell r="KO7">
            <v>-0.32714978779479398</v>
          </cell>
          <cell r="KP7">
            <v>-0.32456447948389</v>
          </cell>
          <cell r="KQ7">
            <v>-0.32125815652981299</v>
          </cell>
          <cell r="KR7">
            <v>-0.32434933128798299</v>
          </cell>
          <cell r="KS7">
            <v>-0.32671804422231099</v>
          </cell>
          <cell r="KT7">
            <v>-0.32619789081947598</v>
          </cell>
          <cell r="KU7">
            <v>-0.32583457298171098</v>
          </cell>
          <cell r="KV7">
            <v>-0.326924321283524</v>
          </cell>
          <cell r="KW7">
            <v>-0.314207099929105</v>
          </cell>
          <cell r="KX7">
            <v>-0.31724906858915602</v>
          </cell>
          <cell r="KY7">
            <v>-0.317151117221177</v>
          </cell>
          <cell r="KZ7">
            <v>-0.31412887681515</v>
          </cell>
          <cell r="LA7">
            <v>-0.31555961465360799</v>
          </cell>
          <cell r="LB7">
            <v>-0.31373377688674497</v>
          </cell>
          <cell r="LC7">
            <v>-0.30933151909009299</v>
          </cell>
          <cell r="LD7">
            <v>-0.31103543932883299</v>
          </cell>
          <cell r="LE7">
            <v>-0.313687100589151</v>
          </cell>
          <cell r="LF7">
            <v>-0.31218982218242902</v>
          </cell>
          <cell r="LG7">
            <v>-0.31174003005455198</v>
          </cell>
          <cell r="LH7">
            <v>-0.31294236991559998</v>
          </cell>
          <cell r="LI7">
            <v>-0.30356940262729998</v>
          </cell>
          <cell r="LJ7">
            <v>-0.302568109354792</v>
          </cell>
          <cell r="LK7">
            <v>-0.30146613281010198</v>
          </cell>
          <cell r="LL7">
            <v>-0.30040317182910098</v>
          </cell>
          <cell r="LM7">
            <v>-0.30223328158324703</v>
          </cell>
          <cell r="LN7">
            <v>-0.30246502753008098</v>
          </cell>
          <cell r="LO7">
            <v>-0.30200862473523599</v>
          </cell>
          <cell r="LP7">
            <v>-0.30221054061596703</v>
          </cell>
          <cell r="LQ7">
            <v>-0.30334757881401497</v>
          </cell>
          <cell r="LR7">
            <v>-0.30091394218328399</v>
          </cell>
          <cell r="LS7">
            <v>-0.30062664328363797</v>
          </cell>
          <cell r="LT7">
            <v>-0.30218995800695803</v>
          </cell>
          <cell r="LU7">
            <v>-0.29571556779392399</v>
          </cell>
          <cell r="LV7">
            <v>-0.29702644841695103</v>
          </cell>
          <cell r="LW7">
            <v>-0.29370326391055301</v>
          </cell>
          <cell r="LX7">
            <v>-0.293628408055921</v>
          </cell>
          <cell r="LY7">
            <v>-0.29325267767209401</v>
          </cell>
          <cell r="LZ7">
            <v>-0.29414726489055598</v>
          </cell>
          <cell r="MA7">
            <v>-0.29264422968537301</v>
          </cell>
          <cell r="MB7">
            <v>-0.29193779802966502</v>
          </cell>
          <cell r="MC7">
            <v>-0.29228487052308999</v>
          </cell>
          <cell r="MD7">
            <v>-0.29120066657149601</v>
          </cell>
          <cell r="ME7">
            <v>-0.29066036601956602</v>
          </cell>
          <cell r="MF7">
            <v>-0.29168985486024901</v>
          </cell>
          <cell r="MG7">
            <v>-0.28651756658622402</v>
          </cell>
          <cell r="MH7">
            <v>-0.29180175975093797</v>
          </cell>
        </row>
        <row r="8">
          <cell r="DC8">
            <v>0.99933825227412598</v>
          </cell>
          <cell r="DD8">
            <v>1</v>
          </cell>
          <cell r="DE8">
            <v>0.999441070847362</v>
          </cell>
          <cell r="DF8">
            <v>0.99802631599442904</v>
          </cell>
          <cell r="DG8">
            <v>0.996089191231182</v>
          </cell>
          <cell r="DH8">
            <v>0.99379235749526096</v>
          </cell>
          <cell r="DI8">
            <v>0.99103673102892398</v>
          </cell>
          <cell r="DJ8">
            <v>0.98731564250956205</v>
          </cell>
          <cell r="DK8">
            <v>0.98333458010877695</v>
          </cell>
          <cell r="DL8">
            <v>0.979274537671743</v>
          </cell>
          <cell r="DM8">
            <v>0.97521642220883298</v>
          </cell>
          <cell r="DN8">
            <v>0.97099673334180503</v>
          </cell>
          <cell r="DO8">
            <v>0.96643145351236004</v>
          </cell>
          <cell r="DP8">
            <v>0.96148803318272702</v>
          </cell>
          <cell r="DQ8">
            <v>0.95585061585828002</v>
          </cell>
          <cell r="DR8">
            <v>0.94948817491676396</v>
          </cell>
          <cell r="DS8">
            <v>0.94209928882326799</v>
          </cell>
          <cell r="DT8">
            <v>0.93385695398917601</v>
          </cell>
          <cell r="DU8">
            <v>0.92492099619131096</v>
          </cell>
          <cell r="DV8">
            <v>0.91702185045618201</v>
          </cell>
          <cell r="DW8">
            <v>0.90830566076659103</v>
          </cell>
          <cell r="DX8">
            <v>0.89811043849307903</v>
          </cell>
          <cell r="DY8">
            <v>0.88673467939933803</v>
          </cell>
          <cell r="DZ8">
            <v>0.87433332385840401</v>
          </cell>
          <cell r="EA8">
            <v>0.86070450742927296</v>
          </cell>
          <cell r="EB8">
            <v>0.84547774335262105</v>
          </cell>
          <cell r="EC8">
            <v>0.82902330969587501</v>
          </cell>
          <cell r="ED8">
            <v>0.81171703792454697</v>
          </cell>
          <cell r="EE8">
            <v>0.79325539400118905</v>
          </cell>
          <cell r="EF8">
            <v>0.77524119236349498</v>
          </cell>
          <cell r="EG8">
            <v>0.75835937081221005</v>
          </cell>
          <cell r="EH8">
            <v>0.74213715802429203</v>
          </cell>
          <cell r="EI8">
            <v>0.72497527446675802</v>
          </cell>
          <cell r="EJ8">
            <v>0.70690757222968204</v>
          </cell>
          <cell r="EK8">
            <v>0.687972930249375</v>
          </cell>
          <cell r="EL8">
            <v>0.66861210862171705</v>
          </cell>
          <cell r="EM8">
            <v>0.649391005629954</v>
          </cell>
          <cell r="EN8">
            <v>0.630440455072938</v>
          </cell>
          <cell r="EO8">
            <v>0.611577311591055</v>
          </cell>
          <cell r="EP8">
            <v>0.59285159256460795</v>
          </cell>
          <cell r="EQ8">
            <v>0.57397227829100705</v>
          </cell>
          <cell r="ER8">
            <v>0.55513192142683998</v>
          </cell>
          <cell r="ES8">
            <v>0.53661245790253997</v>
          </cell>
          <cell r="ET8">
            <v>0.52171849959030403</v>
          </cell>
          <cell r="EU8">
            <v>0.50676158224696699</v>
          </cell>
          <cell r="EV8">
            <v>0.49172193888738602</v>
          </cell>
          <cell r="EW8">
            <v>0.47654394788291998</v>
          </cell>
          <cell r="EX8">
            <v>0.46131537805811801</v>
          </cell>
          <cell r="EY8">
            <v>0.44580500901324499</v>
          </cell>
          <cell r="EZ8">
            <v>0.43036006880092498</v>
          </cell>
          <cell r="FA8">
            <v>0.41496242500178898</v>
          </cell>
          <cell r="FB8">
            <v>0.39953602167272501</v>
          </cell>
          <cell r="FC8">
            <v>0.38424154309951902</v>
          </cell>
          <cell r="FD8">
            <v>0.36890826256391002</v>
          </cell>
          <cell r="FE8">
            <v>0.35369636277499</v>
          </cell>
          <cell r="FF8">
            <v>0.33992527134244699</v>
          </cell>
          <cell r="FG8">
            <v>0.32844731224256202</v>
          </cell>
          <cell r="FH8">
            <v>0.31716930920057901</v>
          </cell>
          <cell r="FI8">
            <v>0.30598107445254102</v>
          </cell>
          <cell r="FJ8">
            <v>0.294921086785083</v>
          </cell>
          <cell r="FK8">
            <v>0.28399969888927601</v>
          </cell>
          <cell r="FL8">
            <v>0.27329550341581899</v>
          </cell>
          <cell r="FM8">
            <v>0.26268692087017098</v>
          </cell>
          <cell r="FN8">
            <v>0.25208080679711398</v>
          </cell>
          <cell r="FO8">
            <v>0.241610084034555</v>
          </cell>
          <cell r="FP8">
            <v>0.23111154881468601</v>
          </cell>
          <cell r="FQ8">
            <v>0.22062922902724</v>
          </cell>
          <cell r="FR8">
            <v>0.18063862026296801</v>
          </cell>
          <cell r="FS8">
            <v>0.16932746907952201</v>
          </cell>
          <cell r="FT8">
            <v>0.15830426058302899</v>
          </cell>
          <cell r="FU8">
            <v>0.14747182024706701</v>
          </cell>
          <cell r="FV8">
            <v>0.13686153342474</v>
          </cell>
          <cell r="FW8">
            <v>0.12645365556353899</v>
          </cell>
          <cell r="FX8">
            <v>0.11630391408408899</v>
          </cell>
          <cell r="FY8">
            <v>0.106297481606776</v>
          </cell>
          <cell r="FZ8">
            <v>9.6334198905756799E-2</v>
          </cell>
          <cell r="GA8">
            <v>8.6528028313958102E-2</v>
          </cell>
          <cell r="GB8">
            <v>7.6754914067197796E-2</v>
          </cell>
          <cell r="GC8">
            <v>6.7040474502522804E-2</v>
          </cell>
          <cell r="GD8">
            <v>3.2949240809491499E-2</v>
          </cell>
          <cell r="GE8">
            <v>2.2831403839071E-2</v>
          </cell>
          <cell r="GF8">
            <v>1.3032935418592901E-2</v>
          </cell>
          <cell r="GG8">
            <v>3.47379762037857E-3</v>
          </cell>
          <cell r="GH8">
            <v>-5.82798065919335E-3</v>
          </cell>
          <cell r="GI8">
            <v>-1.49151249613463E-2</v>
          </cell>
          <cell r="GJ8">
            <v>-2.3754320113169299E-2</v>
          </cell>
          <cell r="GK8">
            <v>-3.2443029372043602E-2</v>
          </cell>
          <cell r="GL8">
            <v>-4.1080145284034003E-2</v>
          </cell>
          <cell r="GM8">
            <v>-4.95746234733698E-2</v>
          </cell>
          <cell r="GN8">
            <v>-5.80096548347337E-2</v>
          </cell>
          <cell r="GO8">
            <v>-6.6380508284411402E-2</v>
          </cell>
          <cell r="GP8">
            <v>-9.3885354838550303E-2</v>
          </cell>
          <cell r="GQ8">
            <v>-0.10239913341340599</v>
          </cell>
          <cell r="GR8">
            <v>-0.11060783524064099</v>
          </cell>
          <cell r="GS8">
            <v>-0.118577985746362</v>
          </cell>
          <cell r="GT8">
            <v>-0.126297787869353</v>
          </cell>
          <cell r="GU8">
            <v>-0.13383197214527501</v>
          </cell>
          <cell r="GV8">
            <v>-0.141153714929346</v>
          </cell>
          <cell r="GW8">
            <v>-0.14834389754208499</v>
          </cell>
          <cell r="GX8">
            <v>-0.15549686323508299</v>
          </cell>
          <cell r="GY8">
            <v>-0.162539542910795</v>
          </cell>
          <cell r="GZ8">
            <v>-0.16952261177149699</v>
          </cell>
          <cell r="HA8">
            <v>-0.17645594367304501</v>
          </cell>
          <cell r="HB8">
            <v>-0.19808757652949799</v>
          </cell>
          <cell r="HC8">
            <v>-0.20502831709739899</v>
          </cell>
          <cell r="HD8">
            <v>-0.21170301220210699</v>
          </cell>
          <cell r="HE8">
            <v>-0.218161180701549</v>
          </cell>
          <cell r="HF8">
            <v>-0.22440098086688001</v>
          </cell>
          <cell r="HG8">
            <v>-0.23049400271796799</v>
          </cell>
          <cell r="HH8">
            <v>-0.23641915654561299</v>
          </cell>
          <cell r="HI8">
            <v>-0.24224018601672501</v>
          </cell>
          <cell r="HJ8">
            <v>-0.24804433367780099</v>
          </cell>
          <cell r="HK8">
            <v>-0.25377408136858198</v>
          </cell>
          <cell r="HL8">
            <v>-0.25945363353609402</v>
          </cell>
          <cell r="HM8">
            <v>-0.26510398216542003</v>
          </cell>
          <cell r="HN8">
            <v>-0.28202775313989498</v>
          </cell>
          <cell r="HO8">
            <v>-0.28762313210024498</v>
          </cell>
          <cell r="HP8">
            <v>-0.292992229277803</v>
          </cell>
          <cell r="HQ8">
            <v>-0.298177846062195</v>
          </cell>
          <cell r="HR8">
            <v>-0.303178287659218</v>
          </cell>
          <cell r="HS8">
            <v>-0.42304664352754501</v>
          </cell>
          <cell r="HT8">
            <v>-0.41872271575978798</v>
          </cell>
          <cell r="HU8">
            <v>-0.41548410592847901</v>
          </cell>
          <cell r="HV8">
            <v>-0.41238894037566098</v>
          </cell>
          <cell r="HW8">
            <v>-0.40636773214727701</v>
          </cell>
          <cell r="HX8">
            <v>-0.40643943424578999</v>
          </cell>
          <cell r="HY8">
            <v>-0.41296973238130502</v>
          </cell>
          <cell r="HZ8">
            <v>-0.41711804470994202</v>
          </cell>
          <cell r="IA8">
            <v>-0.416421746646782</v>
          </cell>
          <cell r="IB8">
            <v>-0.41546080952437298</v>
          </cell>
          <cell r="IC8">
            <v>-0.43661759877858702</v>
          </cell>
          <cell r="ID8">
            <v>-0.43481247908117199</v>
          </cell>
          <cell r="IE8">
            <v>-0.43049943922185602</v>
          </cell>
          <cell r="IF8">
            <v>-0.43011627568371602</v>
          </cell>
          <cell r="IG8">
            <v>-0.42782096431444999</v>
          </cell>
          <cell r="IH8">
            <v>-0.42734635340041199</v>
          </cell>
          <cell r="II8">
            <v>-0.42073459246948097</v>
          </cell>
          <cell r="IJ8">
            <v>-0.42156209074823597</v>
          </cell>
          <cell r="IK8">
            <v>-0.42934422511745202</v>
          </cell>
          <cell r="IL8">
            <v>-0.43111339642922503</v>
          </cell>
          <cell r="IM8">
            <v>-0.42803677954865399</v>
          </cell>
          <cell r="IN8">
            <v>-0.42475140097203601</v>
          </cell>
          <cell r="IO8">
            <v>-0.43241863770456102</v>
          </cell>
          <cell r="IP8">
            <v>-0.43027683003832901</v>
          </cell>
          <cell r="IQ8">
            <v>-0.42832284843707902</v>
          </cell>
          <cell r="IR8">
            <v>-0.425915967017514</v>
          </cell>
          <cell r="IS8">
            <v>-0.42371335942317401</v>
          </cell>
          <cell r="IT8">
            <v>-0.42231612957187897</v>
          </cell>
          <cell r="IU8">
            <v>-0.41436690753787703</v>
          </cell>
          <cell r="IV8">
            <v>-0.41370375788570002</v>
          </cell>
          <cell r="IW8">
            <v>-0.41417731364069799</v>
          </cell>
          <cell r="IX8">
            <v>-0.41096511002258701</v>
          </cell>
          <cell r="IY8">
            <v>-0.40825862759148301</v>
          </cell>
          <cell r="IZ8">
            <v>-0.40629769012010702</v>
          </cell>
          <cell r="JA8">
            <v>-0.40491995199911401</v>
          </cell>
          <cell r="JB8">
            <v>-0.402573328390743</v>
          </cell>
          <cell r="JC8">
            <v>-0.40096312926840999</v>
          </cell>
          <cell r="JD8">
            <v>-0.398828122400679</v>
          </cell>
          <cell r="JE8">
            <v>-0.39648295319409699</v>
          </cell>
          <cell r="JF8">
            <v>-0.395093259407307</v>
          </cell>
          <cell r="JG8">
            <v>-0.38816848327795</v>
          </cell>
          <cell r="JH8">
            <v>-0.38838702192354602</v>
          </cell>
          <cell r="JI8">
            <v>-0.38864704386156501</v>
          </cell>
          <cell r="JJ8">
            <v>-0.38511921744632699</v>
          </cell>
          <cell r="JK8">
            <v>-0.38348863056711902</v>
          </cell>
          <cell r="JL8">
            <v>-0.38234346786148798</v>
          </cell>
          <cell r="JM8">
            <v>-0.376907618875369</v>
          </cell>
          <cell r="JN8">
            <v>-0.37548179275702698</v>
          </cell>
          <cell r="JO8">
            <v>-0.37601283784393102</v>
          </cell>
          <cell r="JP8">
            <v>-0.374907104410242</v>
          </cell>
          <cell r="JQ8">
            <v>-0.37332882473422602</v>
          </cell>
          <cell r="JR8">
            <v>-0.37189527547366102</v>
          </cell>
          <cell r="JS8">
            <v>-0.36482058745256901</v>
          </cell>
          <cell r="JT8">
            <v>-0.36656192911019497</v>
          </cell>
          <cell r="JU8">
            <v>-0.36661227079282999</v>
          </cell>
          <cell r="JV8">
            <v>-0.36463095197567502</v>
          </cell>
          <cell r="JW8">
            <v>-0.36356952798023701</v>
          </cell>
          <cell r="JX8">
            <v>-0.36330506030152798</v>
          </cell>
          <cell r="JY8">
            <v>-0.35371766202653199</v>
          </cell>
          <cell r="JZ8">
            <v>-0.35619940299267999</v>
          </cell>
          <cell r="KA8">
            <v>-0.35772850004760898</v>
          </cell>
          <cell r="KB8">
            <v>-0.35609059604265703</v>
          </cell>
          <cell r="KC8">
            <v>-0.35707326813409401</v>
          </cell>
          <cell r="KD8">
            <v>-0.35464304594067803</v>
          </cell>
          <cell r="KE8">
            <v>-0.34715098969575697</v>
          </cell>
          <cell r="KF8">
            <v>-0.34979715244033999</v>
          </cell>
          <cell r="KG8">
            <v>-0.35115622130017199</v>
          </cell>
          <cell r="KH8">
            <v>-0.35054091105010798</v>
          </cell>
          <cell r="KI8">
            <v>-0.35032441206310799</v>
          </cell>
          <cell r="KJ8">
            <v>-0.27245481047332298</v>
          </cell>
          <cell r="KK8">
            <v>-0.25965012342097998</v>
          </cell>
          <cell r="KL8">
            <v>-0.34154087039101599</v>
          </cell>
          <cell r="KM8">
            <v>-0.34251017760719599</v>
          </cell>
          <cell r="KN8">
            <v>-0.34063518868114001</v>
          </cell>
          <cell r="KO8">
            <v>-0.341585777812491</v>
          </cell>
          <cell r="KP8">
            <v>-0.33898163418593402</v>
          </cell>
          <cell r="KQ8">
            <v>-0.33562219561040701</v>
          </cell>
          <cell r="KR8">
            <v>-0.338850594608815</v>
          </cell>
          <cell r="KS8">
            <v>-0.34136023086610701</v>
          </cell>
          <cell r="KT8">
            <v>-0.34092910143015298</v>
          </cell>
          <cell r="KU8">
            <v>-0.34056429224769702</v>
          </cell>
          <cell r="KV8">
            <v>-0.34160952687753199</v>
          </cell>
          <cell r="KW8">
            <v>-0.32866882745354398</v>
          </cell>
          <cell r="KX8">
            <v>-0.33173902044884701</v>
          </cell>
          <cell r="KY8">
            <v>-0.331647109179111</v>
          </cell>
          <cell r="KZ8">
            <v>-0.32860305762713699</v>
          </cell>
          <cell r="LA8">
            <v>-0.33007543608358297</v>
          </cell>
          <cell r="LB8">
            <v>-0.32822105212584402</v>
          </cell>
          <cell r="LC8">
            <v>-0.32376870619611497</v>
          </cell>
          <cell r="LD8">
            <v>-0.32559017243831001</v>
          </cell>
          <cell r="LE8">
            <v>-0.32833600045178701</v>
          </cell>
          <cell r="LF8">
            <v>-0.32686934178855498</v>
          </cell>
          <cell r="LG8">
            <v>-0.32641645850961498</v>
          </cell>
          <cell r="LH8">
            <v>-0.327568417598814</v>
          </cell>
          <cell r="LI8">
            <v>-0.318079344227714</v>
          </cell>
          <cell r="LJ8">
            <v>-0.317120902733874</v>
          </cell>
          <cell r="LK8">
            <v>-0.315981910932354</v>
          </cell>
          <cell r="LL8">
            <v>-0.31490163209697303</v>
          </cell>
          <cell r="LM8">
            <v>-0.31679246865531102</v>
          </cell>
          <cell r="LN8">
            <v>-0.31703313659184501</v>
          </cell>
          <cell r="LO8">
            <v>-0.31657630227973299</v>
          </cell>
          <cell r="LP8">
            <v>-0.31685791219123799</v>
          </cell>
          <cell r="LQ8">
            <v>-0.31803560511025403</v>
          </cell>
          <cell r="LR8">
            <v>-0.31558031390910801</v>
          </cell>
          <cell r="LS8">
            <v>-0.31529980515237099</v>
          </cell>
          <cell r="LT8">
            <v>-0.31681964111285699</v>
          </cell>
          <cell r="LU8">
            <v>-0.31035760020746</v>
          </cell>
          <cell r="LV8">
            <v>-0.31163913521807901</v>
          </cell>
          <cell r="LW8">
            <v>-0.30827327102343899</v>
          </cell>
          <cell r="LX8">
            <v>-0.30821732436556198</v>
          </cell>
          <cell r="LY8">
            <v>-0.30786884735657799</v>
          </cell>
          <cell r="LZ8">
            <v>-0.30879086005461698</v>
          </cell>
          <cell r="MA8">
            <v>-0.307292143137185</v>
          </cell>
          <cell r="MB8">
            <v>-0.30664474131772601</v>
          </cell>
          <cell r="MC8">
            <v>-0.30699901973514598</v>
          </cell>
          <cell r="MD8">
            <v>-0.30591875434631699</v>
          </cell>
          <cell r="ME8">
            <v>-0.30538245494562299</v>
          </cell>
          <cell r="MF8">
            <v>-0.30635661950915999</v>
          </cell>
          <cell r="MG8">
            <v>-0.30125625408537299</v>
          </cell>
          <cell r="MH8">
            <v>-0.30659830118127002</v>
          </cell>
        </row>
        <row r="9">
          <cell r="DC9">
            <v>0.99758131285889695</v>
          </cell>
          <cell r="DD9">
            <v>0.999441070847362</v>
          </cell>
          <cell r="DE9">
            <v>1</v>
          </cell>
          <cell r="DF9">
            <v>0.99956053334190098</v>
          </cell>
          <cell r="DG9">
            <v>0.99845280456242702</v>
          </cell>
          <cell r="DH9">
            <v>0.99687695366825702</v>
          </cell>
          <cell r="DI9">
            <v>0.99479546812522501</v>
          </cell>
          <cell r="DJ9">
            <v>0.99189019849696802</v>
          </cell>
          <cell r="DK9">
            <v>0.988619200840269</v>
          </cell>
          <cell r="DL9">
            <v>0.985153061787295</v>
          </cell>
          <cell r="DM9">
            <v>0.98155350610316205</v>
          </cell>
          <cell r="DN9">
            <v>0.97770024125325905</v>
          </cell>
          <cell r="DO9">
            <v>0.97344726305227902</v>
          </cell>
          <cell r="DP9">
            <v>0.96879433591476105</v>
          </cell>
          <cell r="DQ9">
            <v>0.96341770254801296</v>
          </cell>
          <cell r="DR9">
            <v>0.95731916382694504</v>
          </cell>
          <cell r="DS9">
            <v>0.95018383559404296</v>
          </cell>
          <cell r="DT9">
            <v>0.94212248262659504</v>
          </cell>
          <cell r="DU9">
            <v>0.93334299992705305</v>
          </cell>
          <cell r="DV9">
            <v>0.92544500201920599</v>
          </cell>
          <cell r="DW9">
            <v>0.91672741744797803</v>
          </cell>
          <cell r="DX9">
            <v>0.90649638258700804</v>
          </cell>
          <cell r="DY9">
            <v>0.89509443822132595</v>
          </cell>
          <cell r="DZ9">
            <v>0.88267462123867102</v>
          </cell>
          <cell r="EA9">
            <v>0.86904162365113502</v>
          </cell>
          <cell r="EB9">
            <v>0.85370560403630302</v>
          </cell>
          <cell r="EC9">
            <v>0.83714398180601302</v>
          </cell>
          <cell r="ED9">
            <v>0.81977352478191501</v>
          </cell>
          <cell r="EE9">
            <v>0.80124003102527996</v>
          </cell>
          <cell r="EF9">
            <v>0.78320693079527504</v>
          </cell>
          <cell r="EG9">
            <v>0.76635471070496897</v>
          </cell>
          <cell r="EH9">
            <v>0.74983051204490303</v>
          </cell>
          <cell r="EI9">
            <v>0.73233598529529198</v>
          </cell>
          <cell r="EJ9">
            <v>0.71390958091201995</v>
          </cell>
          <cell r="EK9">
            <v>0.69461547482893304</v>
          </cell>
          <cell r="EL9">
            <v>0.674897254261144</v>
          </cell>
          <cell r="EM9">
            <v>0.65532213754250701</v>
          </cell>
          <cell r="EN9">
            <v>0.636016351354314</v>
          </cell>
          <cell r="EO9">
            <v>0.616806872193012</v>
          </cell>
          <cell r="EP9">
            <v>0.59774709174713503</v>
          </cell>
          <cell r="EQ9">
            <v>0.57854204572515</v>
          </cell>
          <cell r="ER9">
            <v>0.55937413302844996</v>
          </cell>
          <cell r="ES9">
            <v>0.540523295364012</v>
          </cell>
          <cell r="ET9">
            <v>0.52531606958438803</v>
          </cell>
          <cell r="EU9">
            <v>0.51003520753459097</v>
          </cell>
          <cell r="EV9">
            <v>0.49465961123553498</v>
          </cell>
          <cell r="EW9">
            <v>0.47914345752045501</v>
          </cell>
          <cell r="EX9">
            <v>0.46357482842871001</v>
          </cell>
          <cell r="EY9">
            <v>0.44773205640658398</v>
          </cell>
          <cell r="EZ9">
            <v>0.43195507617192003</v>
          </cell>
          <cell r="FA9">
            <v>0.41623054906463097</v>
          </cell>
          <cell r="FB9">
            <v>0.40048441729011303</v>
          </cell>
          <cell r="FC9">
            <v>0.38487245310072599</v>
          </cell>
          <cell r="FD9">
            <v>0.369222942997328</v>
          </cell>
          <cell r="FE9">
            <v>0.35369905610915497</v>
          </cell>
          <cell r="FF9">
            <v>0.34030991820297402</v>
          </cell>
          <cell r="FG9">
            <v>0.32861647963825302</v>
          </cell>
          <cell r="FH9">
            <v>0.31711525076008801</v>
          </cell>
          <cell r="FI9">
            <v>0.30570665789449297</v>
          </cell>
          <cell r="FJ9">
            <v>0.294428126983589</v>
          </cell>
          <cell r="FK9">
            <v>0.28329982416548299</v>
          </cell>
          <cell r="FL9">
            <v>0.27238925278626103</v>
          </cell>
          <cell r="FM9">
            <v>0.26157631492275002</v>
          </cell>
          <cell r="FN9">
            <v>0.250773163623557</v>
          </cell>
          <cell r="FO9">
            <v>0.24010559548629701</v>
          </cell>
          <cell r="FP9">
            <v>0.229409432967176</v>
          </cell>
          <cell r="FQ9">
            <v>0.21873260814743201</v>
          </cell>
          <cell r="FR9">
            <v>0.178582589663214</v>
          </cell>
          <cell r="FS9">
            <v>0.167074817451597</v>
          </cell>
          <cell r="FT9">
            <v>0.155848924349763</v>
          </cell>
          <cell r="FU9">
            <v>0.14481800301364001</v>
          </cell>
          <cell r="FV9">
            <v>0.13401225405560099</v>
          </cell>
          <cell r="FW9">
            <v>0.12342082910600501</v>
          </cell>
          <cell r="FX9">
            <v>0.113088602470482</v>
          </cell>
          <cell r="FY9">
            <v>0.102902240533571</v>
          </cell>
          <cell r="FZ9">
            <v>9.2766507333562703E-2</v>
          </cell>
          <cell r="GA9">
            <v>8.2788331547199501E-2</v>
          </cell>
          <cell r="GB9">
            <v>7.2843266336568804E-2</v>
          </cell>
          <cell r="GC9">
            <v>6.29603780500997E-2</v>
          </cell>
          <cell r="GD9">
            <v>2.8800267359942702E-2</v>
          </cell>
          <cell r="GE9">
            <v>1.8516653681420601E-2</v>
          </cell>
          <cell r="GF9">
            <v>8.5471397241948903E-3</v>
          </cell>
          <cell r="GG9">
            <v>-1.1785359862758499E-3</v>
          </cell>
          <cell r="GH9">
            <v>-1.06435322176913E-2</v>
          </cell>
          <cell r="GI9">
            <v>-1.9882806165979799E-2</v>
          </cell>
          <cell r="GJ9">
            <v>-2.8873243290899801E-2</v>
          </cell>
          <cell r="GK9">
            <v>-3.77107840421603E-2</v>
          </cell>
          <cell r="GL9">
            <v>-4.6489763574085997E-2</v>
          </cell>
          <cell r="GM9">
            <v>-5.5125984293002098E-2</v>
          </cell>
          <cell r="GN9">
            <v>-6.3702322601406597E-2</v>
          </cell>
          <cell r="GO9">
            <v>-7.2211319159542306E-2</v>
          </cell>
          <cell r="GP9">
            <v>-9.9706108757576198E-2</v>
          </cell>
          <cell r="GQ9">
            <v>-0.10835323532289801</v>
          </cell>
          <cell r="GR9">
            <v>-0.116700259135746</v>
          </cell>
          <cell r="GS9">
            <v>-0.124804587721339</v>
          </cell>
          <cell r="GT9">
            <v>-0.13265566567957399</v>
          </cell>
          <cell r="GU9">
            <v>-0.14031138115497599</v>
          </cell>
          <cell r="GV9">
            <v>-0.14775423058112599</v>
          </cell>
          <cell r="GW9">
            <v>-0.155063520532776</v>
          </cell>
          <cell r="GX9">
            <v>-0.162329576802488</v>
          </cell>
          <cell r="GY9">
            <v>-0.169485626798973</v>
          </cell>
          <cell r="GZ9">
            <v>-0.176581723552729</v>
          </cell>
          <cell r="HA9">
            <v>-0.183625366312345</v>
          </cell>
          <cell r="HB9">
            <v>-0.205189933381073</v>
          </cell>
          <cell r="HC9">
            <v>-0.212235722308179</v>
          </cell>
          <cell r="HD9">
            <v>-0.21902037906699601</v>
          </cell>
          <cell r="HE9">
            <v>-0.22558495335002099</v>
          </cell>
          <cell r="HF9">
            <v>-0.23192890543766501</v>
          </cell>
          <cell r="HG9">
            <v>-0.23811768933024799</v>
          </cell>
          <cell r="HH9">
            <v>-0.24413871377137999</v>
          </cell>
          <cell r="HI9">
            <v>-0.25005413509392199</v>
          </cell>
          <cell r="HJ9">
            <v>-0.25594748924049399</v>
          </cell>
          <cell r="HK9">
            <v>-0.26176715657153898</v>
          </cell>
          <cell r="HL9">
            <v>-0.26753641018878299</v>
          </cell>
          <cell r="HM9">
            <v>-0.27327435381926701</v>
          </cell>
          <cell r="HN9">
            <v>-0.29009458038115898</v>
          </cell>
          <cell r="HO9">
            <v>-0.29577244324012802</v>
          </cell>
          <cell r="HP9">
            <v>-0.30122884925517102</v>
          </cell>
          <cell r="HQ9">
            <v>-0.30649889482669301</v>
          </cell>
          <cell r="HR9">
            <v>-0.311582071653149</v>
          </cell>
          <cell r="HS9">
            <v>-0.43451818236855999</v>
          </cell>
          <cell r="HT9">
            <v>-0.42998992551388798</v>
          </cell>
          <cell r="HU9">
            <v>-0.42656718241270303</v>
          </cell>
          <cell r="HV9">
            <v>-0.42331483839114398</v>
          </cell>
          <cell r="HW9">
            <v>-0.41716198876243799</v>
          </cell>
          <cell r="HX9">
            <v>-0.41664073396460699</v>
          </cell>
          <cell r="HY9">
            <v>-0.42294415251162198</v>
          </cell>
          <cell r="HZ9">
            <v>-0.42697079462385101</v>
          </cell>
          <cell r="IA9">
            <v>-0.426250042466637</v>
          </cell>
          <cell r="IB9">
            <v>-0.42534593176574997</v>
          </cell>
          <cell r="IC9">
            <v>-0.44666086876425698</v>
          </cell>
          <cell r="ID9">
            <v>-0.44473986357503698</v>
          </cell>
          <cell r="IE9">
            <v>-0.44025627715076698</v>
          </cell>
          <cell r="IF9">
            <v>-0.43984957207171299</v>
          </cell>
          <cell r="IG9">
            <v>-0.43752298804617501</v>
          </cell>
          <cell r="IH9">
            <v>-0.43703669214776503</v>
          </cell>
          <cell r="II9">
            <v>-0.43046974236600499</v>
          </cell>
          <cell r="IJ9">
            <v>-0.43109175707840702</v>
          </cell>
          <cell r="IK9">
            <v>-0.43901087964346702</v>
          </cell>
          <cell r="IL9">
            <v>-0.44077043315111702</v>
          </cell>
          <cell r="IM9">
            <v>-0.437750063845673</v>
          </cell>
          <cell r="IN9">
            <v>-0.43443317704349899</v>
          </cell>
          <cell r="IO9">
            <v>-0.44253289188842199</v>
          </cell>
          <cell r="IP9">
            <v>-0.440368071192691</v>
          </cell>
          <cell r="IQ9">
            <v>-0.43838279319289197</v>
          </cell>
          <cell r="IR9">
            <v>-0.43601396722837599</v>
          </cell>
          <cell r="IS9">
            <v>-0.43381223969591198</v>
          </cell>
          <cell r="IT9">
            <v>-0.43240708745975398</v>
          </cell>
          <cell r="IU9">
            <v>-0.42447146992386903</v>
          </cell>
          <cell r="IV9">
            <v>-0.42367442047039799</v>
          </cell>
          <cell r="IW9">
            <v>-0.42433492227164099</v>
          </cell>
          <cell r="IX9">
            <v>-0.42112227807324198</v>
          </cell>
          <cell r="IY9">
            <v>-0.41841358496589398</v>
          </cell>
          <cell r="IZ9">
            <v>-0.41638142174704001</v>
          </cell>
          <cell r="JA9">
            <v>-0.41546553638685202</v>
          </cell>
          <cell r="JB9">
            <v>-0.41310542457068</v>
          </cell>
          <cell r="JC9">
            <v>-0.41148787426982802</v>
          </cell>
          <cell r="JD9">
            <v>-0.40938690984734299</v>
          </cell>
          <cell r="JE9">
            <v>-0.40702890195866698</v>
          </cell>
          <cell r="JF9">
            <v>-0.40561909885756198</v>
          </cell>
          <cell r="JG9">
            <v>-0.39868829489968299</v>
          </cell>
          <cell r="JH9">
            <v>-0.39884574020116498</v>
          </cell>
          <cell r="JI9">
            <v>-0.399301852372063</v>
          </cell>
          <cell r="JJ9">
            <v>-0.39578638302970798</v>
          </cell>
          <cell r="JK9">
            <v>-0.394162513110625</v>
          </cell>
          <cell r="JL9">
            <v>-0.39297900194773699</v>
          </cell>
          <cell r="JM9">
            <v>-0.38816976749535398</v>
          </cell>
          <cell r="JN9">
            <v>-0.386702550781093</v>
          </cell>
          <cell r="JO9">
            <v>-0.38720427658002898</v>
          </cell>
          <cell r="JP9">
            <v>-0.38609975137516001</v>
          </cell>
          <cell r="JQ9">
            <v>-0.38449914042351002</v>
          </cell>
          <cell r="JR9">
            <v>-0.38307211377515299</v>
          </cell>
          <cell r="JS9">
            <v>-0.37594167468665202</v>
          </cell>
          <cell r="JT9">
            <v>-0.37769481862461801</v>
          </cell>
          <cell r="JU9">
            <v>-0.377954153896425</v>
          </cell>
          <cell r="JV9">
            <v>-0.37602915953362798</v>
          </cell>
          <cell r="JW9">
            <v>-0.37495603755121598</v>
          </cell>
          <cell r="JX9">
            <v>-0.374631161789372</v>
          </cell>
          <cell r="JY9">
            <v>-0.36550143007467301</v>
          </cell>
          <cell r="JZ9">
            <v>-0.36801772391410797</v>
          </cell>
          <cell r="KA9">
            <v>-0.36957973217907297</v>
          </cell>
          <cell r="KB9">
            <v>-0.36793373897548298</v>
          </cell>
          <cell r="KC9">
            <v>-0.36889898095239099</v>
          </cell>
          <cell r="KD9">
            <v>-0.36646382206216099</v>
          </cell>
          <cell r="KE9">
            <v>-0.35885758959845698</v>
          </cell>
          <cell r="KF9">
            <v>-0.36159254130495999</v>
          </cell>
          <cell r="KG9">
            <v>-0.36313258617996402</v>
          </cell>
          <cell r="KH9">
            <v>-0.36256849196282398</v>
          </cell>
          <cell r="KI9">
            <v>-0.36232416828000702</v>
          </cell>
          <cell r="KJ9">
            <v>-0.28348868394662102</v>
          </cell>
          <cell r="KK9">
            <v>-0.27093893001074398</v>
          </cell>
          <cell r="KL9">
            <v>-0.35386108806233102</v>
          </cell>
          <cell r="KM9">
            <v>-0.35487224456296401</v>
          </cell>
          <cell r="KN9">
            <v>-0.35299713157930701</v>
          </cell>
          <cell r="KO9">
            <v>-0.35392566378113999</v>
          </cell>
          <cell r="KP9">
            <v>-0.35130825797208198</v>
          </cell>
          <cell r="KQ9">
            <v>-0.347904466925613</v>
          </cell>
          <cell r="KR9">
            <v>-0.35126211370142402</v>
          </cell>
          <cell r="KS9">
            <v>-0.35390020459888999</v>
          </cell>
          <cell r="KT9">
            <v>-0.35356180357298</v>
          </cell>
          <cell r="KU9">
            <v>-0.353192416635766</v>
          </cell>
          <cell r="KV9">
            <v>-0.35419569282428698</v>
          </cell>
          <cell r="KW9">
            <v>-0.34107848879778402</v>
          </cell>
          <cell r="KX9">
            <v>-0.34417732111171201</v>
          </cell>
          <cell r="KY9">
            <v>-0.34409039089603799</v>
          </cell>
          <cell r="KZ9">
            <v>-0.341026741903658</v>
          </cell>
          <cell r="LA9">
            <v>-0.34253775102733802</v>
          </cell>
          <cell r="LB9">
            <v>-0.34065766218076898</v>
          </cell>
          <cell r="LC9">
            <v>-0.33615577903963101</v>
          </cell>
          <cell r="LD9">
            <v>-0.33808887961407202</v>
          </cell>
          <cell r="LE9">
            <v>-0.34092863437243198</v>
          </cell>
          <cell r="LF9">
            <v>-0.33949681528007702</v>
          </cell>
          <cell r="LG9">
            <v>-0.33903835265523202</v>
          </cell>
          <cell r="LH9">
            <v>-0.34014398764043702</v>
          </cell>
          <cell r="LI9">
            <v>-0.330581049921226</v>
          </cell>
          <cell r="LJ9">
            <v>-0.32967498907300302</v>
          </cell>
          <cell r="LK9">
            <v>-0.32850203767813702</v>
          </cell>
          <cell r="LL9">
            <v>-0.32740572144301699</v>
          </cell>
          <cell r="LM9">
            <v>-0.32935520393513001</v>
          </cell>
          <cell r="LN9">
            <v>-0.32960576844641098</v>
          </cell>
          <cell r="LO9">
            <v>-0.32915192771239898</v>
          </cell>
          <cell r="LP9">
            <v>-0.32950667717117699</v>
          </cell>
          <cell r="LQ9">
            <v>-0.33072461015704901</v>
          </cell>
          <cell r="LR9">
            <v>-0.32825486901672402</v>
          </cell>
          <cell r="LS9">
            <v>-0.32797968641351799</v>
          </cell>
          <cell r="LT9">
            <v>-0.32946086051392698</v>
          </cell>
          <cell r="LU9">
            <v>-0.32303560931227998</v>
          </cell>
          <cell r="LV9">
            <v>-0.324292804542889</v>
          </cell>
          <cell r="LW9">
            <v>-0.32088849656396001</v>
          </cell>
          <cell r="LX9">
            <v>-0.32085166413816102</v>
          </cell>
          <cell r="LY9">
            <v>-0.32053127448052199</v>
          </cell>
          <cell r="LZ9">
            <v>-0.32148403621946198</v>
          </cell>
          <cell r="MA9">
            <v>-0.31999055415711197</v>
          </cell>
          <cell r="MB9">
            <v>-0.31940070119664898</v>
          </cell>
          <cell r="MC9">
            <v>-0.31976933202983199</v>
          </cell>
          <cell r="MD9">
            <v>-0.318691377720696</v>
          </cell>
          <cell r="ME9">
            <v>-0.318157229506702</v>
          </cell>
          <cell r="MF9">
            <v>-0.31908254233281103</v>
          </cell>
          <cell r="MG9">
            <v>-0.314084275555362</v>
          </cell>
          <cell r="MH9">
            <v>-0.31947177975215502</v>
          </cell>
        </row>
        <row r="10">
          <cell r="DC10">
            <v>0.99513974681173301</v>
          </cell>
          <cell r="DD10">
            <v>0.99802631599442904</v>
          </cell>
          <cell r="DE10">
            <v>0.99956053334190198</v>
          </cell>
          <cell r="DF10">
            <v>1</v>
          </cell>
          <cell r="DG10">
            <v>0.999656518180016</v>
          </cell>
          <cell r="DH10">
            <v>0.99875401801755304</v>
          </cell>
          <cell r="DI10">
            <v>0.99731316384744695</v>
          </cell>
          <cell r="DJ10">
            <v>0.99514975113732695</v>
          </cell>
          <cell r="DK10">
            <v>0.99254029323406401</v>
          </cell>
          <cell r="DL10">
            <v>0.98964574651410997</v>
          </cell>
          <cell r="DM10">
            <v>0.98651045181375197</v>
          </cell>
          <cell r="DN10">
            <v>0.98304803121089501</v>
          </cell>
          <cell r="DO10">
            <v>0.97914110049173297</v>
          </cell>
          <cell r="DP10">
            <v>0.974812961642744</v>
          </cell>
          <cell r="DQ10">
            <v>0.96974353025975701</v>
          </cell>
          <cell r="DR10">
            <v>0.963954993759639</v>
          </cell>
          <cell r="DS10">
            <v>0.95712715382277802</v>
          </cell>
          <cell r="DT10">
            <v>0.94931609529394101</v>
          </cell>
          <cell r="DU10">
            <v>0.94076623396236603</v>
          </cell>
          <cell r="DV10">
            <v>0.93296486171484605</v>
          </cell>
          <cell r="DW10">
            <v>0.92434393021120198</v>
          </cell>
          <cell r="DX10">
            <v>0.91418557946029</v>
          </cell>
          <cell r="DY10">
            <v>0.90286677451207498</v>
          </cell>
          <cell r="DZ10">
            <v>0.89053351411950998</v>
          </cell>
          <cell r="EA10">
            <v>0.87699915653843796</v>
          </cell>
          <cell r="EB10">
            <v>0.86167547714945003</v>
          </cell>
          <cell r="EC10">
            <v>0.84512800689277601</v>
          </cell>
          <cell r="ED10">
            <v>0.82781121758762999</v>
          </cell>
          <cell r="EE10">
            <v>0.80932414120047103</v>
          </cell>
          <cell r="EF10">
            <v>0.79137549867535395</v>
          </cell>
          <cell r="EG10">
            <v>0.77463648381416905</v>
          </cell>
          <cell r="EH10">
            <v>0.75793078953708504</v>
          </cell>
          <cell r="EI10">
            <v>0.74022918535720195</v>
          </cell>
          <cell r="EJ10">
            <v>0.72157457498900901</v>
          </cell>
          <cell r="EK10">
            <v>0.70205282108960898</v>
          </cell>
          <cell r="EL10">
            <v>0.68210728510402097</v>
          </cell>
          <cell r="EM10">
            <v>0.66230793071882499</v>
          </cell>
          <cell r="EN10">
            <v>0.64277135213944503</v>
          </cell>
          <cell r="EO10">
            <v>0.62333415768625799</v>
          </cell>
          <cell r="EP10">
            <v>0.60405469393252298</v>
          </cell>
          <cell r="EQ10">
            <v>0.58463485574128204</v>
          </cell>
          <cell r="ER10">
            <v>0.56524787846757096</v>
          </cell>
          <cell r="ES10">
            <v>0.54617053348636802</v>
          </cell>
          <cell r="ET10">
            <v>0.53073329749309495</v>
          </cell>
          <cell r="EU10">
            <v>0.515211329506852</v>
          </cell>
          <cell r="EV10">
            <v>0.49958345738606103</v>
          </cell>
          <cell r="EW10">
            <v>0.483811680278872</v>
          </cell>
          <cell r="EX10">
            <v>0.46798427080956501</v>
          </cell>
          <cell r="EY10">
            <v>0.451888027664618</v>
          </cell>
          <cell r="EZ10">
            <v>0.43585637187010301</v>
          </cell>
          <cell r="FA10">
            <v>0.41988010972983297</v>
          </cell>
          <cell r="FB10">
            <v>0.403886930550302</v>
          </cell>
          <cell r="FC10">
            <v>0.38802791793366798</v>
          </cell>
          <cell r="FD10">
            <v>0.37213051896767102</v>
          </cell>
          <cell r="FE10">
            <v>0.356360852090574</v>
          </cell>
          <cell r="FF10">
            <v>0.34332959691435</v>
          </cell>
          <cell r="FG10">
            <v>0.33146717376755402</v>
          </cell>
          <cell r="FH10">
            <v>0.319790540808432</v>
          </cell>
          <cell r="FI10">
            <v>0.30820833439194301</v>
          </cell>
          <cell r="FJ10">
            <v>0.29675677342311801</v>
          </cell>
          <cell r="FK10">
            <v>0.285463831743344</v>
          </cell>
          <cell r="FL10">
            <v>0.27438813653415001</v>
          </cell>
          <cell r="FM10">
            <v>0.26341079754239999</v>
          </cell>
          <cell r="FN10">
            <v>0.25244848366908601</v>
          </cell>
          <cell r="FO10">
            <v>0.241621567161001</v>
          </cell>
          <cell r="FP10">
            <v>0.23076430264486</v>
          </cell>
          <cell r="FQ10">
            <v>0.219928484408488</v>
          </cell>
          <cell r="FR10">
            <v>0.17968977313943499</v>
          </cell>
          <cell r="FS10">
            <v>0.16802077495302001</v>
          </cell>
          <cell r="FT10">
            <v>0.15662878318912499</v>
          </cell>
          <cell r="FU10">
            <v>0.145434795992118</v>
          </cell>
          <cell r="FV10">
            <v>0.134467762946127</v>
          </cell>
          <cell r="FW10">
            <v>0.123723976133447</v>
          </cell>
          <cell r="FX10">
            <v>0.11323958154351001</v>
          </cell>
          <cell r="FY10">
            <v>0.102902415914452</v>
          </cell>
          <cell r="FZ10">
            <v>9.2621417074095602E-2</v>
          </cell>
          <cell r="GA10">
            <v>8.2498188200481104E-2</v>
          </cell>
          <cell r="GB10">
            <v>7.2407175964893294E-2</v>
          </cell>
          <cell r="GC10">
            <v>6.2380926282528497E-2</v>
          </cell>
          <cell r="GD10">
            <v>2.81881705708916E-2</v>
          </cell>
          <cell r="GE10">
            <v>1.7762925709147601E-2</v>
          </cell>
          <cell r="GF10">
            <v>7.6477687421882797E-3</v>
          </cell>
          <cell r="GG10">
            <v>-2.2200370959881799E-3</v>
          </cell>
          <cell r="GH10">
            <v>-1.1824864465033599E-2</v>
          </cell>
          <cell r="GI10">
            <v>-2.1195408546016498E-2</v>
          </cell>
          <cell r="GJ10">
            <v>-3.03168181732251E-2</v>
          </cell>
          <cell r="GK10">
            <v>-3.92838768682819E-2</v>
          </cell>
          <cell r="GL10">
            <v>-4.8187070078870298E-2</v>
          </cell>
          <cell r="GM10">
            <v>-5.6947400620707501E-2</v>
          </cell>
          <cell r="GN10">
            <v>-6.5648239205465295E-2</v>
          </cell>
          <cell r="GO10">
            <v>-7.4279253289090505E-2</v>
          </cell>
          <cell r="GP10">
            <v>-0.101752247217411</v>
          </cell>
          <cell r="GQ10">
            <v>-0.11051765211794901</v>
          </cell>
          <cell r="GR10">
            <v>-0.118986557762026</v>
          </cell>
          <cell r="GS10">
            <v>-0.127209345689625</v>
          </cell>
          <cell r="GT10">
            <v>-0.13517672196374</v>
          </cell>
          <cell r="GU10">
            <v>-0.142941032191192</v>
          </cell>
          <cell r="GV10">
            <v>-0.15049238860592501</v>
          </cell>
          <cell r="GW10">
            <v>-0.157908900934355</v>
          </cell>
          <cell r="GX10">
            <v>-0.16527753272826101</v>
          </cell>
          <cell r="GY10">
            <v>-0.17253628363130899</v>
          </cell>
          <cell r="GZ10">
            <v>-0.17973538570730099</v>
          </cell>
          <cell r="HA10">
            <v>-0.18687980587245601</v>
          </cell>
          <cell r="HB10">
            <v>-0.208380441672435</v>
          </cell>
          <cell r="HC10">
            <v>-0.215522627023358</v>
          </cell>
          <cell r="HD10">
            <v>-0.22240715320877799</v>
          </cell>
          <cell r="HE10">
            <v>-0.22906852308303199</v>
          </cell>
          <cell r="HF10">
            <v>-0.23550749830013501</v>
          </cell>
          <cell r="HG10">
            <v>-0.24178457400355999</v>
          </cell>
          <cell r="HH10">
            <v>-0.24789413300083599</v>
          </cell>
          <cell r="HI10">
            <v>-0.25389713147666698</v>
          </cell>
          <cell r="HJ10">
            <v>-0.25987402021735401</v>
          </cell>
          <cell r="HK10">
            <v>-0.26577767078047398</v>
          </cell>
          <cell r="HL10">
            <v>-0.27163119426791099</v>
          </cell>
          <cell r="HM10">
            <v>-0.27745162634554499</v>
          </cell>
          <cell r="HN10">
            <v>-0.29417942880991899</v>
          </cell>
          <cell r="HO10">
            <v>-0.29993534528939397</v>
          </cell>
          <cell r="HP10">
            <v>-0.30547317926428702</v>
          </cell>
          <cell r="HQ10">
            <v>-0.310822068116409</v>
          </cell>
          <cell r="HR10">
            <v>-0.31598269414013402</v>
          </cell>
          <cell r="HS10">
            <v>-0.44170527650026398</v>
          </cell>
          <cell r="HT10">
            <v>-0.43697281514235897</v>
          </cell>
          <cell r="HU10">
            <v>-0.43335970800054402</v>
          </cell>
          <cell r="HV10">
            <v>-0.42994420644994102</v>
          </cell>
          <cell r="HW10">
            <v>-0.42363796399793302</v>
          </cell>
          <cell r="HX10">
            <v>-0.42252621237249199</v>
          </cell>
          <cell r="HY10">
            <v>-0.42860712848631299</v>
          </cell>
          <cell r="HZ10">
            <v>-0.432506820429854</v>
          </cell>
          <cell r="IA10">
            <v>-0.43176655188644703</v>
          </cell>
          <cell r="IB10">
            <v>-0.430924449608242</v>
          </cell>
          <cell r="IC10">
            <v>-0.45242251033358799</v>
          </cell>
          <cell r="ID10">
            <v>-0.45039133652333402</v>
          </cell>
          <cell r="IE10">
            <v>-0.44574493947652399</v>
          </cell>
          <cell r="IF10">
            <v>-0.44530788511735497</v>
          </cell>
          <cell r="IG10">
            <v>-0.44294335366661503</v>
          </cell>
          <cell r="IH10">
            <v>-0.44244220792781302</v>
          </cell>
          <cell r="II10">
            <v>-0.43590362763048301</v>
          </cell>
          <cell r="IJ10">
            <v>-0.436324442749636</v>
          </cell>
          <cell r="IK10">
            <v>-0.44437173058708401</v>
          </cell>
          <cell r="IL10">
            <v>-0.44611833262035999</v>
          </cell>
          <cell r="IM10">
            <v>-0.44315449350613501</v>
          </cell>
          <cell r="IN10">
            <v>-0.43982020328479698</v>
          </cell>
          <cell r="IO10">
            <v>-0.448367089706037</v>
          </cell>
          <cell r="IP10">
            <v>-0.44617470030677697</v>
          </cell>
          <cell r="IQ10">
            <v>-0.44415135959614199</v>
          </cell>
          <cell r="IR10">
            <v>-0.44180949867260699</v>
          </cell>
          <cell r="IS10">
            <v>-0.43960079349122799</v>
          </cell>
          <cell r="IT10">
            <v>-0.43818399799090602</v>
          </cell>
          <cell r="IU10">
            <v>-0.43024870925071801</v>
          </cell>
          <cell r="IV10">
            <v>-0.42931667676260798</v>
          </cell>
          <cell r="IW10">
            <v>-0.43013806913431002</v>
          </cell>
          <cell r="IX10">
            <v>-0.426913879893211</v>
          </cell>
          <cell r="IY10">
            <v>-0.42420447177258602</v>
          </cell>
          <cell r="IZ10">
            <v>-0.422114150993046</v>
          </cell>
          <cell r="JA10">
            <v>-0.42166590940433601</v>
          </cell>
          <cell r="JB10">
            <v>-0.41928595681520597</v>
          </cell>
          <cell r="JC10">
            <v>-0.41765897183072198</v>
          </cell>
          <cell r="JD10">
            <v>-0.41558530436157298</v>
          </cell>
          <cell r="JE10">
            <v>-0.41321048994868498</v>
          </cell>
          <cell r="JF10">
            <v>-0.41177764160605901</v>
          </cell>
          <cell r="JG10">
            <v>-0.40483086386803402</v>
          </cell>
          <cell r="JH10">
            <v>-0.40492448883889198</v>
          </cell>
          <cell r="JI10">
            <v>-0.40555301986861703</v>
          </cell>
          <cell r="JJ10">
            <v>-0.40204359784060001</v>
          </cell>
          <cell r="JK10">
            <v>-0.40042678994529901</v>
          </cell>
          <cell r="JL10">
            <v>-0.39921376243224999</v>
          </cell>
          <cell r="JM10">
            <v>-0.39502204033541699</v>
          </cell>
          <cell r="JN10">
            <v>-0.39351330273266399</v>
          </cell>
          <cell r="JO10">
            <v>-0.39399033566191899</v>
          </cell>
          <cell r="JP10">
            <v>-0.39288638965790401</v>
          </cell>
          <cell r="JQ10">
            <v>-0.39126229683191299</v>
          </cell>
          <cell r="JR10">
            <v>-0.38983651363244598</v>
          </cell>
          <cell r="JS10">
            <v>-0.382646085472369</v>
          </cell>
          <cell r="JT10">
            <v>-0.384406303751686</v>
          </cell>
          <cell r="JU10">
            <v>-0.38485213478800601</v>
          </cell>
          <cell r="JV10">
            <v>-0.38297368361879403</v>
          </cell>
          <cell r="JW10">
            <v>-0.38189127094126701</v>
          </cell>
          <cell r="JX10">
            <v>-0.381515408034103</v>
          </cell>
          <cell r="JY10">
            <v>-0.37285130034451802</v>
          </cell>
          <cell r="JZ10">
            <v>-0.37540187540078301</v>
          </cell>
          <cell r="KA10">
            <v>-0.37699669581962097</v>
          </cell>
          <cell r="KB10">
            <v>-0.37534024165302898</v>
          </cell>
          <cell r="KC10">
            <v>-0.37629272911655498</v>
          </cell>
          <cell r="KD10">
            <v>-0.37384817909877599</v>
          </cell>
          <cell r="KE10">
            <v>-0.36612587638986499</v>
          </cell>
          <cell r="KF10">
            <v>-0.36894299241112399</v>
          </cell>
          <cell r="KG10">
            <v>-0.370649516568341</v>
          </cell>
          <cell r="KH10">
            <v>-0.37013510875693301</v>
          </cell>
          <cell r="KI10">
            <v>-0.36986571214761099</v>
          </cell>
          <cell r="KJ10">
            <v>-0.29044598711008801</v>
          </cell>
          <cell r="KK10">
            <v>-0.27816054725192702</v>
          </cell>
          <cell r="KL10">
            <v>-0.361724400376429</v>
          </cell>
          <cell r="KM10">
            <v>-0.36277466260008501</v>
          </cell>
          <cell r="KN10">
            <v>-0.36089548782165298</v>
          </cell>
          <cell r="KO10">
            <v>-0.36180309755503898</v>
          </cell>
          <cell r="KP10">
            <v>-0.35916993362418198</v>
          </cell>
          <cell r="KQ10">
            <v>-0.35572067953568598</v>
          </cell>
          <cell r="KR10">
            <v>-0.35920003527871502</v>
          </cell>
          <cell r="KS10">
            <v>-0.36195658094362998</v>
          </cell>
          <cell r="KT10">
            <v>-0.36170602148936198</v>
          </cell>
          <cell r="KU10">
            <v>-0.361331462797777</v>
          </cell>
          <cell r="KV10">
            <v>-0.362299804036263</v>
          </cell>
          <cell r="KW10">
            <v>-0.34902675275997103</v>
          </cell>
          <cell r="KX10">
            <v>-0.35215982252501299</v>
          </cell>
          <cell r="KY10">
            <v>-0.35207692989996903</v>
          </cell>
          <cell r="KZ10">
            <v>-0.34898946028399802</v>
          </cell>
          <cell r="LA10">
            <v>-0.35053594230669699</v>
          </cell>
          <cell r="LB10">
            <v>-0.34862957250253801</v>
          </cell>
          <cell r="LC10">
            <v>-0.344073206811148</v>
          </cell>
          <cell r="LD10">
            <v>-0.34611021815877502</v>
          </cell>
          <cell r="LE10">
            <v>-0.34904080762841799</v>
          </cell>
          <cell r="LF10">
            <v>-0.34764054130765198</v>
          </cell>
          <cell r="LG10">
            <v>-0.34717573574612898</v>
          </cell>
          <cell r="LH10">
            <v>-0.34824299334537001</v>
          </cell>
          <cell r="LI10">
            <v>-0.338618511200031</v>
          </cell>
          <cell r="LJ10">
            <v>-0.33776873968483301</v>
          </cell>
          <cell r="LK10">
            <v>-0.33656357643880702</v>
          </cell>
          <cell r="LL10">
            <v>-0.33545046041271198</v>
          </cell>
          <cell r="LM10">
            <v>-0.33745611729705999</v>
          </cell>
          <cell r="LN10">
            <v>-0.33771642011369202</v>
          </cell>
          <cell r="LO10">
            <v>-0.33726647126131098</v>
          </cell>
          <cell r="LP10">
            <v>-0.33768610879245398</v>
          </cell>
          <cell r="LQ10">
            <v>-0.33894319565772602</v>
          </cell>
          <cell r="LR10">
            <v>-0.33645961970328397</v>
          </cell>
          <cell r="LS10">
            <v>-0.336187813513522</v>
          </cell>
          <cell r="LT10">
            <v>-0.33763775839087601</v>
          </cell>
          <cell r="LU10">
            <v>-0.33125370205626498</v>
          </cell>
          <cell r="LV10">
            <v>-0.33249484964815101</v>
          </cell>
          <cell r="LW10">
            <v>-0.32905074895184899</v>
          </cell>
          <cell r="LX10">
            <v>-0.32903136104172498</v>
          </cell>
          <cell r="LY10">
            <v>-0.328736803653772</v>
          </cell>
          <cell r="LZ10">
            <v>-0.32972005043036401</v>
          </cell>
          <cell r="MA10">
            <v>-0.32822844368800802</v>
          </cell>
          <cell r="MB10">
            <v>-0.32769032519663299</v>
          </cell>
          <cell r="MC10">
            <v>-0.32807700603856399</v>
          </cell>
          <cell r="MD10">
            <v>-0.32699859461422298</v>
          </cell>
          <cell r="ME10">
            <v>-0.32646523449257903</v>
          </cell>
          <cell r="MF10">
            <v>-0.32735056577495297</v>
          </cell>
          <cell r="MG10">
            <v>-0.32246341370104997</v>
          </cell>
          <cell r="MH10">
            <v>-0.32789486267624701</v>
          </cell>
        </row>
        <row r="11">
          <cell r="DC11">
            <v>0.99233367478538304</v>
          </cell>
          <cell r="DD11">
            <v>0.996089191231182</v>
          </cell>
          <cell r="DE11">
            <v>0.99845280456242702</v>
          </cell>
          <cell r="DF11">
            <v>0.999656518180016</v>
          </cell>
          <cell r="DG11">
            <v>1</v>
          </cell>
          <cell r="DH11">
            <v>0.99971548687515899</v>
          </cell>
          <cell r="DI11">
            <v>0.99887428052099403</v>
          </cell>
          <cell r="DJ11">
            <v>0.99736983912473798</v>
          </cell>
          <cell r="DK11">
            <v>0.99536508618795505</v>
          </cell>
          <cell r="DL11">
            <v>0.99300986793597101</v>
          </cell>
          <cell r="DM11">
            <v>0.99033624466410297</v>
          </cell>
          <cell r="DN11">
            <v>0.98728039969533599</v>
          </cell>
          <cell r="DO11">
            <v>0.983745559890567</v>
          </cell>
          <cell r="DP11">
            <v>0.97976976940546601</v>
          </cell>
          <cell r="DQ11">
            <v>0.97504589945438502</v>
          </cell>
          <cell r="DR11">
            <v>0.96960684515817297</v>
          </cell>
          <cell r="DS11">
            <v>0.96313307472987997</v>
          </cell>
          <cell r="DT11">
            <v>0.95563669992034905</v>
          </cell>
          <cell r="DU11">
            <v>0.94738372265023596</v>
          </cell>
          <cell r="DV11">
            <v>0.93976135019907703</v>
          </cell>
          <cell r="DW11">
            <v>0.93131798372879104</v>
          </cell>
          <cell r="DX11">
            <v>0.92132490695507396</v>
          </cell>
          <cell r="DY11">
            <v>0.91018261593307304</v>
          </cell>
          <cell r="DZ11">
            <v>0.89802621586331</v>
          </cell>
          <cell r="EA11">
            <v>0.884679050858865</v>
          </cell>
          <cell r="EB11">
            <v>0.86947879619580304</v>
          </cell>
          <cell r="EC11">
            <v>0.85305337459338204</v>
          </cell>
          <cell r="ED11">
            <v>0.83588571375554499</v>
          </cell>
          <cell r="EE11">
            <v>0.817542447072092</v>
          </cell>
          <cell r="EF11">
            <v>0.79976127032180599</v>
          </cell>
          <cell r="EG11">
            <v>0.78320075533864497</v>
          </cell>
          <cell r="EH11">
            <v>0.76642911552547499</v>
          </cell>
          <cell r="EI11">
            <v>0.74864033653426998</v>
          </cell>
          <cell r="EJ11">
            <v>0.72988066969482301</v>
          </cell>
          <cell r="EK11">
            <v>0.71025155446602595</v>
          </cell>
          <cell r="EL11">
            <v>0.69019468466322598</v>
          </cell>
          <cell r="EM11">
            <v>0.67028362806656505</v>
          </cell>
          <cell r="EN11">
            <v>0.65062571598320895</v>
          </cell>
          <cell r="EO11">
            <v>0.63106612609453905</v>
          </cell>
          <cell r="EP11">
            <v>0.61166622996189401</v>
          </cell>
          <cell r="EQ11">
            <v>0.59212766994644095</v>
          </cell>
          <cell r="ER11">
            <v>0.57261573196233395</v>
          </cell>
          <cell r="ES11">
            <v>0.55340380311402504</v>
          </cell>
          <cell r="ET11">
            <v>0.53781809057185803</v>
          </cell>
          <cell r="EU11">
            <v>0.52213601892767203</v>
          </cell>
          <cell r="EV11">
            <v>0.50633719537390498</v>
          </cell>
          <cell r="EW11">
            <v>0.49038988189576299</v>
          </cell>
          <cell r="EX11">
            <v>0.474382559250489</v>
          </cell>
          <cell r="EY11">
            <v>0.45810948573766302</v>
          </cell>
          <cell r="EZ11">
            <v>0.44189868812612798</v>
          </cell>
          <cell r="FA11">
            <v>0.42574402687206703</v>
          </cell>
          <cell r="FB11">
            <v>0.40957435513489299</v>
          </cell>
          <cell r="FC11">
            <v>0.39353660515119299</v>
          </cell>
          <cell r="FD11">
            <v>0.37745815120446302</v>
          </cell>
          <cell r="FE11">
            <v>0.36150753399602897</v>
          </cell>
          <cell r="FF11">
            <v>0.34881039954353099</v>
          </cell>
          <cell r="FG11">
            <v>0.33682357337615298</v>
          </cell>
          <cell r="FH11">
            <v>0.32501660499030299</v>
          </cell>
          <cell r="FI11">
            <v>0.31330464137872399</v>
          </cell>
          <cell r="FJ11">
            <v>0.30172318059560799</v>
          </cell>
          <cell r="FK11">
            <v>0.29030631408023699</v>
          </cell>
          <cell r="FL11">
            <v>0.27910564305891999</v>
          </cell>
          <cell r="FM11">
            <v>0.26800313523208802</v>
          </cell>
          <cell r="FN11">
            <v>0.25691876344058401</v>
          </cell>
          <cell r="FO11">
            <v>0.24596892791348099</v>
          </cell>
          <cell r="FP11">
            <v>0.23498636583100299</v>
          </cell>
          <cell r="FQ11">
            <v>0.22402681787520601</v>
          </cell>
          <cell r="FR11">
            <v>0.183770206825666</v>
          </cell>
          <cell r="FS11">
            <v>0.171974026955376</v>
          </cell>
          <cell r="FT11">
            <v>0.16045036981771299</v>
          </cell>
          <cell r="FU11">
            <v>0.14912645760336901</v>
          </cell>
          <cell r="FV11">
            <v>0.13803051486739301</v>
          </cell>
          <cell r="FW11">
            <v>0.12716451540236301</v>
          </cell>
          <cell r="FX11">
            <v>0.116557651668383</v>
          </cell>
          <cell r="FY11">
            <v>0.106098537311937</v>
          </cell>
          <cell r="FZ11">
            <v>9.5699149272412298E-2</v>
          </cell>
          <cell r="GA11">
            <v>8.5457224626886E-2</v>
          </cell>
          <cell r="GB11">
            <v>7.5245983355169799E-2</v>
          </cell>
          <cell r="GC11">
            <v>6.5101614441918504E-2</v>
          </cell>
          <cell r="GD11">
            <v>3.0913546238683198E-2</v>
          </cell>
          <cell r="GE11">
            <v>2.0369972834150599E-2</v>
          </cell>
          <cell r="GF11">
            <v>1.01329751887677E-2</v>
          </cell>
          <cell r="GG11">
            <v>1.45722693278192E-4</v>
          </cell>
          <cell r="GH11">
            <v>-9.5768419019346598E-3</v>
          </cell>
          <cell r="GI11">
            <v>-1.9058404617711799E-2</v>
          </cell>
          <cell r="GJ11">
            <v>-2.8290758918419898E-2</v>
          </cell>
          <cell r="GK11">
            <v>-3.7367944588304003E-2</v>
          </cell>
          <cell r="GL11">
            <v>-4.6377670117384202E-2</v>
          </cell>
          <cell r="GM11">
            <v>-5.5244714501088102E-2</v>
          </cell>
          <cell r="GN11">
            <v>-6.4053201916413893E-2</v>
          </cell>
          <cell r="GO11">
            <v>-7.2789676148529298E-2</v>
          </cell>
          <cell r="GP11">
            <v>-0.100227539430535</v>
          </cell>
          <cell r="GQ11">
            <v>-0.10909661884343499</v>
          </cell>
          <cell r="GR11">
            <v>-0.117672146035353</v>
          </cell>
          <cell r="GS11">
            <v>-0.12599898399289799</v>
          </cell>
          <cell r="GT11">
            <v>-0.13406859730446699</v>
          </cell>
          <cell r="GU11">
            <v>-0.141928886529431</v>
          </cell>
          <cell r="GV11">
            <v>-0.14957614322742299</v>
          </cell>
          <cell r="GW11">
            <v>-0.15708770651315099</v>
          </cell>
          <cell r="GX11">
            <v>-0.164548156904186</v>
          </cell>
          <cell r="GY11">
            <v>-0.171898946680898</v>
          </cell>
          <cell r="GZ11">
            <v>-0.17919079489454001</v>
          </cell>
          <cell r="HA11">
            <v>-0.186425875454162</v>
          </cell>
          <cell r="HB11">
            <v>-0.20786401647691899</v>
          </cell>
          <cell r="HC11">
            <v>-0.21509417512633699</v>
          </cell>
          <cell r="HD11">
            <v>-0.222069366627793</v>
          </cell>
          <cell r="HE11">
            <v>-0.228818934832865</v>
          </cell>
          <cell r="HF11">
            <v>-0.23534447757115101</v>
          </cell>
          <cell r="HG11">
            <v>-0.241702516489119</v>
          </cell>
          <cell r="HH11">
            <v>-0.24789313125149301</v>
          </cell>
          <cell r="HI11">
            <v>-0.25397650435067998</v>
          </cell>
          <cell r="HJ11">
            <v>-0.26003090535336998</v>
          </cell>
          <cell r="HK11">
            <v>-0.26601248432158903</v>
          </cell>
          <cell r="HL11">
            <v>-0.271944509388588</v>
          </cell>
          <cell r="HM11">
            <v>-0.27784168106443302</v>
          </cell>
          <cell r="HN11">
            <v>-0.294486602369467</v>
          </cell>
          <cell r="HO11">
            <v>-0.30031622913064498</v>
          </cell>
          <cell r="HP11">
            <v>-0.30593030711599201</v>
          </cell>
          <cell r="HQ11">
            <v>-0.31135327102210503</v>
          </cell>
          <cell r="HR11">
            <v>-0.31658657445826499</v>
          </cell>
          <cell r="HS11">
            <v>-0.44460962559023898</v>
          </cell>
          <cell r="HT11">
            <v>-0.43969163558366797</v>
          </cell>
          <cell r="HU11">
            <v>-0.43590648780668501</v>
          </cell>
          <cell r="HV11">
            <v>-0.43234116765895098</v>
          </cell>
          <cell r="HW11">
            <v>-0.42588739595396102</v>
          </cell>
          <cell r="HX11">
            <v>-0.42425551192369598</v>
          </cell>
          <cell r="HY11">
            <v>-0.43014552104356202</v>
          </cell>
          <cell r="HZ11">
            <v>-0.43394049088472603</v>
          </cell>
          <cell r="IA11">
            <v>-0.43318065501241398</v>
          </cell>
          <cell r="IB11">
            <v>-0.432391335705686</v>
          </cell>
          <cell r="IC11">
            <v>-0.45408050927752502</v>
          </cell>
          <cell r="ID11">
            <v>-0.45195135117997098</v>
          </cell>
          <cell r="IE11">
            <v>-0.44715848965458699</v>
          </cell>
          <cell r="IF11">
            <v>-0.44669428788929899</v>
          </cell>
          <cell r="IG11">
            <v>-0.44429333059201298</v>
          </cell>
          <cell r="IH11">
            <v>-0.44377879313232899</v>
          </cell>
          <cell r="II11">
            <v>-0.437256919311243</v>
          </cell>
          <cell r="IJ11">
            <v>-0.43751300628953499</v>
          </cell>
          <cell r="IK11">
            <v>-0.445695318640288</v>
          </cell>
          <cell r="IL11">
            <v>-0.44743302110877198</v>
          </cell>
          <cell r="IM11">
            <v>-0.44452025086469998</v>
          </cell>
          <cell r="IN11">
            <v>-0.44116431423984598</v>
          </cell>
          <cell r="IO11">
            <v>-0.45012798336538301</v>
          </cell>
          <cell r="IP11">
            <v>-0.44790882982428798</v>
          </cell>
          <cell r="IQ11">
            <v>-0.445850789596548</v>
          </cell>
          <cell r="IR11">
            <v>-0.44353160762791199</v>
          </cell>
          <cell r="IS11">
            <v>-0.44131428141712398</v>
          </cell>
          <cell r="IT11">
            <v>-0.43988473917790599</v>
          </cell>
          <cell r="IU11">
            <v>-0.431939845855008</v>
          </cell>
          <cell r="IV11">
            <v>-0.43089270883155301</v>
          </cell>
          <cell r="IW11">
            <v>-0.43186253579762202</v>
          </cell>
          <cell r="IX11">
            <v>-0.42862334345494402</v>
          </cell>
          <cell r="IY11">
            <v>-0.42591192539341099</v>
          </cell>
          <cell r="IZ11">
            <v>-0.42376941431791698</v>
          </cell>
          <cell r="JA11">
            <v>-0.42374640140596798</v>
          </cell>
          <cell r="JB11">
            <v>-0.42134592071979299</v>
          </cell>
          <cell r="JC11">
            <v>-0.419711070560983</v>
          </cell>
          <cell r="JD11">
            <v>-0.41766044675799902</v>
          </cell>
          <cell r="JE11">
            <v>-0.415269635752955</v>
          </cell>
          <cell r="JF11">
            <v>-0.41381387228553002</v>
          </cell>
          <cell r="JG11">
            <v>-0.40684607334386003</v>
          </cell>
          <cell r="JH11">
            <v>-0.40688719351289698</v>
          </cell>
          <cell r="JI11">
            <v>-0.40767357157439799</v>
          </cell>
          <cell r="JJ11">
            <v>-0.404168299096266</v>
          </cell>
          <cell r="JK11">
            <v>-0.40255892277045702</v>
          </cell>
          <cell r="JL11">
            <v>-0.40132117257493799</v>
          </cell>
          <cell r="JM11">
            <v>-0.39768659952959101</v>
          </cell>
          <cell r="JN11">
            <v>-0.396139594882918</v>
          </cell>
          <cell r="JO11">
            <v>-0.39659642888990798</v>
          </cell>
          <cell r="JP11">
            <v>-0.39549244080377299</v>
          </cell>
          <cell r="JQ11">
            <v>-0.39384584477141399</v>
          </cell>
          <cell r="JR11">
            <v>-0.39241801171416801</v>
          </cell>
          <cell r="JS11">
            <v>-0.38516755580332102</v>
          </cell>
          <cell r="JT11">
            <v>-0.38693582967437101</v>
          </cell>
          <cell r="JU11">
            <v>-0.38754773492289601</v>
          </cell>
          <cell r="JV11">
            <v>-0.38571029485221497</v>
          </cell>
          <cell r="JW11">
            <v>-0.38462140956129698</v>
          </cell>
          <cell r="JX11">
            <v>-0.38420111645764399</v>
          </cell>
          <cell r="JY11">
            <v>-0.37595646759712698</v>
          </cell>
          <cell r="JZ11">
            <v>-0.378540261659632</v>
          </cell>
          <cell r="KA11">
            <v>-0.380166816238939</v>
          </cell>
          <cell r="KB11">
            <v>-0.37849843984271397</v>
          </cell>
          <cell r="KC11">
            <v>-0.37944111530227898</v>
          </cell>
          <cell r="KD11">
            <v>-0.37698447169263899</v>
          </cell>
          <cell r="KE11">
            <v>-0.36915041072752602</v>
          </cell>
          <cell r="KF11">
            <v>-0.372044018679967</v>
          </cell>
          <cell r="KG11">
            <v>-0.37390134478424703</v>
          </cell>
          <cell r="KH11">
            <v>-0.37343254662182301</v>
          </cell>
          <cell r="KI11">
            <v>-0.37314250090505902</v>
          </cell>
          <cell r="KJ11">
            <v>-0.293642928326175</v>
          </cell>
          <cell r="KK11">
            <v>-0.28160725285288102</v>
          </cell>
          <cell r="KL11">
            <v>-0.36529279026306999</v>
          </cell>
          <cell r="KM11">
            <v>-0.36637899903458698</v>
          </cell>
          <cell r="KN11">
            <v>-0.364493305494068</v>
          </cell>
          <cell r="KO11">
            <v>-0.36538212794094299</v>
          </cell>
          <cell r="KP11">
            <v>-0.36273043974117403</v>
          </cell>
          <cell r="KQ11">
            <v>-0.35923534636643301</v>
          </cell>
          <cell r="KR11">
            <v>-0.36282717500729</v>
          </cell>
          <cell r="KS11">
            <v>-0.36569378533000402</v>
          </cell>
          <cell r="KT11">
            <v>-0.36552149373439102</v>
          </cell>
          <cell r="KU11">
            <v>-0.36514403414584001</v>
          </cell>
          <cell r="KV11">
            <v>-0.36608340735168798</v>
          </cell>
          <cell r="KW11">
            <v>-0.352664727483262</v>
          </cell>
          <cell r="KX11">
            <v>-0.35583324508293002</v>
          </cell>
          <cell r="KY11">
            <v>-0.35575367142643199</v>
          </cell>
          <cell r="KZ11">
            <v>-0.35263970516210602</v>
          </cell>
          <cell r="LA11">
            <v>-0.35421768823153799</v>
          </cell>
          <cell r="LB11">
            <v>-0.35228569524501102</v>
          </cell>
          <cell r="LC11">
            <v>-0.347676095613773</v>
          </cell>
          <cell r="LD11">
            <v>-0.34980713145350301</v>
          </cell>
          <cell r="LE11">
            <v>-0.35282000698215199</v>
          </cell>
          <cell r="LF11">
            <v>-0.35144480382972398</v>
          </cell>
          <cell r="LG11">
            <v>-0.35097638548238802</v>
          </cell>
          <cell r="LH11">
            <v>-0.352012056587026</v>
          </cell>
          <cell r="LI11">
            <v>-0.342327761602015</v>
          </cell>
          <cell r="LJ11">
            <v>-0.34153253483285001</v>
          </cell>
          <cell r="LK11">
            <v>-0.34029719153162602</v>
          </cell>
          <cell r="LL11">
            <v>-0.33916751550575402</v>
          </cell>
          <cell r="LM11">
            <v>-0.34122409756385602</v>
          </cell>
          <cell r="LN11">
            <v>-0.34149320818290202</v>
          </cell>
          <cell r="LO11">
            <v>-0.34104676024321701</v>
          </cell>
          <cell r="LP11">
            <v>-0.34152357470837902</v>
          </cell>
          <cell r="LQ11">
            <v>-0.34281586532281</v>
          </cell>
          <cell r="LR11">
            <v>-0.34031771304022601</v>
          </cell>
          <cell r="LS11">
            <v>-0.34005008441985801</v>
          </cell>
          <cell r="LT11">
            <v>-0.34147495917605197</v>
          </cell>
          <cell r="LU11">
            <v>-0.33513073985662201</v>
          </cell>
          <cell r="LV11">
            <v>-0.33636161472311998</v>
          </cell>
          <cell r="LW11">
            <v>-0.33287786449192802</v>
          </cell>
          <cell r="LX11">
            <v>-0.33287315526456601</v>
          </cell>
          <cell r="LY11">
            <v>-0.33260064501922398</v>
          </cell>
          <cell r="LZ11">
            <v>-0.33361142377699099</v>
          </cell>
          <cell r="MA11">
            <v>-0.332119118548513</v>
          </cell>
          <cell r="MB11">
            <v>-0.33162753880175899</v>
          </cell>
          <cell r="MC11">
            <v>-0.33203167562388403</v>
          </cell>
          <cell r="MD11">
            <v>-0.33095240022848699</v>
          </cell>
          <cell r="ME11">
            <v>-0.33042157829724</v>
          </cell>
          <cell r="MF11">
            <v>-0.33127453529946599</v>
          </cell>
          <cell r="MG11">
            <v>-0.326492246939875</v>
          </cell>
          <cell r="MH11">
            <v>-0.33196728949983001</v>
          </cell>
        </row>
        <row r="12">
          <cell r="DC12">
            <v>0.98928405662896901</v>
          </cell>
          <cell r="DD12">
            <v>0.99379235749526096</v>
          </cell>
          <cell r="DE12">
            <v>0.99687695366825702</v>
          </cell>
          <cell r="DF12">
            <v>0.99875401801755304</v>
          </cell>
          <cell r="DG12">
            <v>0.99971548687515899</v>
          </cell>
          <cell r="DH12">
            <v>1</v>
          </cell>
          <cell r="DI12">
            <v>0.99971768064996402</v>
          </cell>
          <cell r="DJ12">
            <v>0.99880701762874702</v>
          </cell>
          <cell r="DK12">
            <v>0.99735683431589395</v>
          </cell>
          <cell r="DL12">
            <v>0.995506361515472</v>
          </cell>
          <cell r="DM12">
            <v>0.99327937566353097</v>
          </cell>
          <cell r="DN12">
            <v>0.99062809666073104</v>
          </cell>
          <cell r="DO12">
            <v>0.98747195337981597</v>
          </cell>
          <cell r="DP12">
            <v>0.983856462225702</v>
          </cell>
          <cell r="DQ12">
            <v>0.97949412987185802</v>
          </cell>
          <cell r="DR12">
            <v>0.97442206847432999</v>
          </cell>
          <cell r="DS12">
            <v>0.96832291508267698</v>
          </cell>
          <cell r="DT12">
            <v>0.96117518441796501</v>
          </cell>
          <cell r="DU12">
            <v>0.95325330495189597</v>
          </cell>
          <cell r="DV12">
            <v>0.94585329798725004</v>
          </cell>
          <cell r="DW12">
            <v>0.93763001483992703</v>
          </cell>
          <cell r="DX12">
            <v>0.927852052114301</v>
          </cell>
          <cell r="DY12">
            <v>0.91693679813171303</v>
          </cell>
          <cell r="DZ12">
            <v>0.90500643271933001</v>
          </cell>
          <cell r="EA12">
            <v>0.89189529930344902</v>
          </cell>
          <cell r="EB12">
            <v>0.87688488292667099</v>
          </cell>
          <cell r="EC12">
            <v>0.86064712621460404</v>
          </cell>
          <cell r="ED12">
            <v>0.84368560031394702</v>
          </cell>
          <cell r="EE12">
            <v>0.82554446221440003</v>
          </cell>
          <cell r="EF12">
            <v>0.80797775207536804</v>
          </cell>
          <cell r="EG12">
            <v>0.79163228699184496</v>
          </cell>
          <cell r="EH12">
            <v>0.77486542508020795</v>
          </cell>
          <cell r="EI12">
            <v>0.757063395480009</v>
          </cell>
          <cell r="EJ12">
            <v>0.73827455437282496</v>
          </cell>
          <cell r="EK12">
            <v>0.71861129504648003</v>
          </cell>
          <cell r="EL12">
            <v>0.69851466112755101</v>
          </cell>
          <cell r="EM12">
            <v>0.67856062383920002</v>
          </cell>
          <cell r="EN12">
            <v>0.65884864191820403</v>
          </cell>
          <cell r="EO12">
            <v>0.639231866180482</v>
          </cell>
          <cell r="EP12">
            <v>0.61977317064117798</v>
          </cell>
          <cell r="EQ12">
            <v>0.60017508281338705</v>
          </cell>
          <cell r="ER12">
            <v>0.58059618143119496</v>
          </cell>
          <cell r="ES12">
            <v>0.56130601777821298</v>
          </cell>
          <cell r="ET12">
            <v>0.54561953274992003</v>
          </cell>
          <cell r="EU12">
            <v>0.52982564350568495</v>
          </cell>
          <cell r="EV12">
            <v>0.51390474532465302</v>
          </cell>
          <cell r="EW12">
            <v>0.49783029153118702</v>
          </cell>
          <cell r="EX12">
            <v>0.48169081754280801</v>
          </cell>
          <cell r="EY12">
            <v>0.46528737902157902</v>
          </cell>
          <cell r="EZ12">
            <v>0.44894331280331701</v>
          </cell>
          <cell r="FA12">
            <v>0.432655021504399</v>
          </cell>
          <cell r="FB12">
            <v>0.41635240049225303</v>
          </cell>
          <cell r="FC12">
            <v>0.40017831741508397</v>
          </cell>
          <cell r="FD12">
            <v>0.38396064383241701</v>
          </cell>
          <cell r="FE12">
            <v>0.36787014410180402</v>
          </cell>
          <cell r="FF12">
            <v>0.35548312214379502</v>
          </cell>
          <cell r="FG12">
            <v>0.34339843286858901</v>
          </cell>
          <cell r="FH12">
            <v>0.33148805098387701</v>
          </cell>
          <cell r="FI12">
            <v>0.31967252905681298</v>
          </cell>
          <cell r="FJ12">
            <v>0.30798696437614997</v>
          </cell>
          <cell r="FK12">
            <v>0.29647058549955402</v>
          </cell>
          <cell r="FL12">
            <v>0.28516893229269402</v>
          </cell>
          <cell r="FM12">
            <v>0.27396443040903901</v>
          </cell>
          <cell r="FN12">
            <v>0.262780307187647</v>
          </cell>
          <cell r="FO12">
            <v>0.25172962604626797</v>
          </cell>
          <cell r="FP12">
            <v>0.240643929602916</v>
          </cell>
          <cell r="FQ12">
            <v>0.22958249712918399</v>
          </cell>
          <cell r="FR12">
            <v>0.18935265998770501</v>
          </cell>
          <cell r="FS12">
            <v>0.17745021904651401</v>
          </cell>
          <cell r="FT12">
            <v>0.165816110899177</v>
          </cell>
          <cell r="FU12">
            <v>0.15438270990073799</v>
          </cell>
          <cell r="FV12">
            <v>0.143177839422995</v>
          </cell>
          <cell r="FW12">
            <v>0.132208311560257</v>
          </cell>
          <cell r="FX12">
            <v>0.12149729908057701</v>
          </cell>
          <cell r="FY12">
            <v>0.110933781431972</v>
          </cell>
          <cell r="FZ12">
            <v>0.10043273839603301</v>
          </cell>
          <cell r="GA12">
            <v>9.00886874154017E-2</v>
          </cell>
          <cell r="GB12">
            <v>7.9773821829264194E-2</v>
          </cell>
          <cell r="GC12">
            <v>6.9527646351801003E-2</v>
          </cell>
          <cell r="GD12">
            <v>3.5369998238896597E-2</v>
          </cell>
          <cell r="GE12">
            <v>2.4723016580812399E-2</v>
          </cell>
          <cell r="GF12">
            <v>1.4379437949769E-2</v>
          </cell>
          <cell r="GG12">
            <v>4.2873045445444196E-3</v>
          </cell>
          <cell r="GH12">
            <v>-5.53880727525961E-3</v>
          </cell>
          <cell r="GI12">
            <v>-1.51182902126596E-2</v>
          </cell>
          <cell r="GJ12">
            <v>-2.44487261852693E-2</v>
          </cell>
          <cell r="GK12">
            <v>-3.3623820205712397E-2</v>
          </cell>
          <cell r="GL12">
            <v>-4.2728552148167898E-2</v>
          </cell>
          <cell r="GM12">
            <v>-5.16908299504363E-2</v>
          </cell>
          <cell r="GN12">
            <v>-6.0595438152492201E-2</v>
          </cell>
          <cell r="GO12">
            <v>-6.94260453336904E-2</v>
          </cell>
          <cell r="GP12">
            <v>-9.6817163653005994E-2</v>
          </cell>
          <cell r="GQ12">
            <v>-0.105780021152462</v>
          </cell>
          <cell r="GR12">
            <v>-0.114451860508388</v>
          </cell>
          <cell r="GS12">
            <v>-0.122872988311855</v>
          </cell>
          <cell r="GT12">
            <v>-0.13103532623280201</v>
          </cell>
          <cell r="GU12">
            <v>-0.13898295199979399</v>
          </cell>
          <cell r="GV12">
            <v>-0.14671756933247501</v>
          </cell>
          <cell r="GW12">
            <v>-0.15431615575056201</v>
          </cell>
          <cell r="GX12">
            <v>-0.161860946832494</v>
          </cell>
          <cell r="GY12">
            <v>-0.169296249140998</v>
          </cell>
          <cell r="GZ12">
            <v>-0.17667322521621501</v>
          </cell>
          <cell r="HA12">
            <v>-0.18399146327463101</v>
          </cell>
          <cell r="HB12">
            <v>-0.20536457443477599</v>
          </cell>
          <cell r="HC12">
            <v>-0.21267649842313299</v>
          </cell>
          <cell r="HD12">
            <v>-0.21973567339706901</v>
          </cell>
          <cell r="HE12">
            <v>-0.22656716705813101</v>
          </cell>
          <cell r="HF12">
            <v>-0.23317313278423599</v>
          </cell>
          <cell r="HG12">
            <v>-0.23960667730965099</v>
          </cell>
          <cell r="HH12">
            <v>-0.24587289376577301</v>
          </cell>
          <cell r="HI12">
            <v>-0.25203158484393601</v>
          </cell>
          <cell r="HJ12">
            <v>-0.258158876695946</v>
          </cell>
          <cell r="HK12">
            <v>-0.26421365109589101</v>
          </cell>
          <cell r="HL12">
            <v>-0.27021932391680797</v>
          </cell>
          <cell r="HM12">
            <v>-0.27618841977701297</v>
          </cell>
          <cell r="HN12">
            <v>-0.29275321081136901</v>
          </cell>
          <cell r="HO12">
            <v>-0.298652862151631</v>
          </cell>
          <cell r="HP12">
            <v>-0.30433899327033698</v>
          </cell>
          <cell r="HQ12">
            <v>-0.309832133805097</v>
          </cell>
          <cell r="HR12">
            <v>-0.31513426050401899</v>
          </cell>
          <cell r="HS12">
            <v>-0.44502333341871197</v>
          </cell>
          <cell r="HT12">
            <v>-0.43994100266734698</v>
          </cell>
          <cell r="HU12">
            <v>-0.43600210219558799</v>
          </cell>
          <cell r="HV12">
            <v>-0.43230226149837903</v>
          </cell>
          <cell r="HW12">
            <v>-0.42571653891047301</v>
          </cell>
          <cell r="HX12">
            <v>-0.42363634885590601</v>
          </cell>
          <cell r="HY12">
            <v>-0.42936764256923798</v>
          </cell>
          <cell r="HZ12">
            <v>-0.43307923324668501</v>
          </cell>
          <cell r="IA12">
            <v>-0.43230100681252098</v>
          </cell>
          <cell r="IB12">
            <v>-0.43155847431730698</v>
          </cell>
          <cell r="IC12">
            <v>-0.45343362440336299</v>
          </cell>
          <cell r="ID12">
            <v>-0.45122122700209399</v>
          </cell>
          <cell r="IE12">
            <v>-0.44630011541055897</v>
          </cell>
          <cell r="IF12">
            <v>-0.44581137998842402</v>
          </cell>
          <cell r="IG12">
            <v>-0.44337524704746001</v>
          </cell>
          <cell r="IH12">
            <v>-0.44284901043786401</v>
          </cell>
          <cell r="II12">
            <v>-0.43633830008275098</v>
          </cell>
          <cell r="IJ12">
            <v>-0.43645556441133998</v>
          </cell>
          <cell r="IK12">
            <v>-0.44476694803456301</v>
          </cell>
          <cell r="IL12">
            <v>-0.44650139470005101</v>
          </cell>
          <cell r="IM12">
            <v>-0.44363700503426101</v>
          </cell>
          <cell r="IN12">
            <v>-0.44025975217396202</v>
          </cell>
          <cell r="IO12">
            <v>-0.44960452352806801</v>
          </cell>
          <cell r="IP12">
            <v>-0.44736220634741802</v>
          </cell>
          <cell r="IQ12">
            <v>-0.445273749955508</v>
          </cell>
          <cell r="IR12">
            <v>-0.44297631077000599</v>
          </cell>
          <cell r="IS12">
            <v>-0.44075029802980997</v>
          </cell>
          <cell r="IT12">
            <v>-0.43930821002390802</v>
          </cell>
          <cell r="IU12">
            <v>-0.43135069049425101</v>
          </cell>
          <cell r="IV12">
            <v>-0.43020486081852799</v>
          </cell>
          <cell r="IW12">
            <v>-0.43131201645561901</v>
          </cell>
          <cell r="IX12">
            <v>-0.42805768173436698</v>
          </cell>
          <cell r="IY12">
            <v>-0.42534614082001199</v>
          </cell>
          <cell r="IZ12">
            <v>-0.423157519830623</v>
          </cell>
          <cell r="JA12">
            <v>-0.42352219255275902</v>
          </cell>
          <cell r="JB12">
            <v>-0.42110406996119298</v>
          </cell>
          <cell r="JC12">
            <v>-0.41946257082914301</v>
          </cell>
          <cell r="JD12">
            <v>-0.41743372606255003</v>
          </cell>
          <cell r="JE12">
            <v>-0.415027401815874</v>
          </cell>
          <cell r="JF12">
            <v>-0.41354951797772399</v>
          </cell>
          <cell r="JG12">
            <v>-0.40655915721422298</v>
          </cell>
          <cell r="JH12">
            <v>-0.40655540500947002</v>
          </cell>
          <cell r="JI12">
            <v>-0.40748276872450401</v>
          </cell>
          <cell r="JJ12">
            <v>-0.40397973476274601</v>
          </cell>
          <cell r="JK12">
            <v>-0.40237947073623398</v>
          </cell>
          <cell r="JL12">
            <v>-0.40112092955838202</v>
          </cell>
          <cell r="JM12">
            <v>-0.39799077114235798</v>
          </cell>
          <cell r="JN12">
            <v>-0.39640886073926901</v>
          </cell>
          <cell r="JO12">
            <v>-0.39684714501268997</v>
          </cell>
          <cell r="JP12">
            <v>-0.39574330682057002</v>
          </cell>
          <cell r="JQ12">
            <v>-0.39407543198213302</v>
          </cell>
          <cell r="JR12">
            <v>-0.392643367277488</v>
          </cell>
          <cell r="JS12">
            <v>-0.38533683008466302</v>
          </cell>
          <cell r="JT12">
            <v>-0.38711052526546202</v>
          </cell>
          <cell r="JU12">
            <v>-0.38786731336831698</v>
          </cell>
          <cell r="JV12">
            <v>-0.38606392328198202</v>
          </cell>
          <cell r="JW12">
            <v>-0.38497183261255802</v>
          </cell>
          <cell r="JX12">
            <v>-0.38451282862864899</v>
          </cell>
          <cell r="JY12">
            <v>-0.37664531653764199</v>
          </cell>
          <cell r="JZ12">
            <v>-0.37925996617040397</v>
          </cell>
          <cell r="KA12">
            <v>-0.38091585306147902</v>
          </cell>
          <cell r="KB12">
            <v>-0.37923523822016197</v>
          </cell>
          <cell r="KC12">
            <v>-0.38016867091905399</v>
          </cell>
          <cell r="KD12">
            <v>-0.37769818804771099</v>
          </cell>
          <cell r="KE12">
            <v>-0.36976127437610201</v>
          </cell>
          <cell r="KF12">
            <v>-0.37272208140749702</v>
          </cell>
          <cell r="KG12">
            <v>-0.37471167654006399</v>
          </cell>
          <cell r="KH12">
            <v>-0.37428078113684299</v>
          </cell>
          <cell r="KI12">
            <v>-0.37397475998049701</v>
          </cell>
          <cell r="KJ12">
            <v>-0.29458898178792298</v>
          </cell>
          <cell r="KK12">
            <v>-0.28278954277482199</v>
          </cell>
          <cell r="KL12">
            <v>-0.36639535151411201</v>
          </cell>
          <cell r="KM12">
            <v>-0.36751355936579</v>
          </cell>
          <cell r="KN12">
            <v>-0.36562067291772199</v>
          </cell>
          <cell r="KO12">
            <v>-0.36649157796850801</v>
          </cell>
          <cell r="KP12">
            <v>-0.36381997997655602</v>
          </cell>
          <cell r="KQ12">
            <v>-0.36027944670990603</v>
          </cell>
          <cell r="KR12">
            <v>-0.36396984269211202</v>
          </cell>
          <cell r="KS12">
            <v>-0.36693323126425498</v>
          </cell>
          <cell r="KT12">
            <v>-0.36682785373857502</v>
          </cell>
          <cell r="KU12">
            <v>-0.36645082572015503</v>
          </cell>
          <cell r="KV12">
            <v>-0.36736480322437498</v>
          </cell>
          <cell r="KW12">
            <v>-0.35382621182217</v>
          </cell>
          <cell r="KX12">
            <v>-0.35702758853718303</v>
          </cell>
          <cell r="KY12">
            <v>-0.35695092231626402</v>
          </cell>
          <cell r="KZ12">
            <v>-0.35381040384524698</v>
          </cell>
          <cell r="LA12">
            <v>-0.35541482077168601</v>
          </cell>
          <cell r="LB12">
            <v>-0.35345829100145298</v>
          </cell>
          <cell r="LC12">
            <v>-0.34879944278719699</v>
          </cell>
          <cell r="LD12">
            <v>-0.35101324133767797</v>
          </cell>
          <cell r="LE12">
            <v>-0.35409649867318199</v>
          </cell>
          <cell r="LF12">
            <v>-0.35273986644467598</v>
          </cell>
          <cell r="LG12">
            <v>-0.352271784809704</v>
          </cell>
          <cell r="LH12">
            <v>-0.35327977955720702</v>
          </cell>
          <cell r="LI12">
            <v>-0.343551458663164</v>
          </cell>
          <cell r="LJ12">
            <v>-0.34280685594415899</v>
          </cell>
          <cell r="LK12">
            <v>-0.34154471208822101</v>
          </cell>
          <cell r="LL12">
            <v>-0.34039865249519402</v>
          </cell>
          <cell r="LM12">
            <v>-0.34249971523834699</v>
          </cell>
          <cell r="LN12">
            <v>-0.34277609064291098</v>
          </cell>
          <cell r="LO12">
            <v>-0.34233182665125</v>
          </cell>
          <cell r="LP12">
            <v>-0.34285812978617097</v>
          </cell>
          <cell r="LQ12">
            <v>-0.34417897114900398</v>
          </cell>
          <cell r="LR12">
            <v>-0.34166535189402603</v>
          </cell>
          <cell r="LS12">
            <v>-0.34140440818076401</v>
          </cell>
          <cell r="LT12">
            <v>-0.34280729184463898</v>
          </cell>
          <cell r="LU12">
            <v>-0.336512846794425</v>
          </cell>
          <cell r="LV12">
            <v>-0.33773829587422799</v>
          </cell>
          <cell r="LW12">
            <v>-0.334217210606577</v>
          </cell>
          <cell r="LX12">
            <v>-0.33422432400464303</v>
          </cell>
          <cell r="LY12">
            <v>-0.33396969209982702</v>
          </cell>
          <cell r="LZ12">
            <v>-0.33500458018152701</v>
          </cell>
          <cell r="MA12">
            <v>-0.333509545132331</v>
          </cell>
          <cell r="MB12">
            <v>-0.33305943824643802</v>
          </cell>
          <cell r="MC12">
            <v>-0.33347792313219099</v>
          </cell>
          <cell r="MD12">
            <v>-0.33239398784721902</v>
          </cell>
          <cell r="ME12">
            <v>-0.33186901564750398</v>
          </cell>
          <cell r="MF12">
            <v>-0.33269414155153798</v>
          </cell>
          <cell r="MG12">
            <v>-0.32801864774148698</v>
          </cell>
          <cell r="MH12">
            <v>-0.33353313111612098</v>
          </cell>
        </row>
        <row r="13">
          <cell r="DC13">
            <v>0.98582675280741205</v>
          </cell>
          <cell r="DD13">
            <v>0.99103673102892398</v>
          </cell>
          <cell r="DE13">
            <v>0.99479546812522501</v>
          </cell>
          <cell r="DF13">
            <v>0.99731316384744695</v>
          </cell>
          <cell r="DG13">
            <v>0.99887428052099403</v>
          </cell>
          <cell r="DH13">
            <v>0.99971768064996402</v>
          </cell>
          <cell r="DI13">
            <v>1</v>
          </cell>
          <cell r="DJ13">
            <v>0.99966590899335095</v>
          </cell>
          <cell r="DK13">
            <v>0.99877169596240201</v>
          </cell>
          <cell r="DL13">
            <v>0.99744214775979501</v>
          </cell>
          <cell r="DM13">
            <v>0.99569776750116501</v>
          </cell>
          <cell r="DN13">
            <v>0.99349638346546798</v>
          </cell>
          <cell r="DO13">
            <v>0.99076845339875697</v>
          </cell>
          <cell r="DP13">
            <v>0.98756117437256896</v>
          </cell>
          <cell r="DQ13">
            <v>0.98361464870350201</v>
          </cell>
          <cell r="DR13">
            <v>0.97896592333264798</v>
          </cell>
          <cell r="DS13">
            <v>0.97330461304573501</v>
          </cell>
          <cell r="DT13">
            <v>0.96657966788440997</v>
          </cell>
          <cell r="DU13">
            <v>0.95906310324492405</v>
          </cell>
          <cell r="DV13">
            <v>0.95195636996392097</v>
          </cell>
          <cell r="DW13">
            <v>0.94402627075331202</v>
          </cell>
          <cell r="DX13">
            <v>0.93454502829842201</v>
          </cell>
          <cell r="DY13">
            <v>0.92393824733630203</v>
          </cell>
          <cell r="DZ13">
            <v>0.91231552067523802</v>
          </cell>
          <cell r="EA13">
            <v>0.89952228139264201</v>
          </cell>
          <cell r="EB13">
            <v>0.88479302065225296</v>
          </cell>
          <cell r="EC13">
            <v>0.86883370437303098</v>
          </cell>
          <cell r="ED13">
            <v>0.85216244398601904</v>
          </cell>
          <cell r="EE13">
            <v>0.834307098924016</v>
          </cell>
          <cell r="EF13">
            <v>0.81702947538848603</v>
          </cell>
          <cell r="EG13">
            <v>0.80096375753415205</v>
          </cell>
          <cell r="EH13">
            <v>0.78428182191981399</v>
          </cell>
          <cell r="EI13">
            <v>0.76654868944499899</v>
          </cell>
          <cell r="EJ13">
            <v>0.74781318725005896</v>
          </cell>
          <cell r="EK13">
            <v>0.72819675500637204</v>
          </cell>
          <cell r="EL13">
            <v>0.70813885188113201</v>
          </cell>
          <cell r="EM13">
            <v>0.68821679740642905</v>
          </cell>
          <cell r="EN13">
            <v>0.66852194712236301</v>
          </cell>
          <cell r="EO13">
            <v>0.64891532484294501</v>
          </cell>
          <cell r="EP13">
            <v>0.62946167051301904</v>
          </cell>
          <cell r="EQ13">
            <v>0.60986552057294696</v>
          </cell>
          <cell r="ER13">
            <v>0.590279335489171</v>
          </cell>
          <cell r="ES13">
            <v>0.57096894889944605</v>
          </cell>
          <cell r="ET13">
            <v>0.55522883298577996</v>
          </cell>
          <cell r="EU13">
            <v>0.53936906822279596</v>
          </cell>
          <cell r="EV13">
            <v>0.52337134075061198</v>
          </cell>
          <cell r="EW13">
            <v>0.507213857737985</v>
          </cell>
          <cell r="EX13">
            <v>0.490985005934721</v>
          </cell>
          <cell r="EY13">
            <v>0.47449264730826102</v>
          </cell>
          <cell r="EZ13">
            <v>0.45805473367974497</v>
          </cell>
          <cell r="FA13">
            <v>0.44167066586966403</v>
          </cell>
          <cell r="FB13">
            <v>0.42527190187818498</v>
          </cell>
          <cell r="FC13">
            <v>0.408996663428846</v>
          </cell>
          <cell r="FD13">
            <v>0.39267387588365998</v>
          </cell>
          <cell r="FE13">
            <v>0.37647623166056499</v>
          </cell>
          <cell r="FF13">
            <v>0.36442517839260002</v>
          </cell>
          <cell r="FG13">
            <v>0.352269025692035</v>
          </cell>
          <cell r="FH13">
            <v>0.34028113881552302</v>
          </cell>
          <cell r="FI13">
            <v>0.32838671998822599</v>
          </cell>
          <cell r="FJ13">
            <v>0.31662049192311498</v>
          </cell>
          <cell r="FK13">
            <v>0.30502694525980001</v>
          </cell>
          <cell r="FL13">
            <v>0.29364545157373101</v>
          </cell>
          <cell r="FM13">
            <v>0.28235963125840502</v>
          </cell>
          <cell r="FN13">
            <v>0.27109590622171098</v>
          </cell>
          <cell r="FO13">
            <v>0.259963577301697</v>
          </cell>
          <cell r="FP13">
            <v>0.24879362150801501</v>
          </cell>
          <cell r="FQ13">
            <v>0.237648218790665</v>
          </cell>
          <cell r="FR13">
            <v>0.19749434694979801</v>
          </cell>
          <cell r="FS13">
            <v>0.185503890498049</v>
          </cell>
          <cell r="FT13">
            <v>0.17377712832637801</v>
          </cell>
          <cell r="FU13">
            <v>0.162250821601159</v>
          </cell>
          <cell r="FV13">
            <v>0.150952467886457</v>
          </cell>
          <cell r="FW13">
            <v>0.139893944485079</v>
          </cell>
          <cell r="FX13">
            <v>0.129092289522591</v>
          </cell>
          <cell r="FY13">
            <v>0.118437495020439</v>
          </cell>
          <cell r="FZ13">
            <v>0.107847489695986</v>
          </cell>
          <cell r="GA13">
            <v>9.7413228445404898E-2</v>
          </cell>
          <cell r="GB13">
            <v>8.7006356758981204E-2</v>
          </cell>
          <cell r="GC13">
            <v>7.6669165056673205E-2</v>
          </cell>
          <cell r="GD13">
            <v>4.2567787823881098E-2</v>
          </cell>
          <cell r="GE13">
            <v>3.1828111314224902E-2</v>
          </cell>
          <cell r="GF13">
            <v>2.1388391369655001E-2</v>
          </cell>
          <cell r="GG13">
            <v>1.1200806001464E-2</v>
          </cell>
          <cell r="GH13">
            <v>1.2796602025079899E-3</v>
          </cell>
          <cell r="GI13">
            <v>-8.3898689782309493E-3</v>
          </cell>
          <cell r="GJ13">
            <v>-1.7811293661019901E-2</v>
          </cell>
          <cell r="GK13">
            <v>-2.7077431943242001E-2</v>
          </cell>
          <cell r="GL13">
            <v>-3.6270597348008901E-2</v>
          </cell>
          <cell r="GM13">
            <v>-4.5322103147488101E-2</v>
          </cell>
          <cell r="GN13">
            <v>-5.4317033408202098E-2</v>
          </cell>
          <cell r="GO13">
            <v>-6.3236612015411198E-2</v>
          </cell>
          <cell r="GP13">
            <v>-9.0570756364064697E-2</v>
          </cell>
          <cell r="GQ13">
            <v>-9.9622288416429505E-2</v>
          </cell>
          <cell r="GR13">
            <v>-0.108385417595054</v>
          </cell>
          <cell r="GS13">
            <v>-0.116896586144919</v>
          </cell>
          <cell r="GT13">
            <v>-0.12514806710494999</v>
          </cell>
          <cell r="GU13">
            <v>-0.13317984986173101</v>
          </cell>
          <cell r="GV13">
            <v>-0.140999209916808</v>
          </cell>
          <cell r="GW13">
            <v>-0.14868229697134999</v>
          </cell>
          <cell r="GX13">
            <v>-0.15630907144077999</v>
          </cell>
          <cell r="GY13">
            <v>-0.16382692786642</v>
          </cell>
          <cell r="GZ13">
            <v>-0.171287181232645</v>
          </cell>
          <cell r="HA13">
            <v>-0.17868720290475201</v>
          </cell>
          <cell r="HB13">
            <v>-0.19999394481971799</v>
          </cell>
          <cell r="HC13">
            <v>-0.207386174219226</v>
          </cell>
          <cell r="HD13">
            <v>-0.21452780459776999</v>
          </cell>
          <cell r="HE13">
            <v>-0.221440268865536</v>
          </cell>
          <cell r="HF13">
            <v>-0.22812617247067199</v>
          </cell>
          <cell r="HG13">
            <v>-0.234634966933086</v>
          </cell>
          <cell r="HH13">
            <v>-0.24097693785999899</v>
          </cell>
          <cell r="HI13">
            <v>-0.24721110015359599</v>
          </cell>
          <cell r="HJ13">
            <v>-0.25341152264912298</v>
          </cell>
          <cell r="HK13">
            <v>-0.25954001761390999</v>
          </cell>
          <cell r="HL13">
            <v>-0.26561989671233899</v>
          </cell>
          <cell r="HM13">
            <v>-0.27166183603475502</v>
          </cell>
          <cell r="HN13">
            <v>-0.28814954459687198</v>
          </cell>
          <cell r="HO13">
            <v>-0.29411991499470702</v>
          </cell>
          <cell r="HP13">
            <v>-0.299878640726916</v>
          </cell>
          <cell r="HQ13">
            <v>-0.30544292118254501</v>
          </cell>
          <cell r="HR13">
            <v>-0.310815163534649</v>
          </cell>
          <cell r="HS13">
            <v>-0.44252433605848401</v>
          </cell>
          <cell r="HT13">
            <v>-0.43727147307083303</v>
          </cell>
          <cell r="HU13">
            <v>-0.43317453829235197</v>
          </cell>
          <cell r="HV13">
            <v>-0.42933486631287099</v>
          </cell>
          <cell r="HW13">
            <v>-0.42260614396461799</v>
          </cell>
          <cell r="HX13">
            <v>-0.42006735922411798</v>
          </cell>
          <cell r="HY13">
            <v>-0.42565025605962398</v>
          </cell>
          <cell r="HZ13">
            <v>-0.42927635816753101</v>
          </cell>
          <cell r="IA13">
            <v>-0.42848048205510503</v>
          </cell>
          <cell r="IB13">
            <v>-0.42778129927541902</v>
          </cell>
          <cell r="IC13">
            <v>-0.449869065602781</v>
          </cell>
          <cell r="ID13">
            <v>-0.44757101825028101</v>
          </cell>
          <cell r="IE13">
            <v>-0.4425165579941</v>
          </cell>
          <cell r="IF13">
            <v>-0.44199863787107502</v>
          </cell>
          <cell r="IG13">
            <v>-0.43952409099832002</v>
          </cell>
          <cell r="IH13">
            <v>-0.43898430075116002</v>
          </cell>
          <cell r="II13">
            <v>-0.43247695632949601</v>
          </cell>
          <cell r="IJ13">
            <v>-0.43244595601944702</v>
          </cell>
          <cell r="IK13">
            <v>-0.440889792025557</v>
          </cell>
          <cell r="IL13">
            <v>-0.442616331131781</v>
          </cell>
          <cell r="IM13">
            <v>-0.43979511244946401</v>
          </cell>
          <cell r="IN13">
            <v>-0.43639323950910702</v>
          </cell>
          <cell r="IO13">
            <v>-0.44611179305693399</v>
          </cell>
          <cell r="IP13">
            <v>-0.44384135591128698</v>
          </cell>
          <cell r="IQ13">
            <v>-0.441719162106117</v>
          </cell>
          <cell r="IR13">
            <v>-0.43943876369503998</v>
          </cell>
          <cell r="IS13">
            <v>-0.437201319909784</v>
          </cell>
          <cell r="IT13">
            <v>-0.43574460916967001</v>
          </cell>
          <cell r="IU13">
            <v>-0.42776275572827099</v>
          </cell>
          <cell r="IV13">
            <v>-0.42651628574742201</v>
          </cell>
          <cell r="IW13">
            <v>-0.42776108013416198</v>
          </cell>
          <cell r="IX13">
            <v>-0.42448571787619199</v>
          </cell>
          <cell r="IY13">
            <v>-0.42176864114587997</v>
          </cell>
          <cell r="IZ13">
            <v>-0.41953249418858801</v>
          </cell>
          <cell r="JA13">
            <v>-0.42026657399923401</v>
          </cell>
          <cell r="JB13">
            <v>-0.41782700449013299</v>
          </cell>
          <cell r="JC13">
            <v>-0.41617764899881099</v>
          </cell>
          <cell r="JD13">
            <v>-0.414166398994673</v>
          </cell>
          <cell r="JE13">
            <v>-0.41174284952173201</v>
          </cell>
          <cell r="JF13">
            <v>-0.41024159281321498</v>
          </cell>
          <cell r="JG13">
            <v>-0.40321990518192902</v>
          </cell>
          <cell r="JH13">
            <v>-0.40317230110069002</v>
          </cell>
          <cell r="JI13">
            <v>-0.40424223973930001</v>
          </cell>
          <cell r="JJ13">
            <v>-0.40073655335833802</v>
          </cell>
          <cell r="JK13">
            <v>-0.39914256292584299</v>
          </cell>
          <cell r="JL13">
            <v>-0.397863247199018</v>
          </cell>
          <cell r="JM13">
            <v>-0.39522334107123902</v>
          </cell>
          <cell r="JN13">
            <v>-0.39360595994945902</v>
          </cell>
          <cell r="JO13">
            <v>-0.39402772119740498</v>
          </cell>
          <cell r="JP13">
            <v>-0.39292206087207499</v>
          </cell>
          <cell r="JQ13">
            <v>-0.39123323474488497</v>
          </cell>
          <cell r="JR13">
            <v>-0.38979602403075497</v>
          </cell>
          <cell r="JS13">
            <v>-0.38242508606005599</v>
          </cell>
          <cell r="JT13">
            <v>-0.38420839858474598</v>
          </cell>
          <cell r="JU13">
            <v>-0.38511331847894398</v>
          </cell>
          <cell r="JV13">
            <v>-0.38334548869239299</v>
          </cell>
          <cell r="JW13">
            <v>-0.38224808294794699</v>
          </cell>
          <cell r="JX13">
            <v>-0.381751965793174</v>
          </cell>
          <cell r="JY13">
            <v>-0.37425534493767898</v>
          </cell>
          <cell r="JZ13">
            <v>-0.37690398417362198</v>
          </cell>
          <cell r="KA13">
            <v>-0.37859008885154399</v>
          </cell>
          <cell r="KB13">
            <v>-0.37689571202273903</v>
          </cell>
          <cell r="KC13">
            <v>-0.37782064706658097</v>
          </cell>
          <cell r="KD13">
            <v>-0.375334936205032</v>
          </cell>
          <cell r="KE13">
            <v>-0.36728784183734398</v>
          </cell>
          <cell r="KF13">
            <v>-0.37031845836374</v>
          </cell>
          <cell r="KG13">
            <v>-0.37244127581748099</v>
          </cell>
          <cell r="KH13">
            <v>-0.37204906627975098</v>
          </cell>
          <cell r="KI13">
            <v>-0.37172539568790802</v>
          </cell>
          <cell r="KJ13">
            <v>-0.29279845327984</v>
          </cell>
          <cell r="KK13">
            <v>-0.28124398961272801</v>
          </cell>
          <cell r="KL13">
            <v>-0.36441463594041301</v>
          </cell>
          <cell r="KM13">
            <v>-0.36556556570045901</v>
          </cell>
          <cell r="KN13">
            <v>-0.363663074812277</v>
          </cell>
          <cell r="KO13">
            <v>-0.36451760287609197</v>
          </cell>
          <cell r="KP13">
            <v>-0.361824511152738</v>
          </cell>
          <cell r="KQ13">
            <v>-0.35823710759887001</v>
          </cell>
          <cell r="KR13">
            <v>-0.36202914359215999</v>
          </cell>
          <cell r="KS13">
            <v>-0.36509182501311699</v>
          </cell>
          <cell r="KT13">
            <v>-0.36505373112048001</v>
          </cell>
          <cell r="KU13">
            <v>-0.36467611066660999</v>
          </cell>
          <cell r="KV13">
            <v>-0.36556694814239299</v>
          </cell>
          <cell r="KW13">
            <v>-0.351893282551975</v>
          </cell>
          <cell r="KX13">
            <v>-0.35513113332400897</v>
          </cell>
          <cell r="KY13">
            <v>-0.355056846421544</v>
          </cell>
          <cell r="KZ13">
            <v>-0.35188766933320398</v>
          </cell>
          <cell r="LA13">
            <v>-0.35352111076737802</v>
          </cell>
          <cell r="LB13">
            <v>-0.35153878375675202</v>
          </cell>
          <cell r="LC13">
            <v>-0.34682755913714203</v>
          </cell>
          <cell r="LD13">
            <v>-0.34912854931482301</v>
          </cell>
          <cell r="LE13">
            <v>-0.35228876017643901</v>
          </cell>
          <cell r="LF13">
            <v>-0.35095155430837</v>
          </cell>
          <cell r="LG13">
            <v>-0.350482913283018</v>
          </cell>
          <cell r="LH13">
            <v>-0.35146628395588803</v>
          </cell>
          <cell r="LI13">
            <v>-0.341682155595527</v>
          </cell>
          <cell r="LJ13">
            <v>-0.34098995194807402</v>
          </cell>
          <cell r="LK13">
            <v>-0.33970013721459602</v>
          </cell>
          <cell r="LL13">
            <v>-0.33853724644799699</v>
          </cell>
          <cell r="LM13">
            <v>-0.34068513590808902</v>
          </cell>
          <cell r="LN13">
            <v>-0.34096957183140397</v>
          </cell>
          <cell r="LO13">
            <v>-0.34052784081491</v>
          </cell>
          <cell r="LP13">
            <v>-0.34110564021480699</v>
          </cell>
          <cell r="LQ13">
            <v>-0.34245989471646199</v>
          </cell>
          <cell r="LR13">
            <v>-0.33993030003016</v>
          </cell>
          <cell r="LS13">
            <v>-0.339675109126019</v>
          </cell>
          <cell r="LT13">
            <v>-0.34105938169099898</v>
          </cell>
          <cell r="LU13">
            <v>-0.33480674833512902</v>
          </cell>
          <cell r="LV13">
            <v>-0.33602777988585902</v>
          </cell>
          <cell r="LW13">
            <v>-0.33246618501219899</v>
          </cell>
          <cell r="LX13">
            <v>-0.33248505077766499</v>
          </cell>
          <cell r="LY13">
            <v>-0.33224854266138099</v>
          </cell>
          <cell r="LZ13">
            <v>-0.33330845210219001</v>
          </cell>
          <cell r="MA13">
            <v>-0.33181002144288202</v>
          </cell>
          <cell r="MB13">
            <v>-0.33140163527793798</v>
          </cell>
          <cell r="MC13">
            <v>-0.33183777233952899</v>
          </cell>
          <cell r="MD13">
            <v>-0.33075192069508402</v>
          </cell>
          <cell r="ME13">
            <v>-0.33023127234205302</v>
          </cell>
          <cell r="MF13">
            <v>-0.33103063275163802</v>
          </cell>
          <cell r="MG13">
            <v>-0.32645635441589299</v>
          </cell>
          <cell r="MH13">
            <v>-0.33201676841143701</v>
          </cell>
        </row>
        <row r="14">
          <cell r="DC14">
            <v>0.98124960454113597</v>
          </cell>
          <cell r="DD14">
            <v>0.98731564250956205</v>
          </cell>
          <cell r="DE14">
            <v>0.99189019849696802</v>
          </cell>
          <cell r="DF14">
            <v>0.99514975113732695</v>
          </cell>
          <cell r="DG14">
            <v>0.99736983912473798</v>
          </cell>
          <cell r="DH14">
            <v>0.99880701762874702</v>
          </cell>
          <cell r="DI14">
            <v>0.99966590899335095</v>
          </cell>
          <cell r="DJ14">
            <v>1</v>
          </cell>
          <cell r="DK14">
            <v>0.99970977160345498</v>
          </cell>
          <cell r="DL14">
            <v>0.99890803124360505</v>
          </cell>
          <cell r="DM14">
            <v>0.99760545479906104</v>
          </cell>
          <cell r="DN14">
            <v>0.99578190913362097</v>
          </cell>
          <cell r="DO14">
            <v>0.99339535056596195</v>
          </cell>
          <cell r="DP14">
            <v>0.99051261729270101</v>
          </cell>
          <cell r="DQ14">
            <v>0.98688223158586497</v>
          </cell>
          <cell r="DR14">
            <v>0.98255476910608297</v>
          </cell>
          <cell r="DS14">
            <v>0.97721544734783194</v>
          </cell>
          <cell r="DT14">
            <v>0.9707726475613</v>
          </cell>
          <cell r="DU14">
            <v>0.96352043479372396</v>
          </cell>
          <cell r="DV14">
            <v>0.95656143121590698</v>
          </cell>
          <cell r="DW14">
            <v>0.94878391557455199</v>
          </cell>
          <cell r="DX14">
            <v>0.93943773384379903</v>
          </cell>
          <cell r="DY14">
            <v>0.92897511061209304</v>
          </cell>
          <cell r="DZ14">
            <v>0.91750083736899501</v>
          </cell>
          <cell r="EA14">
            <v>0.90487251027190596</v>
          </cell>
          <cell r="EB14">
            <v>0.89024088978812599</v>
          </cell>
          <cell r="EC14">
            <v>0.87438424653856806</v>
          </cell>
          <cell r="ED14">
            <v>0.85784979819599305</v>
          </cell>
          <cell r="EE14">
            <v>0.84012557433478496</v>
          </cell>
          <cell r="EF14">
            <v>0.82301073144039305</v>
          </cell>
          <cell r="EG14">
            <v>0.80712586896457095</v>
          </cell>
          <cell r="EH14">
            <v>0.79036947953519698</v>
          </cell>
          <cell r="EI14">
            <v>0.772542850928711</v>
          </cell>
          <cell r="EJ14">
            <v>0.75369734808440703</v>
          </cell>
          <cell r="EK14">
            <v>0.73396952109884905</v>
          </cell>
          <cell r="EL14">
            <v>0.713800216385858</v>
          </cell>
          <cell r="EM14">
            <v>0.69377087416611705</v>
          </cell>
          <cell r="EN14">
            <v>0.67396057149098199</v>
          </cell>
          <cell r="EO14">
            <v>0.65423741275040603</v>
          </cell>
          <cell r="EP14">
            <v>0.63466907523501703</v>
          </cell>
          <cell r="EQ14">
            <v>0.61496013619203904</v>
          </cell>
          <cell r="ER14">
            <v>0.59525525242783195</v>
          </cell>
          <cell r="ES14">
            <v>0.57581496566033497</v>
          </cell>
          <cell r="ET14">
            <v>0.55992493958939205</v>
          </cell>
          <cell r="EU14">
            <v>0.54390551556609501</v>
          </cell>
          <cell r="EV14">
            <v>0.52773805175711097</v>
          </cell>
          <cell r="EW14">
            <v>0.51140759257573598</v>
          </cell>
          <cell r="EX14">
            <v>0.49500257628315902</v>
          </cell>
          <cell r="EY14">
            <v>0.47833878790463402</v>
          </cell>
          <cell r="EZ14">
            <v>0.46172714537395398</v>
          </cell>
          <cell r="FA14">
            <v>0.44517098425165502</v>
          </cell>
          <cell r="FB14">
            <v>0.42860368411267602</v>
          </cell>
          <cell r="FC14">
            <v>0.412158517426987</v>
          </cell>
          <cell r="FD14">
            <v>0.39566554406598498</v>
          </cell>
          <cell r="FE14">
            <v>0.37929919878365298</v>
          </cell>
          <cell r="FF14">
            <v>0.36759214578460497</v>
          </cell>
          <cell r="FG14">
            <v>0.35531596457343301</v>
          </cell>
          <cell r="FH14">
            <v>0.34320243627541702</v>
          </cell>
          <cell r="FI14">
            <v>0.33118243954557403</v>
          </cell>
          <cell r="FJ14">
            <v>0.31929025347305301</v>
          </cell>
          <cell r="FK14">
            <v>0.30757755576690898</v>
          </cell>
          <cell r="FL14">
            <v>0.29607589698936099</v>
          </cell>
          <cell r="FM14">
            <v>0.28467004220227599</v>
          </cell>
          <cell r="FN14">
            <v>0.27329028969235902</v>
          </cell>
          <cell r="FO14">
            <v>0.26204171810155102</v>
          </cell>
          <cell r="FP14">
            <v>0.25075508277848302</v>
          </cell>
          <cell r="FQ14">
            <v>0.23949456601420099</v>
          </cell>
          <cell r="FR14">
            <v>0.19939229482085499</v>
          </cell>
          <cell r="FS14">
            <v>0.18728465433734001</v>
          </cell>
          <cell r="FT14">
            <v>0.17543629657066401</v>
          </cell>
          <cell r="FU14">
            <v>0.16378946019898499</v>
          </cell>
          <cell r="FV14">
            <v>0.152371149256116</v>
          </cell>
          <cell r="FW14">
            <v>0.14119991726618999</v>
          </cell>
          <cell r="FX14">
            <v>0.13028514716113501</v>
          </cell>
          <cell r="FY14">
            <v>0.11951791645904</v>
          </cell>
          <cell r="FZ14">
            <v>0.10881976449408801</v>
          </cell>
          <cell r="GA14">
            <v>9.8277508784714196E-2</v>
          </cell>
          <cell r="GB14">
            <v>8.7762803966467198E-2</v>
          </cell>
          <cell r="GC14">
            <v>7.7319749432597507E-2</v>
          </cell>
          <cell r="GD14">
            <v>4.3295900151604998E-2</v>
          </cell>
          <cell r="GE14">
            <v>3.2450901077459397E-2</v>
          </cell>
          <cell r="GF14">
            <v>2.1902195692066299E-2</v>
          </cell>
          <cell r="GG14">
            <v>1.16071843422022E-2</v>
          </cell>
          <cell r="GH14">
            <v>1.57970648247945E-3</v>
          </cell>
          <cell r="GI14">
            <v>-8.1891140253742001E-3</v>
          </cell>
          <cell r="GJ14">
            <v>-1.7710040240751099E-2</v>
          </cell>
          <cell r="GK14">
            <v>-2.7074835981620599E-2</v>
          </cell>
          <cell r="GL14">
            <v>-3.6362488414719202E-2</v>
          </cell>
          <cell r="GM14">
            <v>-4.5508341273978403E-2</v>
          </cell>
          <cell r="GN14">
            <v>-5.4597105399804099E-2</v>
          </cell>
          <cell r="GO14">
            <v>-6.3608563501027504E-2</v>
          </cell>
          <cell r="GP14">
            <v>-9.0838730564046802E-2</v>
          </cell>
          <cell r="GQ14">
            <v>-9.9980174732569399E-2</v>
          </cell>
          <cell r="GR14">
            <v>-0.108836460178085</v>
          </cell>
          <cell r="GS14">
            <v>-0.11743912754378</v>
          </cell>
          <cell r="GT14">
            <v>-0.125780995601943</v>
          </cell>
          <cell r="GU14">
            <v>-0.13389672671501299</v>
          </cell>
          <cell r="GV14">
            <v>-0.14180028968984501</v>
          </cell>
          <cell r="GW14">
            <v>-0.149566774581257</v>
          </cell>
          <cell r="GX14">
            <v>-0.157273234090053</v>
          </cell>
          <cell r="GY14">
            <v>-0.16487075832575701</v>
          </cell>
          <cell r="GZ14">
            <v>-0.17241013415211301</v>
          </cell>
          <cell r="HA14">
            <v>-0.17988745254852601</v>
          </cell>
          <cell r="HB14">
            <v>-0.201070253448806</v>
          </cell>
          <cell r="HC14">
            <v>-0.208537310326423</v>
          </cell>
          <cell r="HD14">
            <v>-0.21575680425079599</v>
          </cell>
          <cell r="HE14">
            <v>-0.22274558726171301</v>
          </cell>
          <cell r="HF14">
            <v>-0.22950688474739001</v>
          </cell>
          <cell r="HG14">
            <v>-0.23608535791864499</v>
          </cell>
          <cell r="HH14">
            <v>-0.24249742864070001</v>
          </cell>
          <cell r="HI14">
            <v>-0.24880107836259099</v>
          </cell>
          <cell r="HJ14">
            <v>-0.25506769752820702</v>
          </cell>
          <cell r="HK14">
            <v>-0.26126258413916298</v>
          </cell>
          <cell r="HL14">
            <v>-0.26740834702133098</v>
          </cell>
          <cell r="HM14">
            <v>-0.273514646743441</v>
          </cell>
          <cell r="HN14">
            <v>-0.28986614769767099</v>
          </cell>
          <cell r="HO14">
            <v>-0.29589828662468898</v>
          </cell>
          <cell r="HP14">
            <v>-0.30172168333821298</v>
          </cell>
          <cell r="HQ14">
            <v>-0.30734932620085398</v>
          </cell>
          <cell r="HR14">
            <v>-0.31278421641903897</v>
          </cell>
          <cell r="HS14">
            <v>-0.44601874207195602</v>
          </cell>
          <cell r="HT14">
            <v>-0.44059640884717999</v>
          </cell>
          <cell r="HU14">
            <v>-0.43633112141765901</v>
          </cell>
          <cell r="HV14">
            <v>-0.43234193134416699</v>
          </cell>
          <cell r="HW14">
            <v>-0.42547988929958003</v>
          </cell>
          <cell r="HX14">
            <v>-0.42239720547243198</v>
          </cell>
          <cell r="HY14">
            <v>-0.42777486814058502</v>
          </cell>
          <cell r="HZ14">
            <v>-0.43128092533164097</v>
          </cell>
          <cell r="IA14">
            <v>-0.430460456233277</v>
          </cell>
          <cell r="IB14">
            <v>-0.42980496499375498</v>
          </cell>
          <cell r="IC14">
            <v>-0.451995300489689</v>
          </cell>
          <cell r="ID14">
            <v>-0.44959894139206102</v>
          </cell>
          <cell r="IE14">
            <v>-0.44440130478717599</v>
          </cell>
          <cell r="IF14">
            <v>-0.44385037062211902</v>
          </cell>
          <cell r="IG14">
            <v>-0.44134440420239002</v>
          </cell>
          <cell r="IH14">
            <v>-0.44079280869833198</v>
          </cell>
          <cell r="II14">
            <v>-0.43432728281785199</v>
          </cell>
          <cell r="IJ14">
            <v>-0.43411145097825299</v>
          </cell>
          <cell r="IK14">
            <v>-0.442648202940358</v>
          </cell>
          <cell r="IL14">
            <v>-0.44435886771052902</v>
          </cell>
          <cell r="IM14">
            <v>-0.44159897595394199</v>
          </cell>
          <cell r="IN14">
            <v>-0.43819957024918299</v>
          </cell>
          <cell r="IO14">
            <v>-0.44831010827888901</v>
          </cell>
          <cell r="IP14">
            <v>-0.44601740874201001</v>
          </cell>
          <cell r="IQ14">
            <v>-0.44386197064789301</v>
          </cell>
          <cell r="IR14">
            <v>-0.44160951656339098</v>
          </cell>
          <cell r="IS14">
            <v>-0.439371303613245</v>
          </cell>
          <cell r="IT14">
            <v>-0.43790659799172699</v>
          </cell>
          <cell r="IU14">
            <v>-0.42993761179723899</v>
          </cell>
          <cell r="IV14">
            <v>-0.428571408162636</v>
          </cell>
          <cell r="IW14">
            <v>-0.42996507125859601</v>
          </cell>
          <cell r="IX14">
            <v>-0.426687128596767</v>
          </cell>
          <cell r="IY14">
            <v>-0.42397892728376202</v>
          </cell>
          <cell r="IZ14">
            <v>-0.42170017961657502</v>
          </cell>
          <cell r="JA14">
            <v>-0.42289069843893301</v>
          </cell>
          <cell r="JB14">
            <v>-0.42043617369327302</v>
          </cell>
          <cell r="JC14">
            <v>-0.41878377609397799</v>
          </cell>
          <cell r="JD14">
            <v>-0.41680203329812598</v>
          </cell>
          <cell r="JE14">
            <v>-0.41436779626377501</v>
          </cell>
          <cell r="JF14">
            <v>-0.412848784843103</v>
          </cell>
          <cell r="JG14">
            <v>-0.40582531174627401</v>
          </cell>
          <cell r="JH14">
            <v>-0.40571789169084599</v>
          </cell>
          <cell r="JI14">
            <v>-0.40694303968699802</v>
          </cell>
          <cell r="JJ14">
            <v>-0.40344969139257197</v>
          </cell>
          <cell r="JK14">
            <v>-0.40186947602605799</v>
          </cell>
          <cell r="JL14">
            <v>-0.40057105494698197</v>
          </cell>
          <cell r="JM14">
            <v>-0.39851687865985802</v>
          </cell>
          <cell r="JN14">
            <v>-0.39686436805571201</v>
          </cell>
          <cell r="JO14">
            <v>-0.39726294772711601</v>
          </cell>
          <cell r="JP14">
            <v>-0.39616050887932602</v>
          </cell>
          <cell r="JQ14">
            <v>-0.39445422386795997</v>
          </cell>
          <cell r="JR14">
            <v>-0.39301988807675298</v>
          </cell>
          <cell r="JS14">
            <v>-0.38561021910200999</v>
          </cell>
          <cell r="JT14">
            <v>-0.38739795693974499</v>
          </cell>
          <cell r="JU14">
            <v>-0.388473134940933</v>
          </cell>
          <cell r="JV14">
            <v>-0.386754059484055</v>
          </cell>
          <cell r="JW14">
            <v>-0.38565580825694201</v>
          </cell>
          <cell r="JX14">
            <v>-0.385119569085419</v>
          </cell>
          <cell r="JY14">
            <v>-0.37810670307039101</v>
          </cell>
          <cell r="JZ14">
            <v>-0.380781225684659</v>
          </cell>
          <cell r="KA14">
            <v>-0.382492812211014</v>
          </cell>
          <cell r="KB14">
            <v>-0.38079176337693599</v>
          </cell>
          <cell r="KC14">
            <v>-0.38170475193562298</v>
          </cell>
          <cell r="KD14">
            <v>-0.37921547296008201</v>
          </cell>
          <cell r="KE14">
            <v>-0.37108014699667002</v>
          </cell>
          <cell r="KF14">
            <v>-0.37418385568519302</v>
          </cell>
          <cell r="KG14">
            <v>-0.37645793521392101</v>
          </cell>
          <cell r="KH14">
            <v>-0.37611561578386399</v>
          </cell>
          <cell r="KI14">
            <v>-0.37577474988855603</v>
          </cell>
          <cell r="KJ14">
            <v>-0.29665421515009999</v>
          </cell>
          <cell r="KK14">
            <v>-0.28540857366622002</v>
          </cell>
          <cell r="KL14">
            <v>-0.36882056755567999</v>
          </cell>
          <cell r="KM14">
            <v>-0.37000450374958899</v>
          </cell>
          <cell r="KN14">
            <v>-0.36810098243953399</v>
          </cell>
          <cell r="KO14">
            <v>-0.36893748578556901</v>
          </cell>
          <cell r="KP14">
            <v>-0.36623529820912498</v>
          </cell>
          <cell r="KQ14">
            <v>-0.36261425202468001</v>
          </cell>
          <cell r="KR14">
            <v>-0.36651472346178599</v>
          </cell>
          <cell r="KS14">
            <v>-0.36968200891627401</v>
          </cell>
          <cell r="KT14">
            <v>-0.36972730665887399</v>
          </cell>
          <cell r="KU14">
            <v>-0.369350798980221</v>
          </cell>
          <cell r="KV14">
            <v>-0.37021030217214002</v>
          </cell>
          <cell r="KW14">
            <v>-0.35646276123314202</v>
          </cell>
          <cell r="KX14">
            <v>-0.35972607454364602</v>
          </cell>
          <cell r="KY14">
            <v>-0.35965516561225802</v>
          </cell>
          <cell r="KZ14">
            <v>-0.35647123833213801</v>
          </cell>
          <cell r="LA14">
            <v>-0.358135648205335</v>
          </cell>
          <cell r="LB14">
            <v>-0.35613278253724001</v>
          </cell>
          <cell r="LC14">
            <v>-0.351382447748817</v>
          </cell>
          <cell r="LD14">
            <v>-0.35378062109109398</v>
          </cell>
          <cell r="LE14">
            <v>-0.35702310530923098</v>
          </cell>
          <cell r="LF14">
            <v>-0.355722427607086</v>
          </cell>
          <cell r="LG14">
            <v>-0.355254809989617</v>
          </cell>
          <cell r="LH14">
            <v>-0.35620457815900802</v>
          </cell>
          <cell r="LI14">
            <v>-0.346416502132187</v>
          </cell>
          <cell r="LJ14">
            <v>-0.34578156304841401</v>
          </cell>
          <cell r="LK14">
            <v>-0.34446601309950697</v>
          </cell>
          <cell r="LL14">
            <v>-0.34329027977641902</v>
          </cell>
          <cell r="LM14">
            <v>-0.34548648497330098</v>
          </cell>
          <cell r="LN14">
            <v>-0.34578011740143699</v>
          </cell>
          <cell r="LO14">
            <v>-0.34534409283004802</v>
          </cell>
          <cell r="LP14">
            <v>-0.34598284670354401</v>
          </cell>
          <cell r="LQ14">
            <v>-0.347373822359482</v>
          </cell>
          <cell r="LR14">
            <v>-0.34484012965953897</v>
          </cell>
          <cell r="LS14">
            <v>-0.34459229401076602</v>
          </cell>
          <cell r="LT14">
            <v>-0.34594776546823502</v>
          </cell>
          <cell r="LU14">
            <v>-0.33977057492722101</v>
          </cell>
          <cell r="LV14">
            <v>-0.34097852614641799</v>
          </cell>
          <cell r="LW14">
            <v>-0.33738711088407702</v>
          </cell>
          <cell r="LX14">
            <v>-0.33742111881624698</v>
          </cell>
          <cell r="LY14">
            <v>-0.33720902415047999</v>
          </cell>
          <cell r="LZ14">
            <v>-0.33829469472694801</v>
          </cell>
          <cell r="MA14">
            <v>-0.33680070661122002</v>
          </cell>
          <cell r="MB14">
            <v>-0.33644390688340198</v>
          </cell>
          <cell r="MC14">
            <v>-0.33690007077974399</v>
          </cell>
          <cell r="MD14">
            <v>-0.33581160788999798</v>
          </cell>
          <cell r="ME14">
            <v>-0.33529702093402802</v>
          </cell>
          <cell r="MF14">
            <v>-0.33606187208826499</v>
          </cell>
          <cell r="MG14">
            <v>-0.33162129271721802</v>
          </cell>
          <cell r="MH14">
            <v>-0.337203152807797</v>
          </cell>
        </row>
        <row r="15">
          <cell r="DC15">
            <v>0.97652442782013904</v>
          </cell>
          <cell r="DD15">
            <v>0.98333458010877695</v>
          </cell>
          <cell r="DE15">
            <v>0.988619200840269</v>
          </cell>
          <cell r="DF15">
            <v>0.99254029323406401</v>
          </cell>
          <cell r="DG15">
            <v>0.99536508618795505</v>
          </cell>
          <cell r="DH15">
            <v>0.99735683431589395</v>
          </cell>
          <cell r="DI15">
            <v>0.99877169596240201</v>
          </cell>
          <cell r="DJ15">
            <v>0.99970977160345498</v>
          </cell>
          <cell r="DK15">
            <v>1</v>
          </cell>
          <cell r="DL15">
            <v>0.99973469484363298</v>
          </cell>
          <cell r="DM15">
            <v>0.99892358171634199</v>
          </cell>
          <cell r="DN15">
            <v>0.997547830228388</v>
          </cell>
          <cell r="DO15">
            <v>0.99558142147705297</v>
          </cell>
          <cell r="DP15">
            <v>0.99309943278958501</v>
          </cell>
          <cell r="DQ15">
            <v>0.98987103624466599</v>
          </cell>
          <cell r="DR15">
            <v>0.98594993603064196</v>
          </cell>
          <cell r="DS15">
            <v>0.98103059986845298</v>
          </cell>
          <cell r="DT15">
            <v>0.97498715253850499</v>
          </cell>
          <cell r="DU15">
            <v>0.96811815420506797</v>
          </cell>
          <cell r="DV15">
            <v>0.96142317467378102</v>
          </cell>
          <cell r="DW15">
            <v>0.95391534751796903</v>
          </cell>
          <cell r="DX15">
            <v>0.94483961875258904</v>
          </cell>
          <cell r="DY15">
            <v>0.93465867812905301</v>
          </cell>
          <cell r="DZ15">
            <v>0.92346948634205495</v>
          </cell>
          <cell r="EA15">
            <v>0.91114041542855795</v>
          </cell>
          <cell r="EB15">
            <v>0.89676385462644503</v>
          </cell>
          <cell r="EC15">
            <v>0.88116500690890998</v>
          </cell>
          <cell r="ED15">
            <v>0.86490832334175705</v>
          </cell>
          <cell r="EE15">
            <v>0.84745578167056801</v>
          </cell>
          <cell r="EF15">
            <v>0.83062405409574203</v>
          </cell>
          <cell r="EG15">
            <v>0.81501699114267301</v>
          </cell>
          <cell r="EH15">
            <v>0.798322061465497</v>
          </cell>
          <cell r="EI15">
            <v>0.78054092338334902</v>
          </cell>
          <cell r="EJ15">
            <v>0.76172565895148503</v>
          </cell>
          <cell r="EK15">
            <v>0.74202430090167804</v>
          </cell>
          <cell r="EL15">
            <v>0.72187556983201095</v>
          </cell>
          <cell r="EM15">
            <v>0.70186366453517002</v>
          </cell>
          <cell r="EN15">
            <v>0.68205575303163501</v>
          </cell>
          <cell r="EO15">
            <v>0.66232721546220896</v>
          </cell>
          <cell r="EP15">
            <v>0.64274861425176999</v>
          </cell>
          <cell r="EQ15">
            <v>0.62302652724295504</v>
          </cell>
          <cell r="ER15">
            <v>0.60329776872354901</v>
          </cell>
          <cell r="ES15">
            <v>0.583818907058127</v>
          </cell>
          <cell r="ET15">
            <v>0.56785875044063405</v>
          </cell>
          <cell r="EU15">
            <v>0.55175765145698696</v>
          </cell>
          <cell r="EV15">
            <v>0.53549772506785798</v>
          </cell>
          <cell r="EW15">
            <v>0.51906940380684297</v>
          </cell>
          <cell r="EX15">
            <v>0.50256114440872601</v>
          </cell>
          <cell r="EY15">
            <v>0.48579684466440498</v>
          </cell>
          <cell r="EZ15">
            <v>0.469080011678564</v>
          </cell>
          <cell r="FA15">
            <v>0.452417796976605</v>
          </cell>
          <cell r="FB15">
            <v>0.43574530341767898</v>
          </cell>
          <cell r="FC15">
            <v>0.41919119314942599</v>
          </cell>
          <cell r="FD15">
            <v>0.40258687576319102</v>
          </cell>
          <cell r="FE15">
            <v>0.386108363566737</v>
          </cell>
          <cell r="FF15">
            <v>0.37475221364400002</v>
          </cell>
          <cell r="FG15">
            <v>0.36240249048316903</v>
          </cell>
          <cell r="FH15">
            <v>0.35020904172884298</v>
          </cell>
          <cell r="FI15">
            <v>0.33810764218866801</v>
          </cell>
          <cell r="FJ15">
            <v>0.32613206944325601</v>
          </cell>
          <cell r="FK15">
            <v>0.314340548213141</v>
          </cell>
          <cell r="FL15">
            <v>0.30275727565460597</v>
          </cell>
          <cell r="FM15">
            <v>0.29126858062120398</v>
          </cell>
          <cell r="FN15">
            <v>0.27980836585111402</v>
          </cell>
          <cell r="FO15">
            <v>0.26847793802623299</v>
          </cell>
          <cell r="FP15">
            <v>0.25710825774352403</v>
          </cell>
          <cell r="FQ15">
            <v>0.245765042648142</v>
          </cell>
          <cell r="FR15">
            <v>0.20575044033981599</v>
          </cell>
          <cell r="FS15">
            <v>0.19355751843894101</v>
          </cell>
          <cell r="FT15">
            <v>0.18161878680869301</v>
          </cell>
          <cell r="FU15">
            <v>0.16988112893628601</v>
          </cell>
          <cell r="FV15">
            <v>0.15837108549128501</v>
          </cell>
          <cell r="FW15">
            <v>0.14711347809110401</v>
          </cell>
          <cell r="FX15">
            <v>0.13611044548958201</v>
          </cell>
          <cell r="FY15">
            <v>0.12525446031076001</v>
          </cell>
          <cell r="FZ15">
            <v>0.11447040664296</v>
          </cell>
          <cell r="GA15">
            <v>0.103841504142686</v>
          </cell>
          <cell r="GB15">
            <v>9.3239626229848993E-2</v>
          </cell>
          <cell r="GC15">
            <v>8.2710349617767007E-2</v>
          </cell>
          <cell r="GD15">
            <v>4.8762739812465199E-2</v>
          </cell>
          <cell r="GE15">
            <v>3.7831027859735099E-2</v>
          </cell>
          <cell r="GF15">
            <v>2.71915768392989E-2</v>
          </cell>
          <cell r="GG15">
            <v>1.6806182753854999E-2</v>
          </cell>
          <cell r="GH15">
            <v>6.6882880144828799E-3</v>
          </cell>
          <cell r="GI15">
            <v>-3.1653047822099E-3</v>
          </cell>
          <cell r="GJ15">
            <v>-1.27722826554736E-2</v>
          </cell>
          <cell r="GK15">
            <v>-2.2223146865916199E-2</v>
          </cell>
          <cell r="GL15">
            <v>-3.1593839040912897E-2</v>
          </cell>
          <cell r="GM15">
            <v>-4.0823159389033803E-2</v>
          </cell>
          <cell r="GN15">
            <v>-4.9995388311117599E-2</v>
          </cell>
          <cell r="GO15">
            <v>-5.9089085923878501E-2</v>
          </cell>
          <cell r="GP15">
            <v>-8.6239615036961703E-2</v>
          </cell>
          <cell r="GQ15">
            <v>-9.5462176587359004E-2</v>
          </cell>
          <cell r="GR15">
            <v>-0.10440285487166601</v>
          </cell>
          <cell r="GS15">
            <v>-0.11308909350921301</v>
          </cell>
          <cell r="GT15">
            <v>-0.12151415471199099</v>
          </cell>
          <cell r="GU15">
            <v>-0.12970759658704101</v>
          </cell>
          <cell r="GV15">
            <v>-0.137689840494675</v>
          </cell>
          <cell r="GW15">
            <v>-0.14553478670178099</v>
          </cell>
          <cell r="GX15">
            <v>-0.153316864150816</v>
          </cell>
          <cell r="GY15">
            <v>-0.16099030700452799</v>
          </cell>
          <cell r="GZ15">
            <v>-0.168605365043967</v>
          </cell>
          <cell r="HA15">
            <v>-0.17615704421655301</v>
          </cell>
          <cell r="HB15">
            <v>-0.19725152938512999</v>
          </cell>
          <cell r="HC15">
            <v>-0.20479095038452699</v>
          </cell>
          <cell r="HD15">
            <v>-0.21208563266406799</v>
          </cell>
          <cell r="HE15">
            <v>-0.219148590240973</v>
          </cell>
          <cell r="HF15">
            <v>-0.22598357551171699</v>
          </cell>
          <cell r="HG15">
            <v>-0.232630648159143</v>
          </cell>
          <cell r="HH15">
            <v>-0.23911221163815799</v>
          </cell>
          <cell r="HI15">
            <v>-0.24548512526020899</v>
          </cell>
          <cell r="HJ15">
            <v>-0.25181839936985601</v>
          </cell>
          <cell r="HK15">
            <v>-0.25808028851686698</v>
          </cell>
          <cell r="HL15">
            <v>-0.26429272004101501</v>
          </cell>
          <cell r="HM15">
            <v>-0.27046450317639897</v>
          </cell>
          <cell r="HN15">
            <v>-0.286719239748495</v>
          </cell>
          <cell r="HO15">
            <v>-0.29281442761475501</v>
          </cell>
          <cell r="HP15">
            <v>-0.29870340932294998</v>
          </cell>
          <cell r="HQ15">
            <v>-0.304395653904944</v>
          </cell>
          <cell r="HR15">
            <v>-0.30989465817760098</v>
          </cell>
          <cell r="HS15">
            <v>-0.44460497398642701</v>
          </cell>
          <cell r="HT15">
            <v>-0.43902255738652501</v>
          </cell>
          <cell r="HU15">
            <v>-0.43459815331170398</v>
          </cell>
          <cell r="HV15">
            <v>-0.43046262921796602</v>
          </cell>
          <cell r="HW15">
            <v>-0.42346747879090701</v>
          </cell>
          <cell r="HX15">
            <v>-0.41987966848157199</v>
          </cell>
          <cell r="HY15">
            <v>-0.425100938287855</v>
          </cell>
          <cell r="HZ15">
            <v>-0.42851188398651802</v>
          </cell>
          <cell r="IA15">
            <v>-0.42767054304433799</v>
          </cell>
          <cell r="IB15">
            <v>-0.42705538036340301</v>
          </cell>
          <cell r="IC15">
            <v>-0.449406450961089</v>
          </cell>
          <cell r="ID15">
            <v>-0.44692412102463902</v>
          </cell>
          <cell r="IE15">
            <v>-0.44159313462272198</v>
          </cell>
          <cell r="IF15">
            <v>-0.441010232283784</v>
          </cell>
          <cell r="IG15">
            <v>-0.43846549110557398</v>
          </cell>
          <cell r="IH15">
            <v>-0.43789985520359298</v>
          </cell>
          <cell r="II15">
            <v>-0.431454695231135</v>
          </cell>
          <cell r="IJ15">
            <v>-0.43106329424800299</v>
          </cell>
          <cell r="IK15">
            <v>-0.43971086538732601</v>
          </cell>
          <cell r="IL15">
            <v>-0.44140855419407898</v>
          </cell>
          <cell r="IM15">
            <v>-0.43869908015007902</v>
          </cell>
          <cell r="IN15">
            <v>-0.43528618373207301</v>
          </cell>
          <cell r="IO15">
            <v>-0.44577349471042399</v>
          </cell>
          <cell r="IP15">
            <v>-0.443453824984268</v>
          </cell>
          <cell r="IQ15">
            <v>-0.44126326519677</v>
          </cell>
          <cell r="IR15">
            <v>-0.43903153885731699</v>
          </cell>
          <cell r="IS15">
            <v>-0.43678583510493901</v>
          </cell>
          <cell r="IT15">
            <v>-0.43531000880189702</v>
          </cell>
          <cell r="IU15">
            <v>-0.42733285558797701</v>
          </cell>
          <cell r="IV15">
            <v>-0.42585654525465999</v>
          </cell>
          <cell r="IW15">
            <v>-0.42739484962747398</v>
          </cell>
          <cell r="IX15">
            <v>-0.42410656976901601</v>
          </cell>
          <cell r="IY15">
            <v>-0.42140012419204198</v>
          </cell>
          <cell r="IZ15">
            <v>-0.41907860386095003</v>
          </cell>
          <cell r="JA15">
            <v>-0.42069077608385302</v>
          </cell>
          <cell r="JB15">
            <v>-0.41821807897643498</v>
          </cell>
          <cell r="JC15">
            <v>-0.41655880423860298</v>
          </cell>
          <cell r="JD15">
            <v>-0.41459893612568799</v>
          </cell>
          <cell r="JE15">
            <v>-0.41214850397487601</v>
          </cell>
          <cell r="JF15">
            <v>-0.41060903168288299</v>
          </cell>
          <cell r="JG15">
            <v>-0.40356646884712499</v>
          </cell>
          <cell r="JH15">
            <v>-0.40340408645529102</v>
          </cell>
          <cell r="JI15">
            <v>-0.40477661725912001</v>
          </cell>
          <cell r="JJ15">
            <v>-0.40128925764099699</v>
          </cell>
          <cell r="JK15">
            <v>-0.39971862071273501</v>
          </cell>
          <cell r="JL15">
            <v>-0.398400396149307</v>
          </cell>
          <cell r="JM15">
            <v>-0.39688451553311799</v>
          </cell>
          <cell r="JN15">
            <v>-0.395196401904645</v>
          </cell>
          <cell r="JO15">
            <v>-0.39557318853620199</v>
          </cell>
          <cell r="JP15">
            <v>-0.39447076724774099</v>
          </cell>
          <cell r="JQ15">
            <v>-0.392743570718943</v>
          </cell>
          <cell r="JR15">
            <v>-0.39130886393083097</v>
          </cell>
          <cell r="JS15">
            <v>-0.38384295111247502</v>
          </cell>
          <cell r="JT15">
            <v>-0.385629800208729</v>
          </cell>
          <cell r="JU15">
            <v>-0.386861464083049</v>
          </cell>
          <cell r="JV15">
            <v>-0.38518046947621598</v>
          </cell>
          <cell r="JW15">
            <v>-0.38407875508101802</v>
          </cell>
          <cell r="JX15">
            <v>-0.383504433739146</v>
          </cell>
          <cell r="JY15">
            <v>-0.37692093685686801</v>
          </cell>
          <cell r="JZ15">
            <v>-0.37962630522614799</v>
          </cell>
          <cell r="KA15">
            <v>-0.38136475622520499</v>
          </cell>
          <cell r="KB15">
            <v>-0.379654059804238</v>
          </cell>
          <cell r="KC15">
            <v>-0.38055369767149999</v>
          </cell>
          <cell r="KD15">
            <v>-0.37805615276826399</v>
          </cell>
          <cell r="KE15">
            <v>-0.369820889526005</v>
          </cell>
          <cell r="KF15">
            <v>-0.37298897076458798</v>
          </cell>
          <cell r="KG15">
            <v>-0.37539893583606199</v>
          </cell>
          <cell r="KH15">
            <v>-0.37509398735723598</v>
          </cell>
          <cell r="KI15">
            <v>-0.37473535862166002</v>
          </cell>
          <cell r="KJ15">
            <v>-0.29603768104411499</v>
          </cell>
          <cell r="KK15">
            <v>-0.28507970735740501</v>
          </cell>
          <cell r="KL15">
            <v>-0.36809509798383899</v>
          </cell>
          <cell r="KM15">
            <v>-0.36931195729113298</v>
          </cell>
          <cell r="KN15">
            <v>-0.36740411138518098</v>
          </cell>
          <cell r="KO15">
            <v>-0.36821988537306499</v>
          </cell>
          <cell r="KP15">
            <v>-0.36550275334695298</v>
          </cell>
          <cell r="KQ15">
            <v>-0.36183818121976002</v>
          </cell>
          <cell r="KR15">
            <v>-0.36583871931862699</v>
          </cell>
          <cell r="KS15">
            <v>-0.36910255913506002</v>
          </cell>
          <cell r="KT15">
            <v>-0.36921895996888698</v>
          </cell>
          <cell r="KU15">
            <v>-0.368842837038518</v>
          </cell>
          <cell r="KV15">
            <v>-0.36967469064450498</v>
          </cell>
          <cell r="KW15">
            <v>-0.355824496532259</v>
          </cell>
          <cell r="KX15">
            <v>-0.359116109600223</v>
          </cell>
          <cell r="KY15">
            <v>-0.35904805295005099</v>
          </cell>
          <cell r="KZ15">
            <v>-0.35584378765122898</v>
          </cell>
          <cell r="LA15">
            <v>-0.357535733799907</v>
          </cell>
          <cell r="LB15">
            <v>-0.35550968643142</v>
          </cell>
          <cell r="LC15">
            <v>-0.35071339446438499</v>
          </cell>
          <cell r="LD15">
            <v>-0.35320285263803503</v>
          </cell>
          <cell r="LE15">
            <v>-0.35652197538513097</v>
          </cell>
          <cell r="LF15">
            <v>-0.35524784819772798</v>
          </cell>
          <cell r="LG15">
            <v>-0.354780171600108</v>
          </cell>
          <cell r="LH15">
            <v>-0.35570008335199199</v>
          </cell>
          <cell r="LI15">
            <v>-0.34587325421690102</v>
          </cell>
          <cell r="LJ15">
            <v>-0.34528827635798698</v>
          </cell>
          <cell r="LK15">
            <v>-0.34394565359961599</v>
          </cell>
          <cell r="LL15">
            <v>-0.342753633575334</v>
          </cell>
          <cell r="LM15">
            <v>-0.34499581507443799</v>
          </cell>
          <cell r="LN15">
            <v>-0.34529753972344102</v>
          </cell>
          <cell r="LO15">
            <v>-0.34486367347453301</v>
          </cell>
          <cell r="LP15">
            <v>-0.34555876912958999</v>
          </cell>
          <cell r="LQ15">
            <v>-0.34698412172152598</v>
          </cell>
          <cell r="LR15">
            <v>-0.34443954964228501</v>
          </cell>
          <cell r="LS15">
            <v>-0.344197693885544</v>
          </cell>
          <cell r="LT15">
            <v>-0.34552785029646799</v>
          </cell>
          <cell r="LU15">
            <v>-0.339401829880279</v>
          </cell>
          <cell r="LV15">
            <v>-0.34059730353497603</v>
          </cell>
          <cell r="LW15">
            <v>-0.33697231774708802</v>
          </cell>
          <cell r="LX15">
            <v>-0.337017651793941</v>
          </cell>
          <cell r="LY15">
            <v>-0.33682612309311</v>
          </cell>
          <cell r="LZ15">
            <v>-0.33793635762947599</v>
          </cell>
          <cell r="MA15">
            <v>-0.33644314278191301</v>
          </cell>
          <cell r="MB15">
            <v>-0.33613219309738401</v>
          </cell>
          <cell r="MC15">
            <v>-0.33660707909466597</v>
          </cell>
          <cell r="MD15">
            <v>-0.33551335482521399</v>
          </cell>
          <cell r="ME15">
            <v>-0.33500293110366097</v>
          </cell>
          <cell r="MF15">
            <v>-0.33573508758030302</v>
          </cell>
          <cell r="MG15">
            <v>-0.33140603959772003</v>
          </cell>
          <cell r="MH15">
            <v>-0.33701821601701498</v>
          </cell>
        </row>
        <row r="16">
          <cell r="DC16">
            <v>0.97184895128322402</v>
          </cell>
          <cell r="DD16">
            <v>0.979274537671743</v>
          </cell>
          <cell r="DE16">
            <v>0.985153061787295</v>
          </cell>
          <cell r="DF16">
            <v>0.98964574651410997</v>
          </cell>
          <cell r="DG16">
            <v>0.99300986793597101</v>
          </cell>
          <cell r="DH16">
            <v>0.995506361515472</v>
          </cell>
          <cell r="DI16">
            <v>0.99744214775979501</v>
          </cell>
          <cell r="DJ16">
            <v>0.99890803124360505</v>
          </cell>
          <cell r="DK16">
            <v>0.99973469484363298</v>
          </cell>
          <cell r="DL16">
            <v>1</v>
          </cell>
          <cell r="DM16">
            <v>0.99971402646942498</v>
          </cell>
          <cell r="DN16">
            <v>0.99884142215190297</v>
          </cell>
          <cell r="DO16">
            <v>0.99736178669027797</v>
          </cell>
          <cell r="DP16">
            <v>0.99534633103244896</v>
          </cell>
          <cell r="DQ16">
            <v>0.99259449782259401</v>
          </cell>
          <cell r="DR16">
            <v>0.98915316303734602</v>
          </cell>
          <cell r="DS16">
            <v>0.98473611841953002</v>
          </cell>
          <cell r="DT16">
            <v>0.97919282784887096</v>
          </cell>
          <cell r="DU16">
            <v>0.97281066141996198</v>
          </cell>
          <cell r="DV16">
            <v>0.96649067478001005</v>
          </cell>
          <cell r="DW16">
            <v>0.95936332216626996</v>
          </cell>
          <cell r="DX16">
            <v>0.95068585410795203</v>
          </cell>
          <cell r="DY16">
            <v>0.94091430403563203</v>
          </cell>
          <cell r="DZ16">
            <v>0.93013554100881801</v>
          </cell>
          <cell r="EA16">
            <v>0.91822910391445101</v>
          </cell>
          <cell r="EB16">
            <v>0.90425495325124094</v>
          </cell>
          <cell r="EC16">
            <v>0.88905985674308996</v>
          </cell>
          <cell r="ED16">
            <v>0.87321621064995203</v>
          </cell>
          <cell r="EE16">
            <v>0.85616959687551897</v>
          </cell>
          <cell r="EF16">
            <v>0.83973345291277401</v>
          </cell>
          <cell r="EG16">
            <v>0.824495040819331</v>
          </cell>
          <cell r="EH16">
            <v>0.80799991884475997</v>
          </cell>
          <cell r="EI16">
            <v>0.79040530374656204</v>
          </cell>
          <cell r="EJ16">
            <v>0.77176215664597503</v>
          </cell>
          <cell r="EK16">
            <v>0.75222809796557599</v>
          </cell>
          <cell r="EL16">
            <v>0.73223570529301096</v>
          </cell>
          <cell r="EM16">
            <v>0.71236832081325296</v>
          </cell>
          <cell r="EN16">
            <v>0.69268368160041804</v>
          </cell>
          <cell r="EO16">
            <v>0.67306400501861796</v>
          </cell>
          <cell r="EP16">
            <v>0.65358343722935597</v>
          </cell>
          <cell r="EQ16">
            <v>0.63395166898008004</v>
          </cell>
          <cell r="ER16">
            <v>0.61429858195882503</v>
          </cell>
          <cell r="ES16">
            <v>0.594877618894185</v>
          </cell>
          <cell r="ET16">
            <v>0.57892944937796198</v>
          </cell>
          <cell r="EU16">
            <v>0.56282785948982506</v>
          </cell>
          <cell r="EV16">
            <v>0.54655555355608898</v>
          </cell>
          <cell r="EW16">
            <v>0.53010760201093599</v>
          </cell>
          <cell r="EX16">
            <v>0.51357287098686</v>
          </cell>
          <cell r="EY16">
            <v>0.49678250575343702</v>
          </cell>
          <cell r="EZ16">
            <v>0.48003263187390999</v>
          </cell>
          <cell r="FA16">
            <v>0.46333344792604497</v>
          </cell>
          <cell r="FB16">
            <v>0.446622467323331</v>
          </cell>
          <cell r="FC16">
            <v>0.43002400535803298</v>
          </cell>
          <cell r="FD16">
            <v>0.41337113060694702</v>
          </cell>
          <cell r="FE16">
            <v>0.39684110410222301</v>
          </cell>
          <cell r="FF16">
            <v>0.38581279481806402</v>
          </cell>
          <cell r="FG16">
            <v>0.37343348897793199</v>
          </cell>
          <cell r="FH16">
            <v>0.36120301505307301</v>
          </cell>
          <cell r="FI16">
            <v>0.34906174500931603</v>
          </cell>
          <cell r="FJ16">
            <v>0.33704324909240801</v>
          </cell>
          <cell r="FK16">
            <v>0.32521104725868699</v>
          </cell>
          <cell r="FL16">
            <v>0.31358293784850499</v>
          </cell>
          <cell r="FM16">
            <v>0.30204691183383903</v>
          </cell>
          <cell r="FN16">
            <v>0.29054036967308999</v>
          </cell>
          <cell r="FO16">
            <v>0.279161060207536</v>
          </cell>
          <cell r="FP16">
            <v>0.26774062068034998</v>
          </cell>
          <cell r="FQ16">
            <v>0.25634610098344901</v>
          </cell>
          <cell r="FR16">
            <v>0.21645674888758701</v>
          </cell>
          <cell r="FS16">
            <v>0.20420832524843699</v>
          </cell>
          <cell r="FT16">
            <v>0.19220803234123501</v>
          </cell>
          <cell r="FU16">
            <v>0.180407044279326</v>
          </cell>
          <cell r="FV16">
            <v>0.168831797124328</v>
          </cell>
          <cell r="FW16">
            <v>0.15751237543621399</v>
          </cell>
          <cell r="FX16">
            <v>0.14644454774826901</v>
          </cell>
          <cell r="FY16">
            <v>0.13552219153193301</v>
          </cell>
          <cell r="FZ16">
            <v>0.124673421940034</v>
          </cell>
          <cell r="GA16">
            <v>0.113978172953719</v>
          </cell>
          <cell r="GB16">
            <v>0.103308797779922</v>
          </cell>
          <cell r="GC16">
            <v>9.2712258862330199E-2</v>
          </cell>
          <cell r="GD16">
            <v>5.88418925617799E-2</v>
          </cell>
          <cell r="GE16">
            <v>4.7840386407865899E-2</v>
          </cell>
          <cell r="GF16">
            <v>3.7126474977422802E-2</v>
          </cell>
          <cell r="GG16">
            <v>2.6665963877460098E-2</v>
          </cell>
          <cell r="GH16">
            <v>1.6472276918040599E-2</v>
          </cell>
          <cell r="GI16">
            <v>6.5470663025728997E-3</v>
          </cell>
          <cell r="GJ16">
            <v>-3.1335265716009898E-3</v>
          </cell>
          <cell r="GK16">
            <v>-1.2658812173550801E-2</v>
          </cell>
          <cell r="GL16">
            <v>-2.2101824395382798E-2</v>
          </cell>
          <cell r="GM16">
            <v>-3.1404452986328102E-2</v>
          </cell>
          <cell r="GN16">
            <v>-4.0650435566808897E-2</v>
          </cell>
          <cell r="GO16">
            <v>-4.9817124002390897E-2</v>
          </cell>
          <cell r="GP16">
            <v>-7.6909643487537996E-2</v>
          </cell>
          <cell r="GQ16">
            <v>-8.6205844036445295E-2</v>
          </cell>
          <cell r="GR16">
            <v>-9.5223716104691603E-2</v>
          </cell>
          <cell r="GS16">
            <v>-0.103986999292977</v>
          </cell>
          <cell r="GT16">
            <v>-0.112489025720724</v>
          </cell>
          <cell r="GU16">
            <v>-0.120754972934549</v>
          </cell>
          <cell r="GV16">
            <v>-0.12881109597627499</v>
          </cell>
          <cell r="GW16">
            <v>-0.13673023543810101</v>
          </cell>
          <cell r="GX16">
            <v>-0.14458433568856299</v>
          </cell>
          <cell r="GY16">
            <v>-0.152330416878728</v>
          </cell>
          <cell r="GZ16">
            <v>-0.16001814064212699</v>
          </cell>
          <cell r="HA16">
            <v>-0.16764142384304201</v>
          </cell>
          <cell r="HB16">
            <v>-0.18868040079078999</v>
          </cell>
          <cell r="HC16">
            <v>-0.19629075257718101</v>
          </cell>
          <cell r="HD16">
            <v>-0.203659206671196</v>
          </cell>
          <cell r="HE16">
            <v>-0.21079531356355999</v>
          </cell>
          <cell r="HF16">
            <v>-0.21770300309240401</v>
          </cell>
          <cell r="HG16">
            <v>-0.22441838683496601</v>
          </cell>
          <cell r="HH16">
            <v>-0.23096934895053001</v>
          </cell>
          <cell r="HI16">
            <v>-0.23741177472674399</v>
          </cell>
          <cell r="HJ16">
            <v>-0.24381245729930201</v>
          </cell>
          <cell r="HK16">
            <v>-0.25014226258149802</v>
          </cell>
          <cell r="HL16">
            <v>-0.25642240676821099</v>
          </cell>
          <cell r="HM16">
            <v>-0.26266083466826701</v>
          </cell>
          <cell r="HN16">
            <v>-0.27885551875981501</v>
          </cell>
          <cell r="HO16">
            <v>-0.28501585850462402</v>
          </cell>
          <cell r="HP16">
            <v>-0.29097237489532501</v>
          </cell>
          <cell r="HQ16">
            <v>-0.29673136972902198</v>
          </cell>
          <cell r="HR16">
            <v>-0.302296511078886</v>
          </cell>
          <cell r="HS16">
            <v>-0.43866269558176701</v>
          </cell>
          <cell r="HT16">
            <v>-0.43292253559311</v>
          </cell>
          <cell r="HU16">
            <v>-0.42834298421386402</v>
          </cell>
          <cell r="HV16">
            <v>-0.42406722140585701</v>
          </cell>
          <cell r="HW16">
            <v>-0.41694398238470798</v>
          </cell>
          <cell r="HX16">
            <v>-0.41289910464100199</v>
          </cell>
          <cell r="HY16">
            <v>-0.41799721806066997</v>
          </cell>
          <cell r="HZ16">
            <v>-0.421336855841008</v>
          </cell>
          <cell r="IA16">
            <v>-0.42047989119323897</v>
          </cell>
          <cell r="IB16">
            <v>-0.41990458211887399</v>
          </cell>
          <cell r="IC16">
            <v>-0.44244642121621303</v>
          </cell>
          <cell r="ID16">
            <v>-0.43989129316703801</v>
          </cell>
          <cell r="IE16">
            <v>-0.43443937652498199</v>
          </cell>
          <cell r="IF16">
            <v>-0.43382754241711602</v>
          </cell>
          <cell r="IG16">
            <v>-0.43123829783984702</v>
          </cell>
          <cell r="IH16">
            <v>-0.43065760990498098</v>
          </cell>
          <cell r="II16">
            <v>-0.42421583695076798</v>
          </cell>
          <cell r="IJ16">
            <v>-0.42366240402682598</v>
          </cell>
          <cell r="IK16">
            <v>-0.43242065113350198</v>
          </cell>
          <cell r="IL16">
            <v>-0.43411136654221699</v>
          </cell>
          <cell r="IM16">
            <v>-0.43144056595844399</v>
          </cell>
          <cell r="IN16">
            <v>-0.42800616954019299</v>
          </cell>
          <cell r="IO16">
            <v>-0.43883703719210998</v>
          </cell>
          <cell r="IP16">
            <v>-0.436489617296559</v>
          </cell>
          <cell r="IQ16">
            <v>-0.434263759190538</v>
          </cell>
          <cell r="IR16">
            <v>-0.43204716646515701</v>
          </cell>
          <cell r="IS16">
            <v>-0.42978965976702999</v>
          </cell>
          <cell r="IT16">
            <v>-0.42830095971388499</v>
          </cell>
          <cell r="IU16">
            <v>-0.42030300845549301</v>
          </cell>
          <cell r="IV16">
            <v>-0.41872696776962898</v>
          </cell>
          <cell r="IW16">
            <v>-0.42039653629318102</v>
          </cell>
          <cell r="IX16">
            <v>-0.41709306968036602</v>
          </cell>
          <cell r="IY16">
            <v>-0.41438407233344299</v>
          </cell>
          <cell r="IZ16">
            <v>-0.41202097466243098</v>
          </cell>
          <cell r="JA16">
            <v>-0.41400612688563698</v>
          </cell>
          <cell r="JB16">
            <v>-0.41151522729584</v>
          </cell>
          <cell r="JC16">
            <v>-0.40984495370110302</v>
          </cell>
          <cell r="JD16">
            <v>-0.40790245568223199</v>
          </cell>
          <cell r="JE16">
            <v>-0.40543271652657897</v>
          </cell>
          <cell r="JF16">
            <v>-0.403871746207487</v>
          </cell>
          <cell r="JG16">
            <v>-0.39680036286402598</v>
          </cell>
          <cell r="JH16">
            <v>-0.39658638379637701</v>
          </cell>
          <cell r="JI16">
            <v>-0.39808749256805598</v>
          </cell>
          <cell r="JJ16">
            <v>-0.39459991842351899</v>
          </cell>
          <cell r="JK16">
            <v>-0.39303622053040499</v>
          </cell>
          <cell r="JL16">
            <v>-0.39169721345193498</v>
          </cell>
          <cell r="JM16">
            <v>-0.390656855955828</v>
          </cell>
          <cell r="JN16">
            <v>-0.38893369415679402</v>
          </cell>
          <cell r="JO16">
            <v>-0.389289050222417</v>
          </cell>
          <cell r="JP16">
            <v>-0.38818471053591602</v>
          </cell>
          <cell r="JQ16">
            <v>-0.38643479751462101</v>
          </cell>
          <cell r="JR16">
            <v>-0.38499707363881402</v>
          </cell>
          <cell r="JS16">
            <v>-0.37746889613022</v>
          </cell>
          <cell r="JT16">
            <v>-0.37924720682882701</v>
          </cell>
          <cell r="JU16">
            <v>-0.38061219042647498</v>
          </cell>
          <cell r="JV16">
            <v>-0.37895549506950599</v>
          </cell>
          <cell r="JW16">
            <v>-0.37784923579923502</v>
          </cell>
          <cell r="JX16">
            <v>-0.37723889266166</v>
          </cell>
          <cell r="JY16">
            <v>-0.37101442676267898</v>
          </cell>
          <cell r="JZ16">
            <v>-0.37375135994597303</v>
          </cell>
          <cell r="KA16">
            <v>-0.37551623587301403</v>
          </cell>
          <cell r="KB16">
            <v>-0.37379451975397499</v>
          </cell>
          <cell r="KC16">
            <v>-0.37468099385825998</v>
          </cell>
          <cell r="KD16">
            <v>-0.37217178704484999</v>
          </cell>
          <cell r="KE16">
            <v>-0.36383582620134802</v>
          </cell>
          <cell r="KF16">
            <v>-0.367059178202428</v>
          </cell>
          <cell r="KG16">
            <v>-0.36958651128201597</v>
          </cell>
          <cell r="KH16">
            <v>-0.36930759561553</v>
          </cell>
          <cell r="KI16">
            <v>-0.36893295117825597</v>
          </cell>
          <cell r="KJ16">
            <v>-0.29117135158095497</v>
          </cell>
          <cell r="KK16">
            <v>-0.28047612764544599</v>
          </cell>
          <cell r="KL16">
            <v>-0.36255933286147801</v>
          </cell>
          <cell r="KM16">
            <v>-0.36380715288519899</v>
          </cell>
          <cell r="KN16">
            <v>-0.36189379537174099</v>
          </cell>
          <cell r="KO16">
            <v>-0.36268895050936201</v>
          </cell>
          <cell r="KP16">
            <v>-0.35995418172471899</v>
          </cell>
          <cell r="KQ16">
            <v>-0.35624264454513899</v>
          </cell>
          <cell r="KR16">
            <v>-0.36033333570546699</v>
          </cell>
          <cell r="KS16">
            <v>-0.36368379958966901</v>
          </cell>
          <cell r="KT16">
            <v>-0.36386145118858798</v>
          </cell>
          <cell r="KU16">
            <v>-0.36348566229568102</v>
          </cell>
          <cell r="KV16">
            <v>-0.36429266598009402</v>
          </cell>
          <cell r="KW16">
            <v>-0.35033538954176802</v>
          </cell>
          <cell r="KX16">
            <v>-0.35365420235797701</v>
          </cell>
          <cell r="KY16">
            <v>-0.35358876058327499</v>
          </cell>
          <cell r="KZ16">
            <v>-0.35036216001912701</v>
          </cell>
          <cell r="LA16">
            <v>-0.35207824685287598</v>
          </cell>
          <cell r="LB16">
            <v>-0.35002846893074702</v>
          </cell>
          <cell r="LC16">
            <v>-0.34518521764930699</v>
          </cell>
          <cell r="LD16">
            <v>-0.347757009293928</v>
          </cell>
          <cell r="LE16">
            <v>-0.35114502397612002</v>
          </cell>
          <cell r="LF16">
            <v>-0.34989061299191099</v>
          </cell>
          <cell r="LG16">
            <v>-0.34942250084831</v>
          </cell>
          <cell r="LH16">
            <v>-0.35031449589110403</v>
          </cell>
          <cell r="LI16">
            <v>-0.340443943575231</v>
          </cell>
          <cell r="LJ16">
            <v>-0.33990180741167098</v>
          </cell>
          <cell r="LK16">
            <v>-0.33853325176482402</v>
          </cell>
          <cell r="LL16">
            <v>-0.33732397152372301</v>
          </cell>
          <cell r="LM16">
            <v>-0.33960875943164298</v>
          </cell>
          <cell r="LN16">
            <v>-0.33991774430243998</v>
          </cell>
          <cell r="LO16">
            <v>-0.33948414625840601</v>
          </cell>
          <cell r="LP16">
            <v>-0.34022995228096098</v>
          </cell>
          <cell r="LQ16">
            <v>-0.34168509624562199</v>
          </cell>
          <cell r="LR16">
            <v>-0.339126579876594</v>
          </cell>
          <cell r="LS16">
            <v>-0.338890025523718</v>
          </cell>
          <cell r="LT16">
            <v>-0.34019668246477602</v>
          </cell>
          <cell r="LU16">
            <v>-0.33411429566991402</v>
          </cell>
          <cell r="LV16">
            <v>-0.335298424701297</v>
          </cell>
          <cell r="LW16">
            <v>-0.33164004122313301</v>
          </cell>
          <cell r="LX16">
            <v>-0.33169457329934898</v>
          </cell>
          <cell r="LY16">
            <v>-0.33152068948463798</v>
          </cell>
          <cell r="LZ16">
            <v>-0.33265443947960999</v>
          </cell>
          <cell r="MA16">
            <v>-0.33116044499212199</v>
          </cell>
          <cell r="MB16">
            <v>-0.330889238404938</v>
          </cell>
          <cell r="MC16">
            <v>-0.331380136256266</v>
          </cell>
          <cell r="MD16">
            <v>-0.33027911406379901</v>
          </cell>
          <cell r="ME16">
            <v>-0.329771898900102</v>
          </cell>
          <cell r="MF16">
            <v>-0.330473100579672</v>
          </cell>
          <cell r="MG16">
            <v>-0.32624538739224401</v>
          </cell>
          <cell r="MH16">
            <v>-0.33188906063700102</v>
          </cell>
        </row>
        <row r="17">
          <cell r="DC17">
            <v>0.967320195395449</v>
          </cell>
          <cell r="DD17">
            <v>0.97521642220883298</v>
          </cell>
          <cell r="DE17">
            <v>0.98155350610316205</v>
          </cell>
          <cell r="DF17">
            <v>0.98651045181375097</v>
          </cell>
          <cell r="DG17">
            <v>0.99033624466410297</v>
          </cell>
          <cell r="DH17">
            <v>0.99327937566353097</v>
          </cell>
          <cell r="DI17">
            <v>0.99569776750116501</v>
          </cell>
          <cell r="DJ17">
            <v>0.99760545479906104</v>
          </cell>
          <cell r="DK17">
            <v>0.99892358171634199</v>
          </cell>
          <cell r="DL17">
            <v>0.99971402646942598</v>
          </cell>
          <cell r="DM17">
            <v>1</v>
          </cell>
          <cell r="DN17">
            <v>0.99970113707402997</v>
          </cell>
          <cell r="DO17">
            <v>0.99879076194682503</v>
          </cell>
          <cell r="DP17">
            <v>0.99732475674962395</v>
          </cell>
          <cell r="DQ17">
            <v>0.99514327788805201</v>
          </cell>
          <cell r="DR17">
            <v>0.99227427846887495</v>
          </cell>
          <cell r="DS17">
            <v>0.98846584346927002</v>
          </cell>
          <cell r="DT17">
            <v>0.983551137150805</v>
          </cell>
          <cell r="DU17">
            <v>0.97778780520195996</v>
          </cell>
          <cell r="DV17">
            <v>0.97197995773813195</v>
          </cell>
          <cell r="DW17">
            <v>0.96536982537397398</v>
          </cell>
          <cell r="DX17">
            <v>0.95724807828860203</v>
          </cell>
          <cell r="DY17">
            <v>0.94804272170016801</v>
          </cell>
          <cell r="DZ17">
            <v>0.93783112737644803</v>
          </cell>
          <cell r="EA17">
            <v>0.92650172498081396</v>
          </cell>
          <cell r="EB17">
            <v>0.91311305461612302</v>
          </cell>
          <cell r="EC17">
            <v>0.89850191867001095</v>
          </cell>
          <cell r="ED17">
            <v>0.88323478687746304</v>
          </cell>
          <cell r="EE17">
            <v>0.86675630865304198</v>
          </cell>
          <cell r="EF17">
            <v>0.85085256232743001</v>
          </cell>
          <cell r="EG17">
            <v>0.83609274011088797</v>
          </cell>
          <cell r="EH17">
            <v>0.81996542292649</v>
          </cell>
          <cell r="EI17">
            <v>0.80272786318453404</v>
          </cell>
          <cell r="EJ17">
            <v>0.78442885680175101</v>
          </cell>
          <cell r="EK17">
            <v>0.76523072180529095</v>
          </cell>
          <cell r="EL17">
            <v>0.74555594559479899</v>
          </cell>
          <cell r="EM17">
            <v>0.72598306514420297</v>
          </cell>
          <cell r="EN17">
            <v>0.70656421504408895</v>
          </cell>
          <cell r="EO17">
            <v>0.68718809038861695</v>
          </cell>
          <cell r="EP17">
            <v>0.66793163732468097</v>
          </cell>
          <cell r="EQ17">
            <v>0.648510458792527</v>
          </cell>
          <cell r="ER17">
            <v>0.62904835433040796</v>
          </cell>
          <cell r="ES17">
            <v>0.60979594591019204</v>
          </cell>
          <cell r="ET17">
            <v>0.593956432178121</v>
          </cell>
          <cell r="EU17">
            <v>0.57794952377874997</v>
          </cell>
          <cell r="EV17">
            <v>0.56175841964031203</v>
          </cell>
          <cell r="EW17">
            <v>0.54538219157310397</v>
          </cell>
          <cell r="EX17">
            <v>0.52890973517181905</v>
          </cell>
          <cell r="EY17">
            <v>0.51217931538746497</v>
          </cell>
          <cell r="EZ17">
            <v>0.495479432236821</v>
          </cell>
          <cell r="FA17">
            <v>0.47882280139787597</v>
          </cell>
          <cell r="FB17">
            <v>0.46214984736818998</v>
          </cell>
          <cell r="FC17">
            <v>0.445580686877596</v>
          </cell>
          <cell r="FD17">
            <v>0.42895065238686703</v>
          </cell>
          <cell r="FE17">
            <v>0.41243734185212699</v>
          </cell>
          <cell r="FF17">
            <v>0.40172429632316897</v>
          </cell>
          <cell r="FG17">
            <v>0.38936666869250802</v>
          </cell>
          <cell r="FH17">
            <v>0.37714893005723299</v>
          </cell>
          <cell r="FI17">
            <v>0.36501583892336298</v>
          </cell>
          <cell r="FJ17">
            <v>0.353000660588981</v>
          </cell>
          <cell r="FK17">
            <v>0.34117173148261498</v>
          </cell>
          <cell r="FL17">
            <v>0.329540866941332</v>
          </cell>
          <cell r="FM17">
            <v>0.31799811139063899</v>
          </cell>
          <cell r="FN17">
            <v>0.30648397460563698</v>
          </cell>
          <cell r="FO17">
            <v>0.29509314670995601</v>
          </cell>
          <cell r="FP17">
            <v>0.28365864627675103</v>
          </cell>
          <cell r="FQ17">
            <v>0.27224801384959502</v>
          </cell>
          <cell r="FR17">
            <v>0.23253270206166499</v>
          </cell>
          <cell r="FS17">
            <v>0.220262749651054</v>
          </cell>
          <cell r="FT17">
            <v>0.20823351842799201</v>
          </cell>
          <cell r="FU17">
            <v>0.19640018647579999</v>
          </cell>
          <cell r="FV17">
            <v>0.184789087643945</v>
          </cell>
          <cell r="FW17">
            <v>0.173435334705699</v>
          </cell>
          <cell r="FX17">
            <v>0.16232867843422</v>
          </cell>
          <cell r="FY17">
            <v>0.15136467346407001</v>
          </cell>
          <cell r="FZ17">
            <v>0.140474279956676</v>
          </cell>
          <cell r="GA17">
            <v>0.12973475137816601</v>
          </cell>
          <cell r="GB17">
            <v>0.119019356875588</v>
          </cell>
          <cell r="GC17">
            <v>0.10837578404665001</v>
          </cell>
          <cell r="GD17">
            <v>7.4587222217406005E-2</v>
          </cell>
          <cell r="GE17">
            <v>6.3534423799720005E-2</v>
          </cell>
          <cell r="GF17">
            <v>5.2763632836554601E-2</v>
          </cell>
          <cell r="GG17">
            <v>4.2244336483681401E-2</v>
          </cell>
          <cell r="GH17">
            <v>3.1989986895669398E-2</v>
          </cell>
          <cell r="GI17">
            <v>2.2006990411455901E-2</v>
          </cell>
          <cell r="GJ17">
            <v>1.22655762944667E-2</v>
          </cell>
          <cell r="GK17">
            <v>2.6777780226515E-3</v>
          </cell>
          <cell r="GL17">
            <v>-6.8269245970877098E-3</v>
          </cell>
          <cell r="GM17">
            <v>-1.6192866218581299E-2</v>
          </cell>
          <cell r="GN17">
            <v>-2.55029846790161E-2</v>
          </cell>
          <cell r="GO17">
            <v>-3.4733952441946998E-2</v>
          </cell>
          <cell r="GP17">
            <v>-6.1791078299028503E-2</v>
          </cell>
          <cell r="GQ17">
            <v>-7.1153619809282601E-2</v>
          </cell>
          <cell r="GR17">
            <v>-8.0241866244358001E-2</v>
          </cell>
          <cell r="GS17">
            <v>-8.9076191754237602E-2</v>
          </cell>
          <cell r="GT17">
            <v>-9.7649924827087897E-2</v>
          </cell>
          <cell r="GU17">
            <v>-0.1059839222362</v>
          </cell>
          <cell r="GV17">
            <v>-0.114110108528585</v>
          </cell>
          <cell r="GW17">
            <v>-0.122100201413898</v>
          </cell>
          <cell r="GX17">
            <v>-0.13002403926800299</v>
          </cell>
          <cell r="GY17">
            <v>-0.13784082077533499</v>
          </cell>
          <cell r="GZ17">
            <v>-0.145599434479421</v>
          </cell>
          <cell r="HA17">
            <v>-0.153293174224088</v>
          </cell>
          <cell r="HB17">
            <v>-0.17431257322508001</v>
          </cell>
          <cell r="HC17">
            <v>-0.18199361889253801</v>
          </cell>
          <cell r="HD17">
            <v>-0.18943575396003501</v>
          </cell>
          <cell r="HE17">
            <v>-0.196645395580511</v>
          </cell>
          <cell r="HF17">
            <v>-0.20362657090860001</v>
          </cell>
          <cell r="HG17">
            <v>-0.210411499164562</v>
          </cell>
          <cell r="HH17">
            <v>-0.21703346794547901</v>
          </cell>
          <cell r="HI17">
            <v>-0.22354736557914701</v>
          </cell>
          <cell r="HJ17">
            <v>-0.23001815465951</v>
          </cell>
          <cell r="HK17">
            <v>-0.23641873761065799</v>
          </cell>
          <cell r="HL17">
            <v>-0.242769474932574</v>
          </cell>
          <cell r="HM17">
            <v>-0.249077860223618</v>
          </cell>
          <cell r="HN17">
            <v>-0.26525301060933598</v>
          </cell>
          <cell r="HO17">
            <v>-0.27148230352432001</v>
          </cell>
          <cell r="HP17">
            <v>-0.27751008706748997</v>
          </cell>
          <cell r="HQ17">
            <v>-0.28333980570152101</v>
          </cell>
          <cell r="HR17">
            <v>-0.28897522071158399</v>
          </cell>
          <cell r="HS17">
            <v>-0.42697768469477698</v>
          </cell>
          <cell r="HT17">
            <v>-0.42108763488846201</v>
          </cell>
          <cell r="HU17">
            <v>-0.41636283420460102</v>
          </cell>
          <cell r="HV17">
            <v>-0.41195559506375201</v>
          </cell>
          <cell r="HW17">
            <v>-0.404713197315552</v>
          </cell>
          <cell r="HX17">
            <v>-0.40027618533611897</v>
          </cell>
          <cell r="HY17">
            <v>-0.40530200199357003</v>
          </cell>
          <cell r="HZ17">
            <v>-0.40859822070430002</v>
          </cell>
          <cell r="IA17">
            <v>-0.40772916276495202</v>
          </cell>
          <cell r="IB17">
            <v>-0.40718986634767101</v>
          </cell>
          <cell r="IC17">
            <v>-0.42996329555643198</v>
          </cell>
          <cell r="ID17">
            <v>-0.42734965570286598</v>
          </cell>
          <cell r="IE17">
            <v>-0.42178979254663501</v>
          </cell>
          <cell r="IF17">
            <v>-0.42115507395374202</v>
          </cell>
          <cell r="IG17">
            <v>-0.41851760474984101</v>
          </cell>
          <cell r="IH17">
            <v>-0.41792168184869199</v>
          </cell>
          <cell r="II17">
            <v>-0.41146555867191298</v>
          </cell>
          <cell r="IJ17">
            <v>-0.41077153043617098</v>
          </cell>
          <cell r="IK17">
            <v>-0.419650435094789</v>
          </cell>
          <cell r="IL17">
            <v>-0.42134364341765301</v>
          </cell>
          <cell r="IM17">
            <v>-0.41869804551457301</v>
          </cell>
          <cell r="IN17">
            <v>-0.41522741584732198</v>
          </cell>
          <cell r="IO17">
            <v>-0.42636216933249999</v>
          </cell>
          <cell r="IP17">
            <v>-0.42398784935079897</v>
          </cell>
          <cell r="IQ17">
            <v>-0.42172827516483102</v>
          </cell>
          <cell r="IR17">
            <v>-0.41952129800823901</v>
          </cell>
          <cell r="IS17">
            <v>-0.41724840749789999</v>
          </cell>
          <cell r="IT17">
            <v>-0.415745304098323</v>
          </cell>
          <cell r="IU17">
            <v>-0.40771098476190798</v>
          </cell>
          <cell r="IV17">
            <v>-0.40605062968363398</v>
          </cell>
          <cell r="IW17">
            <v>-0.40784369277733401</v>
          </cell>
          <cell r="IX17">
            <v>-0.40452214417681898</v>
          </cell>
          <cell r="IY17">
            <v>-0.40180588269780698</v>
          </cell>
          <cell r="IZ17">
            <v>-0.39940061453770498</v>
          </cell>
          <cell r="JA17">
            <v>-0.40170651351721498</v>
          </cell>
          <cell r="JB17">
            <v>-0.39919822384082199</v>
          </cell>
          <cell r="JC17">
            <v>-0.39751423882923398</v>
          </cell>
          <cell r="JD17">
            <v>-0.39558388761347302</v>
          </cell>
          <cell r="JE17">
            <v>-0.39309132015216602</v>
          </cell>
          <cell r="JF17">
            <v>-0.39150833076223801</v>
          </cell>
          <cell r="JG17">
            <v>-0.38439701575617702</v>
          </cell>
          <cell r="JH17">
            <v>-0.38413902914151199</v>
          </cell>
          <cell r="JI17">
            <v>-0.38575485786993902</v>
          </cell>
          <cell r="JJ17">
            <v>-0.38226104489107499</v>
          </cell>
          <cell r="JK17">
            <v>-0.380702809150753</v>
          </cell>
          <cell r="JL17">
            <v>-0.3793422936525</v>
          </cell>
          <cell r="JM17">
            <v>-0.37871274593413201</v>
          </cell>
          <cell r="JN17">
            <v>-0.37695591218826202</v>
          </cell>
          <cell r="JO17">
            <v>-0.37729012327296102</v>
          </cell>
          <cell r="JP17">
            <v>-0.37618153243671099</v>
          </cell>
          <cell r="JQ17">
            <v>-0.37440667782461401</v>
          </cell>
          <cell r="JR17">
            <v>-0.372963254018845</v>
          </cell>
          <cell r="JS17">
            <v>-0.36536409877692499</v>
          </cell>
          <cell r="JT17">
            <v>-0.36712825163030999</v>
          </cell>
          <cell r="JU17">
            <v>-0.36860676818211202</v>
          </cell>
          <cell r="JV17">
            <v>-0.366961774516401</v>
          </cell>
          <cell r="JW17">
            <v>-0.365851552885328</v>
          </cell>
          <cell r="JX17">
            <v>-0.36520771307959399</v>
          </cell>
          <cell r="JY17">
            <v>-0.35927649937252698</v>
          </cell>
          <cell r="JZ17">
            <v>-0.36204781305863198</v>
          </cell>
          <cell r="KA17">
            <v>-0.36383880117984901</v>
          </cell>
          <cell r="KB17">
            <v>-0.36210399671156401</v>
          </cell>
          <cell r="KC17">
            <v>-0.36297604534304001</v>
          </cell>
          <cell r="KD17">
            <v>-0.36045076273454701</v>
          </cell>
          <cell r="KE17">
            <v>-0.35201009583836401</v>
          </cell>
          <cell r="KF17">
            <v>-0.35527838555200603</v>
          </cell>
          <cell r="KG17">
            <v>-0.35790425624521599</v>
          </cell>
          <cell r="KH17">
            <v>-0.35763813274223399</v>
          </cell>
          <cell r="KI17">
            <v>-0.357251562424447</v>
          </cell>
          <cell r="KJ17">
            <v>-0.28113738165169599</v>
          </cell>
          <cell r="KK17">
            <v>-0.27069224563259098</v>
          </cell>
          <cell r="KL17">
            <v>-0.35110746486667099</v>
          </cell>
          <cell r="KM17">
            <v>-0.35238470288348001</v>
          </cell>
          <cell r="KN17">
            <v>-0.35046375818797598</v>
          </cell>
          <cell r="KO17">
            <v>-0.35123739330319997</v>
          </cell>
          <cell r="KP17">
            <v>-0.348480622008421</v>
          </cell>
          <cell r="KQ17">
            <v>-0.34471530585043902</v>
          </cell>
          <cell r="KR17">
            <v>-0.348885740493179</v>
          </cell>
          <cell r="KS17">
            <v>-0.35231253568754101</v>
          </cell>
          <cell r="KT17">
            <v>-0.35253829209933402</v>
          </cell>
          <cell r="KU17">
            <v>-0.352165374656422</v>
          </cell>
          <cell r="KV17">
            <v>-0.35295169166696</v>
          </cell>
          <cell r="KW17">
            <v>-0.33888683248630103</v>
          </cell>
          <cell r="KX17">
            <v>-0.342233465084608</v>
          </cell>
          <cell r="KY17">
            <v>-0.34217021448120699</v>
          </cell>
          <cell r="KZ17">
            <v>-0.33891818166258397</v>
          </cell>
          <cell r="LA17">
            <v>-0.34065450687462201</v>
          </cell>
          <cell r="LB17">
            <v>-0.33857960795681702</v>
          </cell>
          <cell r="LC17">
            <v>-0.333686229486027</v>
          </cell>
          <cell r="LD17">
            <v>-0.33633206498499602</v>
          </cell>
          <cell r="LE17">
            <v>-0.33977979581485601</v>
          </cell>
          <cell r="LF17">
            <v>-0.338536556604567</v>
          </cell>
          <cell r="LG17">
            <v>-0.33806981597270902</v>
          </cell>
          <cell r="LH17">
            <v>-0.33893733168595902</v>
          </cell>
          <cell r="LI17">
            <v>-0.32901919495700999</v>
          </cell>
          <cell r="LJ17">
            <v>-0.32851277094958498</v>
          </cell>
          <cell r="LK17">
            <v>-0.32711860877908</v>
          </cell>
          <cell r="LL17">
            <v>-0.325890002921435</v>
          </cell>
          <cell r="LM17">
            <v>-0.32821310164812001</v>
          </cell>
          <cell r="LN17">
            <v>-0.32852786080683799</v>
          </cell>
          <cell r="LO17">
            <v>-0.32809056515400398</v>
          </cell>
          <cell r="LP17">
            <v>-0.32888218660760798</v>
          </cell>
          <cell r="LQ17">
            <v>-0.330362230503634</v>
          </cell>
          <cell r="LR17">
            <v>-0.32778506465616702</v>
          </cell>
          <cell r="LS17">
            <v>-0.32755537813159002</v>
          </cell>
          <cell r="LT17">
            <v>-0.32884168064236002</v>
          </cell>
          <cell r="LU17">
            <v>-0.32279833147625397</v>
          </cell>
          <cell r="LV17">
            <v>-0.32397445108932799</v>
          </cell>
          <cell r="LW17">
            <v>-0.32028179612159802</v>
          </cell>
          <cell r="LX17">
            <v>-0.320341536306258</v>
          </cell>
          <cell r="LY17">
            <v>-0.32018092085092598</v>
          </cell>
          <cell r="LZ17">
            <v>-0.32133592099351899</v>
          </cell>
          <cell r="MA17">
            <v>-0.319837970096784</v>
          </cell>
          <cell r="MB17">
            <v>-0.31960035968964301</v>
          </cell>
          <cell r="MC17">
            <v>-0.32010379574467301</v>
          </cell>
          <cell r="MD17">
            <v>-0.31899250975587301</v>
          </cell>
          <cell r="ME17">
            <v>-0.31848977584910498</v>
          </cell>
          <cell r="MF17">
            <v>-0.31916235970144402</v>
          </cell>
          <cell r="MG17">
            <v>-0.315028337136535</v>
          </cell>
          <cell r="MH17">
            <v>-0.32070877216697602</v>
          </cell>
        </row>
        <row r="18">
          <cell r="DC18">
            <v>0.96272970851849304</v>
          </cell>
          <cell r="DD18">
            <v>0.97099673334180503</v>
          </cell>
          <cell r="DE18">
            <v>0.97770024125325905</v>
          </cell>
          <cell r="DF18">
            <v>0.98304803121089501</v>
          </cell>
          <cell r="DG18">
            <v>0.98728039969533599</v>
          </cell>
          <cell r="DH18">
            <v>0.99062809666073104</v>
          </cell>
          <cell r="DI18">
            <v>0.99349638346546798</v>
          </cell>
          <cell r="DJ18">
            <v>0.99578190913362097</v>
          </cell>
          <cell r="DK18">
            <v>0.997547830228388</v>
          </cell>
          <cell r="DL18">
            <v>0.99884142215190297</v>
          </cell>
          <cell r="DM18">
            <v>0.99970113707402997</v>
          </cell>
          <cell r="DN18">
            <v>1</v>
          </cell>
          <cell r="DO18">
            <v>0.99969161199713097</v>
          </cell>
          <cell r="DP18">
            <v>0.99880648339462696</v>
          </cell>
          <cell r="DQ18">
            <v>0.99723490340046905</v>
          </cell>
          <cell r="DR18">
            <v>0.99498018597938798</v>
          </cell>
          <cell r="DS18">
            <v>0.99182609209051698</v>
          </cell>
          <cell r="DT18">
            <v>0.98759854382172796</v>
          </cell>
          <cell r="DU18">
            <v>0.98251376690028103</v>
          </cell>
          <cell r="DV18">
            <v>0.97728171580128098</v>
          </cell>
          <cell r="DW18">
            <v>0.97125265069455802</v>
          </cell>
          <cell r="DX18">
            <v>0.96376086175979403</v>
          </cell>
          <cell r="DY18">
            <v>0.95519711828990195</v>
          </cell>
          <cell r="DZ18">
            <v>0.945626843006661</v>
          </cell>
          <cell r="EA18">
            <v>0.93494698843288604</v>
          </cell>
          <cell r="EB18">
            <v>0.92223449556701398</v>
          </cell>
          <cell r="EC18">
            <v>0.90829642180134795</v>
          </cell>
          <cell r="ED18">
            <v>0.89368568984684305</v>
          </cell>
          <cell r="EE18">
            <v>0.87785675926453199</v>
          </cell>
          <cell r="EF18">
            <v>0.86255015037829996</v>
          </cell>
          <cell r="EG18">
            <v>0.84832086783877403</v>
          </cell>
          <cell r="EH18">
            <v>0.83264747654481996</v>
          </cell>
          <cell r="EI18">
            <v>0.81585553939496802</v>
          </cell>
          <cell r="EJ18">
            <v>0.79799102544256595</v>
          </cell>
          <cell r="EK18">
            <v>0.77921852817002901</v>
          </cell>
          <cell r="EL18">
            <v>0.75994792067102601</v>
          </cell>
          <cell r="EM18">
            <v>0.74074970695396902</v>
          </cell>
          <cell r="EN18">
            <v>0.72167292310985798</v>
          </cell>
          <cell r="EO18">
            <v>0.70261441183709605</v>
          </cell>
          <cell r="EP18">
            <v>0.68365439533966699</v>
          </cell>
          <cell r="EQ18">
            <v>0.66451393429779204</v>
          </cell>
          <cell r="ER18">
            <v>0.64531132035703298</v>
          </cell>
          <cell r="ES18">
            <v>0.62629528354872799</v>
          </cell>
          <cell r="ET18">
            <v>0.61062101668160895</v>
          </cell>
          <cell r="EU18">
            <v>0.59476506106828197</v>
          </cell>
          <cell r="EV18">
            <v>0.57871156705580995</v>
          </cell>
          <cell r="EW18">
            <v>0.56246291299289097</v>
          </cell>
          <cell r="EX18">
            <v>0.54610731008399904</v>
          </cell>
          <cell r="EY18">
            <v>0.52948986103717499</v>
          </cell>
          <cell r="EZ18">
            <v>0.51289176507451995</v>
          </cell>
          <cell r="FA18">
            <v>0.496327565991034</v>
          </cell>
          <cell r="FB18">
            <v>0.479740779604233</v>
          </cell>
          <cell r="FC18">
            <v>0.463247807210455</v>
          </cell>
          <cell r="FD18">
            <v>0.44668653945514403</v>
          </cell>
          <cell r="FE18">
            <v>0.430234484299019</v>
          </cell>
          <cell r="FF18">
            <v>0.41982891167380498</v>
          </cell>
          <cell r="FG18">
            <v>0.40752310804402497</v>
          </cell>
          <cell r="FH18">
            <v>0.39534805032046699</v>
          </cell>
          <cell r="FI18">
            <v>0.38325257248106598</v>
          </cell>
          <cell r="FJ18">
            <v>0.37126914365261698</v>
          </cell>
          <cell r="FK18">
            <v>0.359470420563062</v>
          </cell>
          <cell r="FL18">
            <v>0.34786303416164299</v>
          </cell>
          <cell r="FM18">
            <v>0.33633883634223799</v>
          </cell>
          <cell r="FN18">
            <v>0.32484165160133599</v>
          </cell>
          <cell r="FO18">
            <v>0.31346317182017203</v>
          </cell>
          <cell r="FP18">
            <v>0.30203810380958901</v>
          </cell>
          <cell r="FQ18">
            <v>0.290634345196009</v>
          </cell>
          <cell r="FR18">
            <v>0.251143652295932</v>
          </cell>
          <cell r="FS18">
            <v>0.238873676774222</v>
          </cell>
          <cell r="FT18">
            <v>0.22683682737656799</v>
          </cell>
          <cell r="FU18">
            <v>0.21499193291985999</v>
          </cell>
          <cell r="FV18">
            <v>0.20336480038612001</v>
          </cell>
          <cell r="FW18">
            <v>0.191995218828409</v>
          </cell>
          <cell r="FX18">
            <v>0.18086767925067901</v>
          </cell>
          <cell r="FY18">
            <v>0.169879122686523</v>
          </cell>
          <cell r="FZ18">
            <v>0.15896354597939</v>
          </cell>
          <cell r="GA18">
            <v>0.14819565926353101</v>
          </cell>
          <cell r="GB18">
            <v>0.13744980037316001</v>
          </cell>
          <cell r="GC18">
            <v>0.12677432851175999</v>
          </cell>
          <cell r="GD18">
            <v>9.3092468355763403E-2</v>
          </cell>
          <cell r="GE18">
            <v>8.2001626347776704E-2</v>
          </cell>
          <cell r="GF18">
            <v>7.11871856812369E-2</v>
          </cell>
          <cell r="GG18">
            <v>6.0621939728114901E-2</v>
          </cell>
          <cell r="GH18">
            <v>5.03189970062577E-2</v>
          </cell>
          <cell r="GI18">
            <v>4.0289268936737503E-2</v>
          </cell>
          <cell r="GJ18">
            <v>3.04977451017685E-2</v>
          </cell>
          <cell r="GK18">
            <v>2.0857483069666598E-2</v>
          </cell>
          <cell r="GL18">
            <v>1.13006356655847E-2</v>
          </cell>
          <cell r="GM18">
            <v>1.8806106014751199E-3</v>
          </cell>
          <cell r="GN18">
            <v>-7.4846895305125203E-3</v>
          </cell>
          <cell r="GO18">
            <v>-1.6771257857390202E-2</v>
          </cell>
          <cell r="GP18">
            <v>-4.37857133368066E-2</v>
          </cell>
          <cell r="GQ18">
            <v>-5.3207694317775903E-2</v>
          </cell>
          <cell r="GR18">
            <v>-6.2359242817874701E-2</v>
          </cell>
          <cell r="GS18">
            <v>-7.1257744758390099E-2</v>
          </cell>
          <cell r="GT18">
            <v>-7.9896850930247496E-2</v>
          </cell>
          <cell r="GU18">
            <v>-8.8293294928552299E-2</v>
          </cell>
          <cell r="GV18">
            <v>-9.6484096136946904E-2</v>
          </cell>
          <cell r="GW18">
            <v>-0.104540182150786</v>
          </cell>
          <cell r="GX18">
            <v>-0.112529145948426</v>
          </cell>
          <cell r="GY18">
            <v>-0.120412172893281</v>
          </cell>
          <cell r="GZ18">
            <v>-0.128237393474983</v>
          </cell>
          <cell r="HA18">
            <v>-0.13599745832291699</v>
          </cell>
          <cell r="HB18">
            <v>-0.157000335891059</v>
          </cell>
          <cell r="HC18">
            <v>-0.16474943916271201</v>
          </cell>
          <cell r="HD18">
            <v>-0.17226231146787499</v>
          </cell>
          <cell r="HE18">
            <v>-0.17954259253914701</v>
          </cell>
          <cell r="HF18">
            <v>-0.18659470082212001</v>
          </cell>
          <cell r="HG18">
            <v>-0.19344713552002901</v>
          </cell>
          <cell r="HH18">
            <v>-0.200138095631718</v>
          </cell>
          <cell r="HI18">
            <v>-0.206721804093979</v>
          </cell>
          <cell r="HJ18">
            <v>-0.213261278844213</v>
          </cell>
          <cell r="HK18">
            <v>-0.21973127746570301</v>
          </cell>
          <cell r="HL18">
            <v>-0.22615133208105501</v>
          </cell>
          <cell r="HM18">
            <v>-0.23252846085152701</v>
          </cell>
          <cell r="HN18">
            <v>-0.24869245128248699</v>
          </cell>
          <cell r="HO18">
            <v>-0.25499071385648198</v>
          </cell>
          <cell r="HP18">
            <v>-0.26108938162131801</v>
          </cell>
          <cell r="HQ18">
            <v>-0.266989387194702</v>
          </cell>
          <cell r="HR18">
            <v>-0.27269484388489201</v>
          </cell>
          <cell r="HS18">
            <v>-0.412404540774788</v>
          </cell>
          <cell r="HT18">
            <v>-0.406374950974497</v>
          </cell>
          <cell r="HU18">
            <v>-0.40151841844874397</v>
          </cell>
          <cell r="HV18">
            <v>-0.39699580122975697</v>
          </cell>
          <cell r="HW18">
            <v>-0.389645457151443</v>
          </cell>
          <cell r="HX18">
            <v>-0.38488575103406197</v>
          </cell>
          <cell r="HY18">
            <v>-0.38987277338868698</v>
          </cell>
          <cell r="HZ18">
            <v>-0.39314803427921102</v>
          </cell>
          <cell r="IA18">
            <v>-0.39227196505804102</v>
          </cell>
          <cell r="IB18">
            <v>-0.39176956480775399</v>
          </cell>
          <cell r="IC18">
            <v>-0.41480733416726601</v>
          </cell>
          <cell r="ID18">
            <v>-0.41214999914175598</v>
          </cell>
          <cell r="IE18">
            <v>-0.40649544541762</v>
          </cell>
          <cell r="IF18">
            <v>-0.405844276367816</v>
          </cell>
          <cell r="IG18">
            <v>-0.40315637313521802</v>
          </cell>
          <cell r="IH18">
            <v>-0.40254595653620601</v>
          </cell>
          <cell r="II18">
            <v>-0.396060120834475</v>
          </cell>
          <cell r="IJ18">
            <v>-0.39524727304774099</v>
          </cell>
          <cell r="IK18">
            <v>-0.40424423703357099</v>
          </cell>
          <cell r="IL18">
            <v>-0.40594459730750199</v>
          </cell>
          <cell r="IM18">
            <v>-0.40331471323787599</v>
          </cell>
          <cell r="IN18">
            <v>-0.39979947623182399</v>
          </cell>
          <cell r="IO18">
            <v>-0.41120427384984898</v>
          </cell>
          <cell r="IP18">
            <v>-0.408805029271817</v>
          </cell>
          <cell r="IQ18">
            <v>-0.40651309066049202</v>
          </cell>
          <cell r="IR18">
            <v>-0.40431275708071901</v>
          </cell>
          <cell r="IS18">
            <v>-0.40202057875563202</v>
          </cell>
          <cell r="IT18">
            <v>-0.40050117128325002</v>
          </cell>
          <cell r="IU18">
            <v>-0.39241953289085701</v>
          </cell>
          <cell r="IV18">
            <v>-0.39068519490228798</v>
          </cell>
          <cell r="IW18">
            <v>-0.39258494198988902</v>
          </cell>
          <cell r="IX18">
            <v>-0.38923872368965401</v>
          </cell>
          <cell r="IY18">
            <v>-0.38651149398668699</v>
          </cell>
          <cell r="IZ18">
            <v>-0.38406254688595198</v>
          </cell>
          <cell r="JA18">
            <v>-0.38662132802284199</v>
          </cell>
          <cell r="JB18">
            <v>-0.38409754649845201</v>
          </cell>
          <cell r="JC18">
            <v>-0.38239612369974302</v>
          </cell>
          <cell r="JD18">
            <v>-0.38047449757301299</v>
          </cell>
          <cell r="JE18">
            <v>-0.37795593207915301</v>
          </cell>
          <cell r="JF18">
            <v>-0.37634992751400198</v>
          </cell>
          <cell r="JG18">
            <v>-0.36919096324725997</v>
          </cell>
          <cell r="JH18">
            <v>-0.368895382352182</v>
          </cell>
          <cell r="JI18">
            <v>-0.37060822292520901</v>
          </cell>
          <cell r="JJ18">
            <v>-0.36710092569087999</v>
          </cell>
          <cell r="JK18">
            <v>-0.365545978682978</v>
          </cell>
          <cell r="JL18">
            <v>-0.36416188649407499</v>
          </cell>
          <cell r="JM18">
            <v>-0.363871202689655</v>
          </cell>
          <cell r="JN18">
            <v>-0.36208192079974399</v>
          </cell>
          <cell r="JO18">
            <v>-0.36239581915875302</v>
          </cell>
          <cell r="JP18">
            <v>-0.36128190960106998</v>
          </cell>
          <cell r="JQ18">
            <v>-0.35948160525752398</v>
          </cell>
          <cell r="JR18">
            <v>-0.35802952139199501</v>
          </cell>
          <cell r="JS18">
            <v>-0.35035676434053697</v>
          </cell>
          <cell r="JT18">
            <v>-0.35210545784026498</v>
          </cell>
          <cell r="JU18">
            <v>-0.353675750575766</v>
          </cell>
          <cell r="JV18">
            <v>-0.35203187315640699</v>
          </cell>
          <cell r="JW18">
            <v>-0.35091713501968602</v>
          </cell>
          <cell r="JX18">
            <v>-0.35024157690905</v>
          </cell>
          <cell r="JY18">
            <v>-0.34453151575184499</v>
          </cell>
          <cell r="JZ18">
            <v>-0.34733593582285099</v>
          </cell>
          <cell r="KA18">
            <v>-0.349152633747074</v>
          </cell>
          <cell r="KB18">
            <v>-0.34740347112700898</v>
          </cell>
          <cell r="KC18">
            <v>-0.34826137222761</v>
          </cell>
          <cell r="KD18">
            <v>-0.34571621710222999</v>
          </cell>
          <cell r="KE18">
            <v>-0.337173495168818</v>
          </cell>
          <cell r="KF18">
            <v>-0.34047903386079598</v>
          </cell>
          <cell r="KG18">
            <v>-0.343185809391581</v>
          </cell>
          <cell r="KH18">
            <v>-0.342922197311746</v>
          </cell>
          <cell r="KI18">
            <v>-0.342526067878277</v>
          </cell>
          <cell r="KJ18">
            <v>-0.26816616047816</v>
          </cell>
          <cell r="KK18">
            <v>-0.25793490573533001</v>
          </cell>
          <cell r="KL18">
            <v>-0.33656139946998498</v>
          </cell>
          <cell r="KM18">
            <v>-0.33786519568753798</v>
          </cell>
          <cell r="KN18">
            <v>-0.33593575108861901</v>
          </cell>
          <cell r="KO18">
            <v>-0.33668845281555998</v>
          </cell>
          <cell r="KP18">
            <v>-0.33390643852480001</v>
          </cell>
          <cell r="KQ18">
            <v>-0.33008550333567099</v>
          </cell>
          <cell r="KR18">
            <v>-0.33432221355122599</v>
          </cell>
          <cell r="KS18">
            <v>-0.33781297622849399</v>
          </cell>
          <cell r="KT18">
            <v>-0.33807482248675402</v>
          </cell>
          <cell r="KU18">
            <v>-0.337705637464561</v>
          </cell>
          <cell r="KV18">
            <v>-0.33847300256301799</v>
          </cell>
          <cell r="KW18">
            <v>-0.32429759642115402</v>
          </cell>
          <cell r="KX18">
            <v>-0.32767188781060202</v>
          </cell>
          <cell r="KY18">
            <v>-0.32761081154876598</v>
          </cell>
          <cell r="KZ18">
            <v>-0.32433110128818798</v>
          </cell>
          <cell r="LA18">
            <v>-0.32608361116972201</v>
          </cell>
          <cell r="LB18">
            <v>-0.32398323554025699</v>
          </cell>
          <cell r="LC18">
            <v>-0.31904011641972202</v>
          </cell>
          <cell r="LD18">
            <v>-0.32174769865932801</v>
          </cell>
          <cell r="LE18">
            <v>-0.32524329341820002</v>
          </cell>
          <cell r="LF18">
            <v>-0.32400223211172202</v>
          </cell>
          <cell r="LG18">
            <v>-0.32353765988969402</v>
          </cell>
          <cell r="LH18">
            <v>-0.32438175679343001</v>
          </cell>
          <cell r="LI18">
            <v>-0.314413325305961</v>
          </cell>
          <cell r="LJ18">
            <v>-0.31393708139409399</v>
          </cell>
          <cell r="LK18">
            <v>-0.31251997584216001</v>
          </cell>
          <cell r="LL18">
            <v>-0.31127154429645498</v>
          </cell>
          <cell r="LM18">
            <v>-0.31362853195983698</v>
          </cell>
          <cell r="LN18">
            <v>-0.31394741408552401</v>
          </cell>
          <cell r="LO18">
            <v>-0.31350518111103298</v>
          </cell>
          <cell r="LP18">
            <v>-0.31433417819545201</v>
          </cell>
          <cell r="LQ18">
            <v>-0.31583115239568998</v>
          </cell>
          <cell r="LR18">
            <v>-0.31323071656570201</v>
          </cell>
          <cell r="LS18">
            <v>-0.313008603407195</v>
          </cell>
          <cell r="LT18">
            <v>-0.31427564609610897</v>
          </cell>
          <cell r="LU18">
            <v>-0.30826853897829498</v>
          </cell>
          <cell r="LV18">
            <v>-0.30944013531140202</v>
          </cell>
          <cell r="LW18">
            <v>-0.30571352145742098</v>
          </cell>
          <cell r="LX18">
            <v>-0.305777351639763</v>
          </cell>
          <cell r="LY18">
            <v>-0.30562622606936302</v>
          </cell>
          <cell r="LZ18">
            <v>-0.30680038037540502</v>
          </cell>
          <cell r="MA18">
            <v>-0.30529590432798598</v>
          </cell>
          <cell r="MB18">
            <v>-0.30508496073769897</v>
          </cell>
          <cell r="MC18">
            <v>-0.30559497931705198</v>
          </cell>
          <cell r="MD18">
            <v>-0.30447132587706299</v>
          </cell>
          <cell r="ME18">
            <v>-0.30397384348138801</v>
          </cell>
          <cell r="MF18">
            <v>-0.30461897086206902</v>
          </cell>
          <cell r="MG18">
            <v>-0.30057069655299201</v>
          </cell>
          <cell r="MH18">
            <v>-0.30629222327862998</v>
          </cell>
        </row>
        <row r="19">
          <cell r="DC19">
            <v>0.95785743134246204</v>
          </cell>
          <cell r="DD19">
            <v>0.96643145351235904</v>
          </cell>
          <cell r="DE19">
            <v>0.97344726305227902</v>
          </cell>
          <cell r="DF19">
            <v>0.97914110049173297</v>
          </cell>
          <cell r="DG19">
            <v>0.983745559890567</v>
          </cell>
          <cell r="DH19">
            <v>0.98747195337981597</v>
          </cell>
          <cell r="DI19">
            <v>0.99076845339875697</v>
          </cell>
          <cell r="DJ19">
            <v>0.99339535056596195</v>
          </cell>
          <cell r="DK19">
            <v>0.99558142147705297</v>
          </cell>
          <cell r="DL19">
            <v>0.99736178669027797</v>
          </cell>
          <cell r="DM19">
            <v>0.99879076194682503</v>
          </cell>
          <cell r="DN19">
            <v>0.99969161199713097</v>
          </cell>
          <cell r="DO19">
            <v>1</v>
          </cell>
          <cell r="DP19">
            <v>0.99970897158643302</v>
          </cell>
          <cell r="DQ19">
            <v>0.99876494631605195</v>
          </cell>
          <cell r="DR19">
            <v>0.99714360574091498</v>
          </cell>
          <cell r="DS19">
            <v>0.99466572501976203</v>
          </cell>
          <cell r="DT19">
            <v>0.99115380180606905</v>
          </cell>
          <cell r="DU19">
            <v>0.98677555890174595</v>
          </cell>
          <cell r="DV19">
            <v>0.98215140611639096</v>
          </cell>
          <cell r="DW19">
            <v>0.97673436574246597</v>
          </cell>
          <cell r="DX19">
            <v>0.96991110910842104</v>
          </cell>
          <cell r="DY19">
            <v>0.96202647995728496</v>
          </cell>
          <cell r="DZ19">
            <v>0.95313393396026702</v>
          </cell>
          <cell r="EA19">
            <v>0.94314109044914196</v>
          </cell>
          <cell r="EB19">
            <v>0.93115117632850897</v>
          </cell>
          <cell r="EC19">
            <v>0.91793393971992299</v>
          </cell>
          <cell r="ED19">
            <v>0.90402407277490004</v>
          </cell>
          <cell r="EE19">
            <v>0.88888968109385202</v>
          </cell>
          <cell r="EF19">
            <v>0.87421667854741303</v>
          </cell>
          <cell r="EG19">
            <v>0.86054829851143599</v>
          </cell>
          <cell r="EH19">
            <v>0.84537962818855095</v>
          </cell>
          <cell r="EI19">
            <v>0.82908611919773501</v>
          </cell>
          <cell r="EJ19">
            <v>0.81171000343261501</v>
          </cell>
          <cell r="EK19">
            <v>0.79341614803063898</v>
          </cell>
          <cell r="EL19">
            <v>0.77460123677252302</v>
          </cell>
          <cell r="EM19">
            <v>0.75582591239077201</v>
          </cell>
          <cell r="EN19">
            <v>0.73713860373846096</v>
          </cell>
          <cell r="EO19">
            <v>0.71844440693211098</v>
          </cell>
          <cell r="EP19">
            <v>0.699826129872134</v>
          </cell>
          <cell r="EQ19">
            <v>0.68100994029217998</v>
          </cell>
          <cell r="ER19">
            <v>0.66210950054761997</v>
          </cell>
          <cell r="ES19">
            <v>0.643371124627376</v>
          </cell>
          <cell r="ET19">
            <v>0.62789813754714996</v>
          </cell>
          <cell r="EU19">
            <v>0.61222919423132705</v>
          </cell>
          <cell r="EV19">
            <v>0.59634956799678795</v>
          </cell>
          <cell r="EW19">
            <v>0.58026440648178101</v>
          </cell>
          <cell r="EX19">
            <v>0.56406131812025795</v>
          </cell>
          <cell r="EY19">
            <v>0.54759181916608302</v>
          </cell>
          <cell r="EZ19">
            <v>0.53112959779692803</v>
          </cell>
          <cell r="FA19">
            <v>0.51469144037326597</v>
          </cell>
          <cell r="FB19">
            <v>0.49822343053069301</v>
          </cell>
          <cell r="FC19">
            <v>0.48183837331831603</v>
          </cell>
          <cell r="FD19">
            <v>0.46537689997907</v>
          </cell>
          <cell r="FE19">
            <v>0.44901610855038598</v>
          </cell>
          <cell r="FF19">
            <v>0.43890795203212102</v>
          </cell>
          <cell r="FG19">
            <v>0.42667582025300299</v>
          </cell>
          <cell r="FH19">
            <v>0.414564750818945</v>
          </cell>
          <cell r="FI19">
            <v>0.402527691265051</v>
          </cell>
          <cell r="FJ19">
            <v>0.39059660047424299</v>
          </cell>
          <cell r="FK19">
            <v>0.37884751182648102</v>
          </cell>
          <cell r="FL19">
            <v>0.36728237324915802</v>
          </cell>
          <cell r="FM19">
            <v>0.35579488371749102</v>
          </cell>
          <cell r="FN19">
            <v>0.34433230294474398</v>
          </cell>
          <cell r="FO19">
            <v>0.33298392667868698</v>
          </cell>
          <cell r="FP19">
            <v>0.32158553910642101</v>
          </cell>
          <cell r="FQ19">
            <v>0.31020496351739602</v>
          </cell>
          <cell r="FR19">
            <v>0.27097238346193098</v>
          </cell>
          <cell r="FS19">
            <v>0.25871971160565599</v>
          </cell>
          <cell r="FT19">
            <v>0.24669200267098301</v>
          </cell>
          <cell r="FU19">
            <v>0.23485175381530199</v>
          </cell>
          <cell r="FV19">
            <v>0.22322453547263099</v>
          </cell>
          <cell r="FW19">
            <v>0.21185399362660101</v>
          </cell>
          <cell r="FX19">
            <v>0.20071984792097</v>
          </cell>
          <cell r="FY19">
            <v>0.189720431941269</v>
          </cell>
          <cell r="FZ19">
            <v>0.178792894767211</v>
          </cell>
          <cell r="GA19">
            <v>0.16801001316109099</v>
          </cell>
          <cell r="GB19">
            <v>0.15724654100823099</v>
          </cell>
          <cell r="GC19">
            <v>0.14655115635185501</v>
          </cell>
          <cell r="GD19">
            <v>0.112994538026102</v>
          </cell>
          <cell r="GE19">
            <v>0.101878164380303</v>
          </cell>
          <cell r="GF19">
            <v>9.1032111629587895E-2</v>
          </cell>
          <cell r="GG19">
            <v>8.0432468834863796E-2</v>
          </cell>
          <cell r="GH19">
            <v>7.0092283428729696E-2</v>
          </cell>
          <cell r="GI19">
            <v>6.0026264659420903E-2</v>
          </cell>
          <cell r="GJ19">
            <v>5.0194609691149403E-2</v>
          </cell>
          <cell r="GK19">
            <v>4.0511381941666702E-2</v>
          </cell>
          <cell r="GL19">
            <v>3.0911499147288499E-2</v>
          </cell>
          <cell r="GM19">
            <v>2.1446701815664899E-2</v>
          </cell>
          <cell r="GN19">
            <v>1.20350872631283E-2</v>
          </cell>
          <cell r="GO19">
            <v>2.70104015872918E-3</v>
          </cell>
          <cell r="GP19">
            <v>-2.4263241916152201E-2</v>
          </cell>
          <cell r="GQ19">
            <v>-3.3736183631459998E-2</v>
          </cell>
          <cell r="GR19">
            <v>-4.2942901557464101E-2</v>
          </cell>
          <cell r="GS19">
            <v>-5.1897824788018299E-2</v>
          </cell>
          <cell r="GT19">
            <v>-6.05946578193143E-2</v>
          </cell>
          <cell r="GU19">
            <v>-6.9046622202126401E-2</v>
          </cell>
          <cell r="GV19">
            <v>-7.7295442831593397E-2</v>
          </cell>
          <cell r="GW19">
            <v>-8.5411302692269001E-2</v>
          </cell>
          <cell r="GX19">
            <v>-9.3459470840529899E-2</v>
          </cell>
          <cell r="GY19">
            <v>-0.101402566352958</v>
          </cell>
          <cell r="GZ19">
            <v>-0.10928858319615101</v>
          </cell>
          <cell r="HA19">
            <v>-0.117109777765721</v>
          </cell>
          <cell r="HB19">
            <v>-0.13809565249226399</v>
          </cell>
          <cell r="HC19">
            <v>-0.14590729773808001</v>
          </cell>
          <cell r="HD19">
            <v>-0.15348562440247199</v>
          </cell>
          <cell r="HE19">
            <v>-0.160831534068161</v>
          </cell>
          <cell r="HF19">
            <v>-0.16794958662522499</v>
          </cell>
          <cell r="HG19">
            <v>-0.17486510638581701</v>
          </cell>
          <cell r="HH19">
            <v>-0.181620862832159</v>
          </cell>
          <cell r="HI19">
            <v>-0.18827047583324899</v>
          </cell>
          <cell r="HJ19">
            <v>-0.19487495282259301</v>
          </cell>
          <cell r="HK19">
            <v>-0.20141040246167899</v>
          </cell>
          <cell r="HL19">
            <v>-0.20789610402422701</v>
          </cell>
          <cell r="HM19">
            <v>-0.21433881356344001</v>
          </cell>
          <cell r="HN19">
            <v>-0.230495186609147</v>
          </cell>
          <cell r="HO19">
            <v>-0.23685893859285501</v>
          </cell>
          <cell r="HP19">
            <v>-0.24302515452437601</v>
          </cell>
          <cell r="HQ19">
            <v>-0.24899229828212999</v>
          </cell>
          <cell r="HR19">
            <v>-0.25476461096804498</v>
          </cell>
          <cell r="HS19">
            <v>-0.39632809686784598</v>
          </cell>
          <cell r="HT19">
            <v>-0.39016085105897502</v>
          </cell>
          <cell r="HU19">
            <v>-0.385176786213485</v>
          </cell>
          <cell r="HV19">
            <v>-0.38054637548058201</v>
          </cell>
          <cell r="HW19">
            <v>-0.37309625445213002</v>
          </cell>
          <cell r="HX19">
            <v>-0.36804506364008399</v>
          </cell>
          <cell r="HY19">
            <v>-0.37299710470317998</v>
          </cell>
          <cell r="HZ19">
            <v>-0.37626233717704799</v>
          </cell>
          <cell r="IA19">
            <v>-0.37538425291906502</v>
          </cell>
          <cell r="IB19">
            <v>-0.37492195927611999</v>
          </cell>
          <cell r="IC19">
            <v>-0.39822392555142699</v>
          </cell>
          <cell r="ID19">
            <v>-0.395531841631935</v>
          </cell>
          <cell r="IE19">
            <v>-0.389792329136182</v>
          </cell>
          <cell r="IF19">
            <v>-0.389125716717659</v>
          </cell>
          <cell r="IG19">
            <v>-0.38638780626078301</v>
          </cell>
          <cell r="IH19">
            <v>-0.38576302350273101</v>
          </cell>
          <cell r="II19">
            <v>-0.37924489123836203</v>
          </cell>
          <cell r="IJ19">
            <v>-0.378319525101312</v>
          </cell>
          <cell r="IK19">
            <v>-0.387421084691984</v>
          </cell>
          <cell r="IL19">
            <v>-0.38913077798512202</v>
          </cell>
          <cell r="IM19">
            <v>-0.386513821141095</v>
          </cell>
          <cell r="IN19">
            <v>-0.382956171044044</v>
          </cell>
          <cell r="IO19">
            <v>-0.394602217717408</v>
          </cell>
          <cell r="IP19">
            <v>-0.39218014663620698</v>
          </cell>
          <cell r="IQ19">
            <v>-0.38985656893965598</v>
          </cell>
          <cell r="IR19">
            <v>-0.387662350951194</v>
          </cell>
          <cell r="IS19">
            <v>-0.38535087262956602</v>
          </cell>
          <cell r="IT19">
            <v>-0.38381431591298498</v>
          </cell>
          <cell r="IU19">
            <v>-0.37568539648721799</v>
          </cell>
          <cell r="IV19">
            <v>-0.37387962499844302</v>
          </cell>
          <cell r="IW19">
            <v>-0.37587178972958202</v>
          </cell>
          <cell r="IX19">
            <v>-0.37249948438696201</v>
          </cell>
          <cell r="IY19">
            <v>-0.36976161224828002</v>
          </cell>
          <cell r="IZ19">
            <v>-0.367269498635512</v>
          </cell>
          <cell r="JA19">
            <v>-0.37005653806654998</v>
          </cell>
          <cell r="JB19">
            <v>-0.367518016957744</v>
          </cell>
          <cell r="JC19">
            <v>-0.36579732626260197</v>
          </cell>
          <cell r="JD19">
            <v>-0.36388368135405502</v>
          </cell>
          <cell r="JE19">
            <v>-0.36133897641212198</v>
          </cell>
          <cell r="JF19">
            <v>-0.35970995996462402</v>
          </cell>
          <cell r="JG19">
            <v>-0.35250359899182798</v>
          </cell>
          <cell r="JH19">
            <v>-0.35216881955253299</v>
          </cell>
          <cell r="JI19">
            <v>-0.35396516296202102</v>
          </cell>
          <cell r="JJ19">
            <v>-0.35044187440804803</v>
          </cell>
          <cell r="JK19">
            <v>-0.34888986401192901</v>
          </cell>
          <cell r="JL19">
            <v>-0.347482139326032</v>
          </cell>
          <cell r="JM19">
            <v>-0.34749819686023597</v>
          </cell>
          <cell r="JN19">
            <v>-0.34567763634280302</v>
          </cell>
          <cell r="JO19">
            <v>-0.34597138039573799</v>
          </cell>
          <cell r="JP19">
            <v>-0.34485219236582598</v>
          </cell>
          <cell r="JQ19">
            <v>-0.34302771059715298</v>
          </cell>
          <cell r="JR19">
            <v>-0.341566572781206</v>
          </cell>
          <cell r="JS19">
            <v>-0.33382488390103199</v>
          </cell>
          <cell r="JT19">
            <v>-0.33555309838476599</v>
          </cell>
          <cell r="JU19">
            <v>-0.33719995809952702</v>
          </cell>
          <cell r="JV19">
            <v>-0.33554935540568098</v>
          </cell>
          <cell r="JW19">
            <v>-0.33443050089576398</v>
          </cell>
          <cell r="JX19">
            <v>-0.333724780746262</v>
          </cell>
          <cell r="JY19">
            <v>-0.32820401343148597</v>
          </cell>
          <cell r="JZ19">
            <v>-0.33103916821628898</v>
          </cell>
          <cell r="KA19">
            <v>-0.332879509554588</v>
          </cell>
          <cell r="KB19">
            <v>-0.33111667194462402</v>
          </cell>
          <cell r="KC19">
            <v>-0.33196057855288102</v>
          </cell>
          <cell r="KD19">
            <v>-0.32939514023995098</v>
          </cell>
          <cell r="KE19">
            <v>-0.320757936985479</v>
          </cell>
          <cell r="KF19">
            <v>-0.32409477932901298</v>
          </cell>
          <cell r="KG19">
            <v>-0.32686940322515401</v>
          </cell>
          <cell r="KH19">
            <v>-0.32660270748308101</v>
          </cell>
          <cell r="KI19">
            <v>-0.326198689997799</v>
          </cell>
          <cell r="KJ19">
            <v>-0.25380528672061398</v>
          </cell>
          <cell r="KK19">
            <v>-0.24378145286865099</v>
          </cell>
          <cell r="KL19">
            <v>-0.32039719139588102</v>
          </cell>
          <cell r="KM19">
            <v>-0.32172495535461998</v>
          </cell>
          <cell r="KN19">
            <v>-0.319787854702487</v>
          </cell>
          <cell r="KO19">
            <v>-0.320520522831171</v>
          </cell>
          <cell r="KP19">
            <v>-0.31771478837199602</v>
          </cell>
          <cell r="KQ19">
            <v>-0.31384165864084101</v>
          </cell>
          <cell r="KR19">
            <v>-0.31813550799011198</v>
          </cell>
          <cell r="KS19">
            <v>-0.321680895584396</v>
          </cell>
          <cell r="KT19">
            <v>-0.32197387718032699</v>
          </cell>
          <cell r="KU19">
            <v>-0.32160902285326198</v>
          </cell>
          <cell r="KV19">
            <v>-0.32235805395530198</v>
          </cell>
          <cell r="KW19">
            <v>-0.308088271858172</v>
          </cell>
          <cell r="KX19">
            <v>-0.31148732375585297</v>
          </cell>
          <cell r="KY19">
            <v>-0.31142828638734699</v>
          </cell>
          <cell r="KZ19">
            <v>-0.308122571837883</v>
          </cell>
          <cell r="LA19">
            <v>-0.30988845569380002</v>
          </cell>
          <cell r="LB19">
            <v>-0.30776410268783899</v>
          </cell>
          <cell r="LC19">
            <v>-0.302774401557794</v>
          </cell>
          <cell r="LD19">
            <v>-0.305536827137597</v>
          </cell>
          <cell r="LE19">
            <v>-0.30907339568529302</v>
          </cell>
          <cell r="LF19">
            <v>-0.30783200005810002</v>
          </cell>
          <cell r="LG19">
            <v>-0.30737062055008801</v>
          </cell>
          <cell r="LH19">
            <v>-0.308191826157305</v>
          </cell>
          <cell r="LI19">
            <v>-0.298185952668031</v>
          </cell>
          <cell r="LJ19">
            <v>-0.297736826994769</v>
          </cell>
          <cell r="LK19">
            <v>-0.296298981141842</v>
          </cell>
          <cell r="LL19">
            <v>-0.29503110584940601</v>
          </cell>
          <cell r="LM19">
            <v>-0.297419165401131</v>
          </cell>
          <cell r="LN19">
            <v>-0.29774173985847802</v>
          </cell>
          <cell r="LO19">
            <v>-0.29729505805750001</v>
          </cell>
          <cell r="LP19">
            <v>-0.29815658166433701</v>
          </cell>
          <cell r="LQ19">
            <v>-0.299665586994879</v>
          </cell>
          <cell r="LR19">
            <v>-0.29704211045554402</v>
          </cell>
          <cell r="LS19">
            <v>-0.29682830840069402</v>
          </cell>
          <cell r="LT19">
            <v>-0.29807654970616299</v>
          </cell>
          <cell r="LU19">
            <v>-0.29210998528451398</v>
          </cell>
          <cell r="LV19">
            <v>-0.293277171690215</v>
          </cell>
          <cell r="LW19">
            <v>-0.28951949704978303</v>
          </cell>
          <cell r="LX19">
            <v>-0.28958665394155902</v>
          </cell>
          <cell r="LY19">
            <v>-0.28944391554861498</v>
          </cell>
          <cell r="LZ19">
            <v>-0.290636743153737</v>
          </cell>
          <cell r="MA19">
            <v>-0.289125998748199</v>
          </cell>
          <cell r="MB19">
            <v>-0.28893858348364898</v>
          </cell>
          <cell r="MC19">
            <v>-0.28945313159771002</v>
          </cell>
          <cell r="MD19">
            <v>-0.28831652401402402</v>
          </cell>
          <cell r="ME19">
            <v>-0.28782491446085701</v>
          </cell>
          <cell r="MF19">
            <v>-0.288443255572361</v>
          </cell>
          <cell r="MG19">
            <v>-0.28448091419737098</v>
          </cell>
          <cell r="MH19">
            <v>-0.29023907422704798</v>
          </cell>
        </row>
        <row r="20">
          <cell r="DC20">
            <v>0.952630516423143</v>
          </cell>
          <cell r="DD20">
            <v>0.96148803318272702</v>
          </cell>
          <cell r="DE20">
            <v>0.96879433591476105</v>
          </cell>
          <cell r="DF20">
            <v>0.974812961642744</v>
          </cell>
          <cell r="DG20">
            <v>0.97976976940546601</v>
          </cell>
          <cell r="DH20">
            <v>0.983856462225702</v>
          </cell>
          <cell r="DI20">
            <v>0.98756117437256896</v>
          </cell>
          <cell r="DJ20">
            <v>0.99051261729270201</v>
          </cell>
          <cell r="DK20">
            <v>0.99309943278958501</v>
          </cell>
          <cell r="DL20">
            <v>0.99534633103244896</v>
          </cell>
          <cell r="DM20">
            <v>0.99732475674962395</v>
          </cell>
          <cell r="DN20">
            <v>0.99880648339462696</v>
          </cell>
          <cell r="DO20">
            <v>0.99970897158643302</v>
          </cell>
          <cell r="DP20">
            <v>1</v>
          </cell>
          <cell r="DQ20">
            <v>0.99967046755881495</v>
          </cell>
          <cell r="DR20">
            <v>0.99866646470356302</v>
          </cell>
          <cell r="DS20">
            <v>0.99684769891690395</v>
          </cell>
          <cell r="DT20">
            <v>0.99403493366604601</v>
          </cell>
          <cell r="DU20">
            <v>0.99034822842348202</v>
          </cell>
          <cell r="DV20">
            <v>0.98632707097477401</v>
          </cell>
          <cell r="DW20">
            <v>0.98151516686969098</v>
          </cell>
          <cell r="DX20">
            <v>0.97535311830739402</v>
          </cell>
          <cell r="DY20">
            <v>0.96814061357315795</v>
          </cell>
          <cell r="DZ20">
            <v>0.95992111530648305</v>
          </cell>
          <cell r="EA20">
            <v>0.95061073759846504</v>
          </cell>
          <cell r="EB20">
            <v>0.93934076317515702</v>
          </cell>
          <cell r="EC20">
            <v>0.92684132874110503</v>
          </cell>
          <cell r="ED20">
            <v>0.91362759750397704</v>
          </cell>
          <cell r="EE20">
            <v>0.89918417347921697</v>
          </cell>
          <cell r="EF20">
            <v>0.88514010585664005</v>
          </cell>
          <cell r="EG20">
            <v>0.87202685749241005</v>
          </cell>
          <cell r="EH20">
            <v>0.85736857146212497</v>
          </cell>
          <cell r="EI20">
            <v>0.84157930279530302</v>
          </cell>
          <cell r="EJ20">
            <v>0.82469825378169104</v>
          </cell>
          <cell r="EK20">
            <v>0.80688990683425599</v>
          </cell>
          <cell r="EL20">
            <v>0.78853792672230105</v>
          </cell>
          <cell r="EM20">
            <v>0.770192421707935</v>
          </cell>
          <cell r="EN20">
            <v>0.75190171643700598</v>
          </cell>
          <cell r="EO20">
            <v>0.73357899010441496</v>
          </cell>
          <cell r="EP20">
            <v>0.71530915028972297</v>
          </cell>
          <cell r="EQ20">
            <v>0.69682418268714996</v>
          </cell>
          <cell r="ER20">
            <v>0.67823301812885695</v>
          </cell>
          <cell r="ES20">
            <v>0.65977903251648096</v>
          </cell>
          <cell r="ET20">
            <v>0.64451429351356104</v>
          </cell>
          <cell r="EU20">
            <v>0.62904059341994101</v>
          </cell>
          <cell r="EV20">
            <v>0.61334281288600101</v>
          </cell>
          <cell r="EW20">
            <v>0.59742950662521699</v>
          </cell>
          <cell r="EX20">
            <v>0.58138724971556899</v>
          </cell>
          <cell r="EY20">
            <v>0.56507422181378997</v>
          </cell>
          <cell r="EZ20">
            <v>0.54875671554599603</v>
          </cell>
          <cell r="FA20">
            <v>0.53245339083279297</v>
          </cell>
          <cell r="FB20">
            <v>0.51611317502213505</v>
          </cell>
          <cell r="FC20">
            <v>0.49984490169352902</v>
          </cell>
          <cell r="FD20">
            <v>0.48349208165478302</v>
          </cell>
          <cell r="FE20">
            <v>0.46723220418574801</v>
          </cell>
          <cell r="FF20">
            <v>0.45741681265150902</v>
          </cell>
          <cell r="FG20">
            <v>0.44526490388122603</v>
          </cell>
          <cell r="FH20">
            <v>0.43322407068934599</v>
          </cell>
          <cell r="FI20">
            <v>0.42125159728447398</v>
          </cell>
          <cell r="FJ20">
            <v>0.40937898829439501</v>
          </cell>
          <cell r="FK20">
            <v>0.39768564789133098</v>
          </cell>
          <cell r="FL20">
            <v>0.38616916896256698</v>
          </cell>
          <cell r="FM20">
            <v>0.37472469603275699</v>
          </cell>
          <cell r="FN20">
            <v>0.36330299974645303</v>
          </cell>
          <cell r="FO20">
            <v>0.35199075293144999</v>
          </cell>
          <cell r="FP20">
            <v>0.34062508625497001</v>
          </cell>
          <cell r="FQ20">
            <v>0.32927475555489999</v>
          </cell>
          <cell r="FR20">
            <v>0.29031914196560898</v>
          </cell>
          <cell r="FS20">
            <v>0.27809122304641798</v>
          </cell>
          <cell r="FT20">
            <v>0.266079724933585</v>
          </cell>
          <cell r="FU20">
            <v>0.25425103108559799</v>
          </cell>
          <cell r="FV20">
            <v>0.24263053289177</v>
          </cell>
          <cell r="FW20">
            <v>0.23126573048524901</v>
          </cell>
          <cell r="FX20">
            <v>0.22013189745428899</v>
          </cell>
          <cell r="FY20">
            <v>0.20912839109725501</v>
          </cell>
          <cell r="FZ20">
            <v>0.19819559492425301</v>
          </cell>
          <cell r="GA20">
            <v>0.18740413428944699</v>
          </cell>
          <cell r="GB20">
            <v>0.17662943544542201</v>
          </cell>
          <cell r="GC20">
            <v>0.16592143182341401</v>
          </cell>
          <cell r="GD20">
            <v>0.13250756913107201</v>
          </cell>
          <cell r="GE20">
            <v>0.121373093229036</v>
          </cell>
          <cell r="GF20">
            <v>0.110502438491802</v>
          </cell>
          <cell r="GG20">
            <v>9.9875197397763002E-2</v>
          </cell>
          <cell r="GH20">
            <v>8.9504410934840406E-2</v>
          </cell>
          <cell r="GI20">
            <v>7.9408586423150906E-2</v>
          </cell>
          <cell r="GJ20">
            <v>6.9543457852825702E-2</v>
          </cell>
          <cell r="GK20">
            <v>5.9823756850954098E-2</v>
          </cell>
          <cell r="GL20">
            <v>5.0187237228684997E-2</v>
          </cell>
          <cell r="GM20">
            <v>4.0683789889741702E-2</v>
          </cell>
          <cell r="GN20">
            <v>3.1231920732631702E-2</v>
          </cell>
          <cell r="GO20">
            <v>2.1857263693433601E-2</v>
          </cell>
          <cell r="GP20">
            <v>-5.0421199454735097E-3</v>
          </cell>
          <cell r="GQ20">
            <v>-1.4559198531537801E-2</v>
          </cell>
          <cell r="GR20">
            <v>-2.3814682713475099E-2</v>
          </cell>
          <cell r="GS20">
            <v>-3.2819853473801397E-2</v>
          </cell>
          <cell r="GT20">
            <v>-4.1568416000315897E-2</v>
          </cell>
          <cell r="GU20">
            <v>-5.00700650644475E-2</v>
          </cell>
          <cell r="GV20">
            <v>-5.8370924566871998E-2</v>
          </cell>
          <cell r="GW20">
            <v>-6.6540741534284506E-2</v>
          </cell>
          <cell r="GX20">
            <v>-7.4642383714218996E-2</v>
          </cell>
          <cell r="GY20">
            <v>-8.2640073351229304E-2</v>
          </cell>
          <cell r="GZ20">
            <v>-9.0581484023132902E-2</v>
          </cell>
          <cell r="HA20">
            <v>-9.8457680171480697E-2</v>
          </cell>
          <cell r="HB20">
            <v>-0.11941489902476</v>
          </cell>
          <cell r="HC20">
            <v>-0.12728309785191599</v>
          </cell>
          <cell r="HD20">
            <v>-0.13492128755481</v>
          </cell>
          <cell r="HE20">
            <v>-0.14232746209605199</v>
          </cell>
          <cell r="HF20">
            <v>-0.149506260434177</v>
          </cell>
          <cell r="HG20">
            <v>-0.15647982333636801</v>
          </cell>
          <cell r="HH20">
            <v>-0.163295192940899</v>
          </cell>
          <cell r="HI20">
            <v>-0.170005675194742</v>
          </cell>
          <cell r="HJ20">
            <v>-0.17667019420149899</v>
          </cell>
          <cell r="HK20">
            <v>-0.18326635934687799</v>
          </cell>
          <cell r="HL20">
            <v>-0.18981303995948101</v>
          </cell>
          <cell r="HM20">
            <v>-0.19631600656887599</v>
          </cell>
          <cell r="HN20">
            <v>-0.21245586294441099</v>
          </cell>
          <cell r="HO20">
            <v>-0.21887995902850799</v>
          </cell>
          <cell r="HP20">
            <v>-0.22510894530209999</v>
          </cell>
          <cell r="HQ20">
            <v>-0.23113865452375501</v>
          </cell>
          <cell r="HR20">
            <v>-0.236973405195602</v>
          </cell>
          <cell r="HS20">
            <v>-0.380309835659429</v>
          </cell>
          <cell r="HT20">
            <v>-0.37402419105303603</v>
          </cell>
          <cell r="HU20">
            <v>-0.36892714108049401</v>
          </cell>
          <cell r="HV20">
            <v>-0.36420275221266601</v>
          </cell>
          <cell r="HW20">
            <v>-0.35667122630688097</v>
          </cell>
          <cell r="HX20">
            <v>-0.35136402738955702</v>
          </cell>
          <cell r="HY20">
            <v>-0.35628415078228398</v>
          </cell>
          <cell r="HZ20">
            <v>-0.35953983735036299</v>
          </cell>
          <cell r="IA20">
            <v>-0.35865750267093099</v>
          </cell>
          <cell r="IB20">
            <v>-0.35823346096944497</v>
          </cell>
          <cell r="IC20">
            <v>-0.38175011269525</v>
          </cell>
          <cell r="ID20">
            <v>-0.37902979626821498</v>
          </cell>
          <cell r="IE20">
            <v>-0.37321892485865998</v>
          </cell>
          <cell r="IF20">
            <v>-0.37254237954240399</v>
          </cell>
          <cell r="IG20">
            <v>-0.369761236458367</v>
          </cell>
          <cell r="IH20">
            <v>-0.36912477581542003</v>
          </cell>
          <cell r="II20">
            <v>-0.362585906903379</v>
          </cell>
          <cell r="IJ20">
            <v>-0.36156365574288502</v>
          </cell>
          <cell r="IK20">
            <v>-0.37075884385402402</v>
          </cell>
          <cell r="IL20">
            <v>-0.37247970635219202</v>
          </cell>
          <cell r="IM20">
            <v>-0.36987845827076199</v>
          </cell>
          <cell r="IN20">
            <v>-0.366281722028999</v>
          </cell>
          <cell r="IO20">
            <v>-0.37813431949708098</v>
          </cell>
          <cell r="IP20">
            <v>-0.37569736574513601</v>
          </cell>
          <cell r="IQ20">
            <v>-0.37334855296137498</v>
          </cell>
          <cell r="IR20">
            <v>-0.37116536188452698</v>
          </cell>
          <cell r="IS20">
            <v>-0.368840986819785</v>
          </cell>
          <cell r="IT20">
            <v>-0.36729127080604501</v>
          </cell>
          <cell r="IU20">
            <v>-0.359131089563475</v>
          </cell>
          <cell r="IV20">
            <v>-0.357267082016265</v>
          </cell>
          <cell r="IW20">
            <v>-0.359353556382697</v>
          </cell>
          <cell r="IX20">
            <v>-0.35596682024205301</v>
          </cell>
          <cell r="IY20">
            <v>-0.35322434775246098</v>
          </cell>
          <cell r="IZ20">
            <v>-0.35069375840766698</v>
          </cell>
          <cell r="JA20">
            <v>-0.35369313257322199</v>
          </cell>
          <cell r="JB20">
            <v>-0.35114598726886198</v>
          </cell>
          <cell r="JC20">
            <v>-0.349412083932578</v>
          </cell>
          <cell r="JD20">
            <v>-0.34751130353020998</v>
          </cell>
          <cell r="JE20">
            <v>-0.34494767242248497</v>
          </cell>
          <cell r="JF20">
            <v>-0.34329928721373598</v>
          </cell>
          <cell r="JG20">
            <v>-0.33606044601832202</v>
          </cell>
          <cell r="JH20">
            <v>-0.335692342531627</v>
          </cell>
          <cell r="JI20">
            <v>-0.33756585472723599</v>
          </cell>
          <cell r="JJ20">
            <v>-0.33403347187111798</v>
          </cell>
          <cell r="JK20">
            <v>-0.332488188466672</v>
          </cell>
          <cell r="JL20">
            <v>-0.331058660146276</v>
          </cell>
          <cell r="JM20">
            <v>-0.33136524793527999</v>
          </cell>
          <cell r="JN20">
            <v>-0.32951820718394798</v>
          </cell>
          <cell r="JO20">
            <v>-0.329791725843257</v>
          </cell>
          <cell r="JP20">
            <v>-0.32866928041905802</v>
          </cell>
          <cell r="JQ20">
            <v>-0.32682383387202801</v>
          </cell>
          <cell r="JR20">
            <v>-0.32535476004198</v>
          </cell>
          <cell r="JS20">
            <v>-0.31756018244502798</v>
          </cell>
          <cell r="JT20">
            <v>-0.31926549524908399</v>
          </cell>
          <cell r="JU20">
            <v>-0.32098135964098101</v>
          </cell>
          <cell r="JV20">
            <v>-0.31932607916205102</v>
          </cell>
          <cell r="JW20">
            <v>-0.31820654659183301</v>
          </cell>
          <cell r="JX20">
            <v>-0.31747177578097902</v>
          </cell>
          <cell r="JY20">
            <v>-0.312128592030959</v>
          </cell>
          <cell r="JZ20">
            <v>-0.314989042982317</v>
          </cell>
          <cell r="KA20">
            <v>-0.316850534003079</v>
          </cell>
          <cell r="KB20">
            <v>-0.31507641273848003</v>
          </cell>
          <cell r="KC20">
            <v>-0.315906336924697</v>
          </cell>
          <cell r="KD20">
            <v>-0.31332352589290402</v>
          </cell>
          <cell r="KE20">
            <v>-0.30460681479405299</v>
          </cell>
          <cell r="KF20">
            <v>-0.30796785714767499</v>
          </cell>
          <cell r="KG20">
            <v>-0.31080383232404502</v>
          </cell>
          <cell r="KH20">
            <v>-0.31053549839772998</v>
          </cell>
          <cell r="KI20">
            <v>-0.31012717253076</v>
          </cell>
          <cell r="KJ20">
            <v>-0.23967820228244299</v>
          </cell>
          <cell r="KK20">
            <v>-0.22986344391799199</v>
          </cell>
          <cell r="KL20">
            <v>-0.30448906873938197</v>
          </cell>
          <cell r="KM20">
            <v>-0.30583838999791002</v>
          </cell>
          <cell r="KN20">
            <v>-0.30389643110832398</v>
          </cell>
          <cell r="KO20">
            <v>-0.30460851720346399</v>
          </cell>
          <cell r="KP20">
            <v>-0.301781810179932</v>
          </cell>
          <cell r="KQ20">
            <v>-0.29786198001356101</v>
          </cell>
          <cell r="KR20">
            <v>-0.30220448283799101</v>
          </cell>
          <cell r="KS20">
            <v>-0.30579737248783501</v>
          </cell>
          <cell r="KT20">
            <v>-0.30611879801243702</v>
          </cell>
          <cell r="KU20">
            <v>-0.30576006915657</v>
          </cell>
          <cell r="KV20">
            <v>-0.30649058027418502</v>
          </cell>
          <cell r="KW20">
            <v>-0.29215578237558498</v>
          </cell>
          <cell r="KX20">
            <v>-0.295574854371777</v>
          </cell>
          <cell r="KY20">
            <v>-0.29551792345046601</v>
          </cell>
          <cell r="KZ20">
            <v>-0.292190702389722</v>
          </cell>
          <cell r="LA20">
            <v>-0.29396615610993898</v>
          </cell>
          <cell r="LB20">
            <v>-0.29182120883201401</v>
          </cell>
          <cell r="LC20">
            <v>-0.28679342561615301</v>
          </cell>
          <cell r="LD20">
            <v>-0.28960399388367097</v>
          </cell>
          <cell r="LE20">
            <v>-0.29317257480711201</v>
          </cell>
          <cell r="LF20">
            <v>-0.291931934167035</v>
          </cell>
          <cell r="LG20">
            <v>-0.29147516281715502</v>
          </cell>
          <cell r="LH20">
            <v>-0.29227210929465902</v>
          </cell>
          <cell r="LI20">
            <v>-0.28225280828851101</v>
          </cell>
          <cell r="LJ20">
            <v>-0.28183363501972197</v>
          </cell>
          <cell r="LK20">
            <v>-0.28037748469116203</v>
          </cell>
          <cell r="LL20">
            <v>-0.27909223590156801</v>
          </cell>
          <cell r="LM20">
            <v>-0.28150517029524802</v>
          </cell>
          <cell r="LN20">
            <v>-0.28183032171386702</v>
          </cell>
          <cell r="LO20">
            <v>-0.28137876476252</v>
          </cell>
          <cell r="LP20">
            <v>-0.28227029769290901</v>
          </cell>
          <cell r="LQ20">
            <v>-0.28378767120577703</v>
          </cell>
          <cell r="LR20">
            <v>-0.28114620801422202</v>
          </cell>
          <cell r="LS20">
            <v>-0.28094181359745102</v>
          </cell>
          <cell r="LT20">
            <v>-0.282170229903209</v>
          </cell>
          <cell r="LU20">
            <v>-0.27626172277229699</v>
          </cell>
          <cell r="LV20">
            <v>-0.27742748272397999</v>
          </cell>
          <cell r="LW20">
            <v>-0.27364403050682901</v>
          </cell>
          <cell r="LX20">
            <v>-0.27371290366787798</v>
          </cell>
          <cell r="LY20">
            <v>-0.27357683018863699</v>
          </cell>
          <cell r="LZ20">
            <v>-0.27478489566504799</v>
          </cell>
          <cell r="MA20">
            <v>-0.27326901499606598</v>
          </cell>
          <cell r="MB20">
            <v>-0.27310482364265798</v>
          </cell>
          <cell r="MC20">
            <v>-0.27362231683792698</v>
          </cell>
          <cell r="MD20">
            <v>-0.27247500542678199</v>
          </cell>
          <cell r="ME20">
            <v>-0.27199124534320102</v>
          </cell>
          <cell r="MF20">
            <v>-0.27258312998522999</v>
          </cell>
          <cell r="MG20">
            <v>-0.26871966791299001</v>
          </cell>
          <cell r="MH20">
            <v>-0.27450925401697801</v>
          </cell>
        </row>
        <row r="21">
          <cell r="DC21">
            <v>0.94674621462058595</v>
          </cell>
          <cell r="DD21">
            <v>0.95585061585828002</v>
          </cell>
          <cell r="DE21">
            <v>0.96341770254801296</v>
          </cell>
          <cell r="DF21">
            <v>0.96974353025975701</v>
          </cell>
          <cell r="DG21">
            <v>0.97504589945438502</v>
          </cell>
          <cell r="DH21">
            <v>0.97949412987185802</v>
          </cell>
          <cell r="DI21">
            <v>0.98361464870350201</v>
          </cell>
          <cell r="DJ21">
            <v>0.98688223158586497</v>
          </cell>
          <cell r="DK21">
            <v>0.98987103624466599</v>
          </cell>
          <cell r="DL21">
            <v>0.99259449782259401</v>
          </cell>
          <cell r="DM21">
            <v>0.99514327788805301</v>
          </cell>
          <cell r="DN21">
            <v>0.99723490340046905</v>
          </cell>
          <cell r="DO21">
            <v>0.99876494631605195</v>
          </cell>
          <cell r="DP21">
            <v>0.99967046755881495</v>
          </cell>
          <cell r="DQ21">
            <v>1</v>
          </cell>
          <cell r="DR21">
            <v>0.99966055418546995</v>
          </cell>
          <cell r="DS21">
            <v>0.99855068611117703</v>
          </cell>
          <cell r="DT21">
            <v>0.99649498852058804</v>
          </cell>
          <cell r="DU21">
            <v>0.993558504032376</v>
          </cell>
          <cell r="DV21">
            <v>0.99019613390330996</v>
          </cell>
          <cell r="DW21">
            <v>0.98604502735106103</v>
          </cell>
          <cell r="DX21">
            <v>0.98060532577413095</v>
          </cell>
          <cell r="DY21">
            <v>0.97412690763770104</v>
          </cell>
          <cell r="DZ21">
            <v>0.96664257088647998</v>
          </cell>
          <cell r="EA21">
            <v>0.95807659680988599</v>
          </cell>
          <cell r="EB21">
            <v>0.94759815989069995</v>
          </cell>
          <cell r="EC21">
            <v>0.93588867394137598</v>
          </cell>
          <cell r="ED21">
            <v>0.92343906053503899</v>
          </cell>
          <cell r="EE21">
            <v>0.90975603015124296</v>
          </cell>
          <cell r="EF21">
            <v>0.89640116713391305</v>
          </cell>
          <cell r="EG21">
            <v>0.88389507640718401</v>
          </cell>
          <cell r="EH21">
            <v>0.86980979707235495</v>
          </cell>
          <cell r="EI21">
            <v>0.85458951797382199</v>
          </cell>
          <cell r="EJ21">
            <v>0.83826957542856995</v>
          </cell>
          <cell r="EK21">
            <v>0.82101181546246804</v>
          </cell>
          <cell r="EL21">
            <v>0.80318689783722896</v>
          </cell>
          <cell r="EM21">
            <v>0.78533311960359897</v>
          </cell>
          <cell r="EN21">
            <v>0.76749847814507599</v>
          </cell>
          <cell r="EO21">
            <v>0.74960421713973602</v>
          </cell>
          <cell r="EP21">
            <v>0.73173743666136504</v>
          </cell>
          <cell r="EQ21">
            <v>0.71363671186177502</v>
          </cell>
          <cell r="ER21">
            <v>0.69540640987651703</v>
          </cell>
          <cell r="ES21">
            <v>0.67728614399926401</v>
          </cell>
          <cell r="ET21">
            <v>0.66226759784512701</v>
          </cell>
          <cell r="EU21">
            <v>0.64702671275477197</v>
          </cell>
          <cell r="EV21">
            <v>0.63154857877509596</v>
          </cell>
          <cell r="EW21">
            <v>0.61584414668325405</v>
          </cell>
          <cell r="EX21">
            <v>0.59999859681468903</v>
          </cell>
          <cell r="EY21">
            <v>0.58387665660629595</v>
          </cell>
          <cell r="EZ21">
            <v>0.56773752651478804</v>
          </cell>
          <cell r="FA21">
            <v>0.55160159923805896</v>
          </cell>
          <cell r="FB21">
            <v>0.53542080857045804</v>
          </cell>
          <cell r="FC21">
            <v>0.51929956534879196</v>
          </cell>
          <cell r="FD21">
            <v>0.50308434753918496</v>
          </cell>
          <cell r="FE21">
            <v>0.486953273122329</v>
          </cell>
          <cell r="FF21">
            <v>0.47743533596566401</v>
          </cell>
          <cell r="FG21">
            <v>0.46538111017234202</v>
          </cell>
          <cell r="FH21">
            <v>0.45342821312936399</v>
          </cell>
          <cell r="FI21">
            <v>0.441537375288513</v>
          </cell>
          <cell r="FJ21">
            <v>0.429739461246888</v>
          </cell>
          <cell r="FK21">
            <v>0.41811683870593103</v>
          </cell>
          <cell r="FL21">
            <v>0.40666343550686002</v>
          </cell>
          <cell r="FM21">
            <v>0.39527605051370002</v>
          </cell>
          <cell r="FN21">
            <v>0.38390885220019599</v>
          </cell>
          <cell r="FO21">
            <v>0.372645954538534</v>
          </cell>
          <cell r="FP21">
            <v>0.36132577729523402</v>
          </cell>
          <cell r="FQ21">
            <v>0.35001824519563002</v>
          </cell>
          <cell r="FR21">
            <v>0.31139375288058302</v>
          </cell>
          <cell r="FS21">
            <v>0.29920247307739301</v>
          </cell>
          <cell r="FT21">
            <v>0.28721931651104798</v>
          </cell>
          <cell r="FU21">
            <v>0.275413667131096</v>
          </cell>
          <cell r="FV21">
            <v>0.26381058925963402</v>
          </cell>
          <cell r="FW21">
            <v>0.252461134522382</v>
          </cell>
          <cell r="FX21">
            <v>0.24133678048423199</v>
          </cell>
          <cell r="FY21">
            <v>0.23033806928547301</v>
          </cell>
          <cell r="FZ21">
            <v>0.21940850350965399</v>
          </cell>
          <cell r="GA21">
            <v>0.20861667151184601</v>
          </cell>
          <cell r="GB21">
            <v>0.19783852704726501</v>
          </cell>
          <cell r="GC21">
            <v>0.18712553434312601</v>
          </cell>
          <cell r="GD21">
            <v>0.15389075930181201</v>
          </cell>
          <cell r="GE21">
            <v>0.142744846836734</v>
          </cell>
          <cell r="GF21">
            <v>0.131856591478686</v>
          </cell>
          <cell r="GG21">
            <v>0.121208234365067</v>
          </cell>
          <cell r="GH21">
            <v>0.11081269290154599</v>
          </cell>
          <cell r="GI21">
            <v>0.100692031718693</v>
          </cell>
          <cell r="GJ21">
            <v>9.0798117660912905E-2</v>
          </cell>
          <cell r="GK21">
            <v>8.1046460944543999E-2</v>
          </cell>
          <cell r="GL21">
            <v>7.1377527832008902E-2</v>
          </cell>
          <cell r="GM21">
            <v>6.1839500132671803E-2</v>
          </cell>
          <cell r="GN21">
            <v>5.2351100892674501E-2</v>
          </cell>
          <cell r="GO21">
            <v>4.2939503609047198E-2</v>
          </cell>
          <cell r="GP21">
            <v>1.6128559773593901E-2</v>
          </cell>
          <cell r="GQ21">
            <v>6.5700919646919003E-3</v>
          </cell>
          <cell r="GR21">
            <v>-2.7309842825670701E-3</v>
          </cell>
          <cell r="GS21">
            <v>-1.17835944924103E-2</v>
          </cell>
          <cell r="GT21">
            <v>-2.0581550943433901E-2</v>
          </cell>
          <cell r="GU21">
            <v>-2.9131212713621301E-2</v>
          </cell>
          <cell r="GV21">
            <v>-3.74825898902807E-2</v>
          </cell>
          <cell r="GW21">
            <v>-4.5704913399555701E-2</v>
          </cell>
          <cell r="GX21">
            <v>-5.3858776305879201E-2</v>
          </cell>
          <cell r="GY21">
            <v>-6.1909864366502698E-2</v>
          </cell>
          <cell r="GZ21">
            <v>-6.9905730679377998E-2</v>
          </cell>
          <cell r="HA21">
            <v>-7.7835970916994998E-2</v>
          </cell>
          <cell r="HB21">
            <v>-9.8749069556961805E-2</v>
          </cell>
          <cell r="HC21">
            <v>-0.106673631232561</v>
          </cell>
          <cell r="HD21">
            <v>-0.114371005041211</v>
          </cell>
          <cell r="HE21">
            <v>-0.121837006425012</v>
          </cell>
          <cell r="HF21">
            <v>-0.12907644712660299</v>
          </cell>
          <cell r="HG21">
            <v>-0.13610845641196101</v>
          </cell>
          <cell r="HH21">
            <v>-0.14298389729924699</v>
          </cell>
          <cell r="HI21">
            <v>-0.149755716037201</v>
          </cell>
          <cell r="HJ21">
            <v>-0.15648087186936699</v>
          </cell>
          <cell r="HK21">
            <v>-0.16313834247364301</v>
          </cell>
          <cell r="HL21">
            <v>-0.16974678436210699</v>
          </cell>
          <cell r="HM21">
            <v>-0.17631071816823601</v>
          </cell>
          <cell r="HN21">
            <v>-0.19242334641120201</v>
          </cell>
          <cell r="HO21">
            <v>-0.198909113942633</v>
          </cell>
          <cell r="HP21">
            <v>-0.205201681774142</v>
          </cell>
          <cell r="HQ21">
            <v>-0.21129491554009899</v>
          </cell>
          <cell r="HR21">
            <v>-0.21719330178242699</v>
          </cell>
          <cell r="HS21">
            <v>-0.36211935325939598</v>
          </cell>
          <cell r="HT21">
            <v>-0.35571435168271398</v>
          </cell>
          <cell r="HU21">
            <v>-0.35050072944757898</v>
          </cell>
          <cell r="HV21">
            <v>-0.34567951903066702</v>
          </cell>
          <cell r="HW21">
            <v>-0.33805968278838</v>
          </cell>
          <cell r="HX21">
            <v>-0.33250467740327</v>
          </cell>
          <cell r="HY21">
            <v>-0.33739766501011198</v>
          </cell>
          <cell r="HZ21">
            <v>-0.34065006350683702</v>
          </cell>
          <cell r="IA21">
            <v>-0.339765552037885</v>
          </cell>
          <cell r="IB21">
            <v>-0.33938379542394398</v>
          </cell>
          <cell r="IC21">
            <v>-0.36314946087062999</v>
          </cell>
          <cell r="ID21">
            <v>-0.36040303043689598</v>
          </cell>
          <cell r="IE21">
            <v>-0.35451959367626901</v>
          </cell>
          <cell r="IF21">
            <v>-0.35383243381678298</v>
          </cell>
          <cell r="IG21">
            <v>-0.35100412621807298</v>
          </cell>
          <cell r="IH21">
            <v>-0.35035467660187303</v>
          </cell>
          <cell r="II21">
            <v>-0.34378975663190797</v>
          </cell>
          <cell r="IJ21">
            <v>-0.34267210962064099</v>
          </cell>
          <cell r="IK21">
            <v>-0.35196027678743802</v>
          </cell>
          <cell r="IL21">
            <v>-0.35369203479029798</v>
          </cell>
          <cell r="IM21">
            <v>-0.35110871437643298</v>
          </cell>
          <cell r="IN21">
            <v>-0.34747584027179501</v>
          </cell>
          <cell r="IO21">
            <v>-0.359552582463954</v>
          </cell>
          <cell r="IP21">
            <v>-0.35709948313441597</v>
          </cell>
          <cell r="IQ21">
            <v>-0.35472199052364001</v>
          </cell>
          <cell r="IR21">
            <v>-0.35254716607748299</v>
          </cell>
          <cell r="IS21">
            <v>-0.35020646951020901</v>
          </cell>
          <cell r="IT21">
            <v>-0.348640089077075</v>
          </cell>
          <cell r="IU21">
            <v>-0.34044162620172502</v>
          </cell>
          <cell r="IV21">
            <v>-0.338516037808334</v>
          </cell>
          <cell r="IW21">
            <v>-0.34069119514784402</v>
          </cell>
          <cell r="IX21">
            <v>-0.33728259284923201</v>
          </cell>
          <cell r="IY21">
            <v>-0.33453824390679199</v>
          </cell>
          <cell r="IZ21">
            <v>-0.33197028064929401</v>
          </cell>
          <cell r="JA21">
            <v>-0.33519219682243201</v>
          </cell>
          <cell r="JB21">
            <v>-0.33263573802767099</v>
          </cell>
          <cell r="JC21">
            <v>-0.33088570816806201</v>
          </cell>
          <cell r="JD21">
            <v>-0.32899649609058801</v>
          </cell>
          <cell r="JE21">
            <v>-0.32641030645563002</v>
          </cell>
          <cell r="JF21">
            <v>-0.32473851891966699</v>
          </cell>
          <cell r="JG21">
            <v>-0.31746020062001001</v>
          </cell>
          <cell r="JH21">
            <v>-0.31705590275231299</v>
          </cell>
          <cell r="JI21">
            <v>-0.31899910381312202</v>
          </cell>
          <cell r="JJ21">
            <v>-0.31544960022909202</v>
          </cell>
          <cell r="JK21">
            <v>-0.31391309283431801</v>
          </cell>
          <cell r="JL21">
            <v>-0.31246167851793399</v>
          </cell>
          <cell r="JM21">
            <v>-0.31305844725696003</v>
          </cell>
          <cell r="JN21">
            <v>-0.31118253360169301</v>
          </cell>
          <cell r="JO21">
            <v>-0.31143566614423102</v>
          </cell>
          <cell r="JP21">
            <v>-0.31030975380865899</v>
          </cell>
          <cell r="JQ21">
            <v>-0.30844018761283698</v>
          </cell>
          <cell r="JR21">
            <v>-0.306959830569629</v>
          </cell>
          <cell r="JS21">
            <v>-0.29910863738929599</v>
          </cell>
          <cell r="JT21">
            <v>-0.30078922290850202</v>
          </cell>
          <cell r="JU21">
            <v>-0.30256907406102701</v>
          </cell>
          <cell r="JV21">
            <v>-0.30090330579459101</v>
          </cell>
          <cell r="JW21">
            <v>-0.29978552521433499</v>
          </cell>
          <cell r="JX21">
            <v>-0.29902254302449099</v>
          </cell>
          <cell r="JY21">
            <v>-0.29385988513653999</v>
          </cell>
          <cell r="JZ21">
            <v>-0.296746269773909</v>
          </cell>
          <cell r="KA21">
            <v>-0.29862938330518501</v>
          </cell>
          <cell r="KB21">
            <v>-0.29684168693426699</v>
          </cell>
          <cell r="KC21">
            <v>-0.29765806278977203</v>
          </cell>
          <cell r="KD21">
            <v>-0.29505375011812301</v>
          </cell>
          <cell r="KE21">
            <v>-0.28625404386798903</v>
          </cell>
          <cell r="KF21">
            <v>-0.28963739734716198</v>
          </cell>
          <cell r="KG21">
            <v>-0.292532885660581</v>
          </cell>
          <cell r="KH21">
            <v>-0.292260664551658</v>
          </cell>
          <cell r="KI21">
            <v>-0.29185069100782901</v>
          </cell>
          <cell r="KJ21">
            <v>-0.223439504930244</v>
          </cell>
          <cell r="KK21">
            <v>-0.21384643690531899</v>
          </cell>
          <cell r="KL21">
            <v>-0.28638627712515702</v>
          </cell>
          <cell r="KM21">
            <v>-0.28775655824963497</v>
          </cell>
          <cell r="KN21">
            <v>-0.28580800600595901</v>
          </cell>
          <cell r="KO21">
            <v>-0.28650031451925101</v>
          </cell>
          <cell r="KP21">
            <v>-0.28364890532261799</v>
          </cell>
          <cell r="KQ21">
            <v>-0.27968021345863597</v>
          </cell>
          <cell r="KR21">
            <v>-0.28406947752132899</v>
          </cell>
          <cell r="KS21">
            <v>-0.28770713823553301</v>
          </cell>
          <cell r="KT21">
            <v>-0.28805428835499203</v>
          </cell>
          <cell r="KU21">
            <v>-0.287704656018893</v>
          </cell>
          <cell r="KV21">
            <v>-0.28841724269985602</v>
          </cell>
          <cell r="KW21">
            <v>-0.27402945773641901</v>
          </cell>
          <cell r="KX21">
            <v>-0.27747226495806399</v>
          </cell>
          <cell r="KY21">
            <v>-0.27741785290681797</v>
          </cell>
          <cell r="KZ21">
            <v>-0.27406534843923103</v>
          </cell>
          <cell r="LA21">
            <v>-0.27585085792881803</v>
          </cell>
          <cell r="LB21">
            <v>-0.27368350419875997</v>
          </cell>
          <cell r="LC21">
            <v>-0.26861512370804602</v>
          </cell>
          <cell r="LD21">
            <v>-0.27147270992593298</v>
          </cell>
          <cell r="LE21">
            <v>-0.27507057715260902</v>
          </cell>
          <cell r="LF21">
            <v>-0.27382825255669702</v>
          </cell>
          <cell r="LG21">
            <v>-0.27337880820209998</v>
          </cell>
          <cell r="LH21">
            <v>-0.274151277305201</v>
          </cell>
          <cell r="LI21">
            <v>-0.26412991014182002</v>
          </cell>
          <cell r="LJ21">
            <v>-0.26374378952057898</v>
          </cell>
          <cell r="LK21">
            <v>-0.26227082102117499</v>
          </cell>
          <cell r="LL21">
            <v>-0.26096812268008202</v>
          </cell>
          <cell r="LM21">
            <v>-0.26340683046324698</v>
          </cell>
          <cell r="LN21">
            <v>-0.26373419389255498</v>
          </cell>
          <cell r="LO21">
            <v>-0.26327890489328498</v>
          </cell>
          <cell r="LP21">
            <v>-0.26419746255633603</v>
          </cell>
          <cell r="LQ21">
            <v>-0.26571942437100499</v>
          </cell>
          <cell r="LR21">
            <v>-0.26305802578960302</v>
          </cell>
          <cell r="LS21">
            <v>-0.26286594971566601</v>
          </cell>
          <cell r="LT21">
            <v>-0.26407404124240202</v>
          </cell>
          <cell r="LU21">
            <v>-0.25823607790248299</v>
          </cell>
          <cell r="LV21">
            <v>-0.25940637770375302</v>
          </cell>
          <cell r="LW21">
            <v>-0.25559577983307802</v>
          </cell>
          <cell r="LX21">
            <v>-0.25566704879132901</v>
          </cell>
          <cell r="LY21">
            <v>-0.255536343346289</v>
          </cell>
          <cell r="LZ21">
            <v>-0.256759730620639</v>
          </cell>
          <cell r="MA21">
            <v>-0.25523647683204898</v>
          </cell>
          <cell r="MB21">
            <v>-0.255093315301195</v>
          </cell>
          <cell r="MC21">
            <v>-0.255610359779954</v>
          </cell>
          <cell r="MD21">
            <v>-0.254449141162996</v>
          </cell>
          <cell r="ME21">
            <v>-0.25397645076222602</v>
          </cell>
          <cell r="MF21">
            <v>-0.25454171978337498</v>
          </cell>
          <cell r="MG21">
            <v>-0.25079028153514099</v>
          </cell>
          <cell r="MH21">
            <v>-0.2566128775914</v>
          </cell>
        </row>
        <row r="22">
          <cell r="DC22">
            <v>0.94013169235264704</v>
          </cell>
          <cell r="DD22">
            <v>0.94948817491676396</v>
          </cell>
          <cell r="DE22">
            <v>0.95731916382694504</v>
          </cell>
          <cell r="DF22">
            <v>0.963954993759639</v>
          </cell>
          <cell r="DG22">
            <v>0.96960684515817297</v>
          </cell>
          <cell r="DH22">
            <v>0.97442206847432999</v>
          </cell>
          <cell r="DI22">
            <v>0.97896592333264798</v>
          </cell>
          <cell r="DJ22">
            <v>0.98255476910608297</v>
          </cell>
          <cell r="DK22">
            <v>0.98594993603064196</v>
          </cell>
          <cell r="DL22">
            <v>0.98915316303734602</v>
          </cell>
          <cell r="DM22">
            <v>0.99227427846887495</v>
          </cell>
          <cell r="DN22">
            <v>0.99498018597938798</v>
          </cell>
          <cell r="DO22">
            <v>0.99714360574091498</v>
          </cell>
          <cell r="DP22">
            <v>0.99866646470356302</v>
          </cell>
          <cell r="DQ22">
            <v>0.99966055418546995</v>
          </cell>
          <cell r="DR22">
            <v>1</v>
          </cell>
          <cell r="DS22">
            <v>0.99961114251926797</v>
          </cell>
          <cell r="DT22">
            <v>0.99832689261786201</v>
          </cell>
          <cell r="DU22">
            <v>0.996154493616074</v>
          </cell>
          <cell r="DV22">
            <v>0.99345898632879903</v>
          </cell>
          <cell r="DW22">
            <v>0.98997817177575897</v>
          </cell>
          <cell r="DX22">
            <v>0.985270542598494</v>
          </cell>
          <cell r="DY22">
            <v>0.97953530997220795</v>
          </cell>
          <cell r="DZ22">
            <v>0.97279627708780603</v>
          </cell>
          <cell r="EA22">
            <v>0.96498573377138397</v>
          </cell>
          <cell r="EB22">
            <v>0.95531097815635901</v>
          </cell>
          <cell r="EC22">
            <v>0.94440463021350196</v>
          </cell>
          <cell r="ED22">
            <v>0.93273192367498403</v>
          </cell>
          <cell r="EE22">
            <v>0.91982461838975504</v>
          </cell>
          <cell r="EF22">
            <v>0.90717391651138202</v>
          </cell>
          <cell r="EG22">
            <v>0.89529251356653405</v>
          </cell>
          <cell r="EH22">
            <v>0.88179488254977501</v>
          </cell>
          <cell r="EI22">
            <v>0.86715945654022197</v>
          </cell>
          <cell r="EJ22">
            <v>0.85141633655749305</v>
          </cell>
          <cell r="EK22">
            <v>0.83472535270154102</v>
          </cell>
          <cell r="EL22">
            <v>0.81744419170511096</v>
          </cell>
          <cell r="EM22">
            <v>0.80009742195975597</v>
          </cell>
          <cell r="EN22">
            <v>0.78273439669395595</v>
          </cell>
          <cell r="EO22">
            <v>0.76528522141438604</v>
          </cell>
          <cell r="EP22">
            <v>0.74783840084359798</v>
          </cell>
          <cell r="EQ22">
            <v>0.73013908295694196</v>
          </cell>
          <cell r="ER22">
            <v>0.71228788443146096</v>
          </cell>
          <cell r="ES22">
            <v>0.69452052555907395</v>
          </cell>
          <cell r="ET22">
            <v>0.67976223027008098</v>
          </cell>
          <cell r="EU22">
            <v>0.66476794808289696</v>
          </cell>
          <cell r="EV22">
            <v>0.64952401954112904</v>
          </cell>
          <cell r="EW22">
            <v>0.63404336585376198</v>
          </cell>
          <cell r="EX22">
            <v>0.61840954643783097</v>
          </cell>
          <cell r="EY22">
            <v>0.60249357905113099</v>
          </cell>
          <cell r="EZ22">
            <v>0.58654740588972798</v>
          </cell>
          <cell r="FA22">
            <v>0.57059294979990105</v>
          </cell>
          <cell r="FB22">
            <v>0.55458564747066097</v>
          </cell>
          <cell r="FC22">
            <v>0.53862554792874695</v>
          </cell>
          <cell r="FD22">
            <v>0.52256194846404203</v>
          </cell>
          <cell r="FE22">
            <v>0.50657319411664303</v>
          </cell>
          <cell r="FF22">
            <v>0.49737098000462798</v>
          </cell>
          <cell r="FG22">
            <v>0.48542009784808499</v>
          </cell>
          <cell r="FH22">
            <v>0.47356130041584898</v>
          </cell>
          <cell r="FI22">
            <v>0.46175842419875601</v>
          </cell>
          <cell r="FJ22">
            <v>0.45004161869473802</v>
          </cell>
          <cell r="FK22">
            <v>0.43849616427423499</v>
          </cell>
          <cell r="FL22">
            <v>0.42711242911878999</v>
          </cell>
          <cell r="FM22">
            <v>0.41578866287520899</v>
          </cell>
          <cell r="FN22">
            <v>0.40448256576052399</v>
          </cell>
          <cell r="FO22">
            <v>0.393276022077656</v>
          </cell>
          <cell r="FP22">
            <v>0.382008312961164</v>
          </cell>
          <cell r="FQ22">
            <v>0.37075032898420801</v>
          </cell>
          <cell r="FR22">
            <v>0.332512147461201</v>
          </cell>
          <cell r="FS22">
            <v>0.32036270360633201</v>
          </cell>
          <cell r="FT22">
            <v>0.30841352135475297</v>
          </cell>
          <cell r="FU22">
            <v>0.29663664716931198</v>
          </cell>
          <cell r="FV22">
            <v>0.28505675040336698</v>
          </cell>
          <cell r="FW22">
            <v>0.27372840254141501</v>
          </cell>
          <cell r="FX22">
            <v>0.26261939771589199</v>
          </cell>
          <cell r="FY22">
            <v>0.25163126818781001</v>
          </cell>
          <cell r="FZ22">
            <v>0.24071076853875001</v>
          </cell>
          <cell r="GA22">
            <v>0.229924776429518</v>
          </cell>
          <cell r="GB22">
            <v>0.21914933451830099</v>
          </cell>
          <cell r="GC22">
            <v>0.208437259607237</v>
          </cell>
          <cell r="GD22">
            <v>0.175429570745126</v>
          </cell>
          <cell r="GE22">
            <v>0.16427638404425299</v>
          </cell>
          <cell r="GF22">
            <v>0.15337509018794299</v>
          </cell>
          <cell r="GG22">
            <v>0.142710243861078</v>
          </cell>
          <cell r="GH22">
            <v>0.13229458213211101</v>
          </cell>
          <cell r="GI22">
            <v>0.122153711856177</v>
          </cell>
          <cell r="GJ22">
            <v>0.112235752987002</v>
          </cell>
          <cell r="GK22">
            <v>0.102456794443292</v>
          </cell>
          <cell r="GL22">
            <v>9.2760154390603505E-2</v>
          </cell>
          <cell r="GM22">
            <v>8.31926133599354E-2</v>
          </cell>
          <cell r="GN22">
            <v>7.3672672771113001E-2</v>
          </cell>
          <cell r="GO22">
            <v>6.4228907907805999E-2</v>
          </cell>
          <cell r="GP22">
            <v>3.7546939268280698E-2</v>
          </cell>
          <cell r="GQ22">
            <v>2.7950094783668999E-2</v>
          </cell>
          <cell r="GR22">
            <v>1.8606810076802802E-2</v>
          </cell>
          <cell r="GS22">
            <v>9.5102104774888105E-3</v>
          </cell>
          <cell r="GT22">
            <v>6.6631598189275298E-4</v>
          </cell>
          <cell r="GU22">
            <v>-7.9278894399043703E-3</v>
          </cell>
          <cell r="GV22">
            <v>-1.6326195213717799E-2</v>
          </cell>
          <cell r="GW22">
            <v>-2.4597500158145599E-2</v>
          </cell>
          <cell r="GX22">
            <v>-3.2799998013808597E-2</v>
          </cell>
          <cell r="GY22">
            <v>-4.0900549533806098E-2</v>
          </cell>
          <cell r="GZ22">
            <v>-4.8947006273105997E-2</v>
          </cell>
          <cell r="HA22">
            <v>-5.6927611606498597E-2</v>
          </cell>
          <cell r="HB22">
            <v>-7.7762614194012397E-2</v>
          </cell>
          <cell r="HC22">
            <v>-8.5741535918111497E-2</v>
          </cell>
          <cell r="HD22">
            <v>-9.3495726467612006E-2</v>
          </cell>
          <cell r="HE22">
            <v>-0.101019122775514</v>
          </cell>
          <cell r="HF22">
            <v>-0.108316751334014</v>
          </cell>
          <cell r="HG22">
            <v>-0.11540472115723099</v>
          </cell>
          <cell r="HH22">
            <v>-0.12233761560397199</v>
          </cell>
          <cell r="HI22">
            <v>-0.129168199133224</v>
          </cell>
          <cell r="HJ22">
            <v>-0.13595134633240699</v>
          </cell>
          <cell r="HK22">
            <v>-0.14266713657910499</v>
          </cell>
          <cell r="HL22">
            <v>-0.14933441367754799</v>
          </cell>
          <cell r="HM22">
            <v>-0.15595654187462801</v>
          </cell>
          <cell r="HN22">
            <v>-0.17201329904057799</v>
          </cell>
          <cell r="HO22">
            <v>-0.17855951761170499</v>
          </cell>
          <cell r="HP22">
            <v>-0.184914096842721</v>
          </cell>
          <cell r="HQ22">
            <v>-0.191069212026095</v>
          </cell>
          <cell r="HR22">
            <v>-0.19702955164793201</v>
          </cell>
          <cell r="HS22">
            <v>-0.343427300277099</v>
          </cell>
          <cell r="HT22">
            <v>-0.33690033681210602</v>
          </cell>
          <cell r="HU22">
            <v>-0.33157128183911599</v>
          </cell>
          <cell r="HV22">
            <v>-0.32665530009475602</v>
          </cell>
          <cell r="HW22">
            <v>-0.31894620470187801</v>
          </cell>
          <cell r="HX22">
            <v>-0.31314203336389002</v>
          </cell>
          <cell r="HY22">
            <v>-0.31799765405372699</v>
          </cell>
          <cell r="HZ22">
            <v>-0.32124437037914999</v>
          </cell>
          <cell r="IA22">
            <v>-0.32035828235883002</v>
          </cell>
          <cell r="IB22">
            <v>-0.320016877100049</v>
          </cell>
          <cell r="IC22">
            <v>-0.34403026488296501</v>
          </cell>
          <cell r="ID22">
            <v>-0.341255811293742</v>
          </cell>
          <cell r="IE22">
            <v>-0.33529472806906402</v>
          </cell>
          <cell r="IF22">
            <v>-0.334597390695135</v>
          </cell>
          <cell r="IG22">
            <v>-0.33172376167701201</v>
          </cell>
          <cell r="IH22">
            <v>-0.33106214956171698</v>
          </cell>
          <cell r="II22">
            <v>-0.32447064120635</v>
          </cell>
          <cell r="IJ22">
            <v>-0.32325643082233202</v>
          </cell>
          <cell r="IK22">
            <v>-0.33263069227376302</v>
          </cell>
          <cell r="IL22">
            <v>-0.33437036591709302</v>
          </cell>
          <cell r="IM22">
            <v>-0.33180305248426301</v>
          </cell>
          <cell r="IN22">
            <v>-0.32813422457541802</v>
          </cell>
          <cell r="IO22">
            <v>-0.34043615057280102</v>
          </cell>
          <cell r="IP22">
            <v>-0.33796647469126001</v>
          </cell>
          <cell r="IQ22">
            <v>-0.33556029226670098</v>
          </cell>
          <cell r="IR22">
            <v>-0.333394576829598</v>
          </cell>
          <cell r="IS22">
            <v>-0.33103675742424299</v>
          </cell>
          <cell r="IT22">
            <v>-0.32945327907941302</v>
          </cell>
          <cell r="IU22">
            <v>-0.32121465430693702</v>
          </cell>
          <cell r="IV22">
            <v>-0.31922457196405801</v>
          </cell>
          <cell r="IW22">
            <v>-0.32148591338277199</v>
          </cell>
          <cell r="IX22">
            <v>-0.31805337055090399</v>
          </cell>
          <cell r="IY22">
            <v>-0.315305607478229</v>
          </cell>
          <cell r="IZ22">
            <v>-0.31269707924250201</v>
          </cell>
          <cell r="JA22">
            <v>-0.31612861619017801</v>
          </cell>
          <cell r="JB22">
            <v>-0.31356329318416398</v>
          </cell>
          <cell r="JC22">
            <v>-0.31179614374387199</v>
          </cell>
          <cell r="JD22">
            <v>-0.30991839228205498</v>
          </cell>
          <cell r="JE22">
            <v>-0.307308527853628</v>
          </cell>
          <cell r="JF22">
            <v>-0.305613295502281</v>
          </cell>
          <cell r="JG22">
            <v>-0.29829393932799098</v>
          </cell>
          <cell r="JH22">
            <v>-0.29785383551928002</v>
          </cell>
          <cell r="JI22">
            <v>-0.29986840718109797</v>
          </cell>
          <cell r="JJ22">
            <v>-0.29630024874641597</v>
          </cell>
          <cell r="JK22">
            <v>-0.29477108882817799</v>
          </cell>
          <cell r="JL22">
            <v>-0.29329594689946897</v>
          </cell>
          <cell r="JM22">
            <v>-0.29418424242823998</v>
          </cell>
          <cell r="JN22">
            <v>-0.29227967715333603</v>
          </cell>
          <cell r="JO22">
            <v>-0.29251289342203901</v>
          </cell>
          <cell r="JP22">
            <v>-0.29138345406427202</v>
          </cell>
          <cell r="JQ22">
            <v>-0.28949040626490702</v>
          </cell>
          <cell r="JR22">
            <v>-0.28799968310524199</v>
          </cell>
          <cell r="JS22">
            <v>-0.28009360477057299</v>
          </cell>
          <cell r="JT22">
            <v>-0.281755959707993</v>
          </cell>
          <cell r="JU22">
            <v>-0.28360483888090499</v>
          </cell>
          <cell r="JV22">
            <v>-0.281933248832613</v>
          </cell>
          <cell r="JW22">
            <v>-0.28081609322844298</v>
          </cell>
          <cell r="JX22">
            <v>-0.280024384150315</v>
          </cell>
          <cell r="JY22">
            <v>-0.275043118993896</v>
          </cell>
          <cell r="JZ22">
            <v>-0.27795456367909499</v>
          </cell>
          <cell r="KA22">
            <v>-0.279859178268481</v>
          </cell>
          <cell r="KB22">
            <v>-0.27805853271172898</v>
          </cell>
          <cell r="KC22">
            <v>-0.27886095470287597</v>
          </cell>
          <cell r="KD22">
            <v>-0.27623567528097298</v>
          </cell>
          <cell r="KE22">
            <v>-0.26735461824852003</v>
          </cell>
          <cell r="KF22">
            <v>-0.27076447054595598</v>
          </cell>
          <cell r="KG22">
            <v>-0.27372399521741397</v>
          </cell>
          <cell r="KH22">
            <v>-0.27345108644091998</v>
          </cell>
          <cell r="KI22">
            <v>-0.27303847598917402</v>
          </cell>
          <cell r="KJ22">
            <v>-0.20667136148198501</v>
          </cell>
          <cell r="KK22">
            <v>-0.197303019084138</v>
          </cell>
          <cell r="KL22">
            <v>-0.26774708143188702</v>
          </cell>
          <cell r="KM22">
            <v>-0.26913825498618199</v>
          </cell>
          <cell r="KN22">
            <v>-0.26718348745249099</v>
          </cell>
          <cell r="KO22">
            <v>-0.26785774093951298</v>
          </cell>
          <cell r="KP22">
            <v>-0.26498297044718599</v>
          </cell>
          <cell r="KQ22">
            <v>-0.26096860535573602</v>
          </cell>
          <cell r="KR22">
            <v>-0.26540672714793401</v>
          </cell>
          <cell r="KS22">
            <v>-0.26909223323612202</v>
          </cell>
          <cell r="KT22">
            <v>-0.26946766611148798</v>
          </cell>
          <cell r="KU22">
            <v>-0.269126811081636</v>
          </cell>
          <cell r="KV22">
            <v>-0.26982059536102099</v>
          </cell>
          <cell r="KW22">
            <v>-0.255379455730813</v>
          </cell>
          <cell r="KX22">
            <v>-0.25884520016089602</v>
          </cell>
          <cell r="KY22">
            <v>-0.25879312024978102</v>
          </cell>
          <cell r="KZ22">
            <v>-0.25541716427481698</v>
          </cell>
          <cell r="LA22">
            <v>-0.25721468328262098</v>
          </cell>
          <cell r="LB22">
            <v>-0.25502522232774</v>
          </cell>
          <cell r="LC22">
            <v>-0.24991798627665801</v>
          </cell>
          <cell r="LD22">
            <v>-0.25282481483964098</v>
          </cell>
          <cell r="LE22">
            <v>-0.25645574019763501</v>
          </cell>
          <cell r="LF22">
            <v>-0.25521450336589702</v>
          </cell>
          <cell r="LG22">
            <v>-0.25477239401967</v>
          </cell>
          <cell r="LH22">
            <v>-0.25552050120533298</v>
          </cell>
          <cell r="LI22">
            <v>-0.24550026753100199</v>
          </cell>
          <cell r="LJ22">
            <v>-0.24514829874506699</v>
          </cell>
          <cell r="LK22">
            <v>-0.243659366695129</v>
          </cell>
          <cell r="LL22">
            <v>-0.24233960340128</v>
          </cell>
          <cell r="LM22">
            <v>-0.24480551223529401</v>
          </cell>
          <cell r="LN22">
            <v>-0.245135060293798</v>
          </cell>
          <cell r="LO22">
            <v>-0.24467751435277801</v>
          </cell>
          <cell r="LP22">
            <v>-0.245624132528032</v>
          </cell>
          <cell r="LQ22">
            <v>-0.247152791084879</v>
          </cell>
          <cell r="LR22">
            <v>-0.244472096720977</v>
          </cell>
          <cell r="LS22">
            <v>-0.24429250232446501</v>
          </cell>
          <cell r="LT22">
            <v>-0.245480486573564</v>
          </cell>
          <cell r="LU22">
            <v>-0.239714603923493</v>
          </cell>
          <cell r="LV22">
            <v>-0.24088911235372401</v>
          </cell>
          <cell r="LW22">
            <v>-0.237050957597992</v>
          </cell>
          <cell r="LX22">
            <v>-0.23712659695295199</v>
          </cell>
          <cell r="LY22">
            <v>-0.237002521156853</v>
          </cell>
          <cell r="LZ22">
            <v>-0.23824157658339501</v>
          </cell>
          <cell r="MA22">
            <v>-0.23671080145562501</v>
          </cell>
          <cell r="MB22">
            <v>-0.23659063824603499</v>
          </cell>
          <cell r="MC22">
            <v>-0.23710803128259</v>
          </cell>
          <cell r="MD22">
            <v>-0.235932566706678</v>
          </cell>
          <cell r="ME22">
            <v>-0.235471086608666</v>
          </cell>
          <cell r="MF22">
            <v>-0.23600994553683599</v>
          </cell>
          <cell r="MG22">
            <v>-0.23236961089331901</v>
          </cell>
          <cell r="MH22">
            <v>-0.23822406461663201</v>
          </cell>
        </row>
        <row r="23">
          <cell r="DC23">
            <v>0.93250470321108303</v>
          </cell>
          <cell r="DD23">
            <v>0.94209928882326799</v>
          </cell>
          <cell r="DE23">
            <v>0.95018383559404296</v>
          </cell>
          <cell r="DF23">
            <v>0.95712715382277802</v>
          </cell>
          <cell r="DG23">
            <v>0.96313307472987997</v>
          </cell>
          <cell r="DH23">
            <v>0.96832291508267698</v>
          </cell>
          <cell r="DI23">
            <v>0.97330461304573501</v>
          </cell>
          <cell r="DJ23">
            <v>0.97721544734783194</v>
          </cell>
          <cell r="DK23">
            <v>0.98103059986845298</v>
          </cell>
          <cell r="DL23">
            <v>0.98473611841953002</v>
          </cell>
          <cell r="DM23">
            <v>0.98846584346927002</v>
          </cell>
          <cell r="DN23">
            <v>0.99182609209051698</v>
          </cell>
          <cell r="DO23">
            <v>0.99466572501976203</v>
          </cell>
          <cell r="DP23">
            <v>0.99684769891690395</v>
          </cell>
          <cell r="DQ23">
            <v>0.99855068611117703</v>
          </cell>
          <cell r="DR23">
            <v>0.99961114251926797</v>
          </cell>
          <cell r="DS23">
            <v>1</v>
          </cell>
          <cell r="DT23">
            <v>0.99954680761125703</v>
          </cell>
          <cell r="DU23">
            <v>0.99819886994012896</v>
          </cell>
          <cell r="DV23">
            <v>0.99622458675911296</v>
          </cell>
          <cell r="DW23">
            <v>0.99346877739349804</v>
          </cell>
          <cell r="DX23">
            <v>0.98955686494978001</v>
          </cell>
          <cell r="DY23">
            <v>0.98462995902518002</v>
          </cell>
          <cell r="DZ23">
            <v>0.97870198003096998</v>
          </cell>
          <cell r="EA23">
            <v>0.97171373626242297</v>
          </cell>
          <cell r="EB23">
            <v>0.96291860586744404</v>
          </cell>
          <cell r="EC23">
            <v>0.95289089379721903</v>
          </cell>
          <cell r="ED23">
            <v>0.94206706413761998</v>
          </cell>
          <cell r="EE23">
            <v>0.93000679779713302</v>
          </cell>
          <cell r="EF23">
            <v>0.91812457181155505</v>
          </cell>
          <cell r="EG23">
            <v>0.90692178879710394</v>
          </cell>
          <cell r="EH23">
            <v>0.89407691555996005</v>
          </cell>
          <cell r="EI23">
            <v>0.88009217604658896</v>
          </cell>
          <cell r="EJ23">
            <v>0.86499319739954295</v>
          </cell>
          <cell r="EK23">
            <v>0.84893598255318903</v>
          </cell>
          <cell r="EL23">
            <v>0.83226390619847201</v>
          </cell>
          <cell r="EM23">
            <v>0.81548560144786197</v>
          </cell>
          <cell r="EN23">
            <v>0.79865327966910804</v>
          </cell>
          <cell r="EO23">
            <v>0.78170578970137194</v>
          </cell>
          <cell r="EP23">
            <v>0.76473293172294698</v>
          </cell>
          <cell r="EQ23">
            <v>0.74748777638505204</v>
          </cell>
          <cell r="ER23">
            <v>0.73006626019012799</v>
          </cell>
          <cell r="ES23">
            <v>0.71270020341421403</v>
          </cell>
          <cell r="ET23">
            <v>0.69824556415519701</v>
          </cell>
          <cell r="EU23">
            <v>0.68354008148745804</v>
          </cell>
          <cell r="EV23">
            <v>0.66857164005242198</v>
          </cell>
          <cell r="EW23">
            <v>0.65335503824990404</v>
          </cell>
          <cell r="EX23">
            <v>0.63797217846471799</v>
          </cell>
          <cell r="EY23">
            <v>0.62230061910563095</v>
          </cell>
          <cell r="EZ23">
            <v>0.60658478963612295</v>
          </cell>
          <cell r="FA23">
            <v>0.59084839555880198</v>
          </cell>
          <cell r="FB23">
            <v>0.57505020857769096</v>
          </cell>
          <cell r="FC23">
            <v>0.55928601820364998</v>
          </cell>
          <cell r="FD23">
            <v>0.54340820837790005</v>
          </cell>
          <cell r="FE23">
            <v>0.52759435531093601</v>
          </cell>
          <cell r="FF23">
            <v>0.51872287787043303</v>
          </cell>
          <cell r="FG23">
            <v>0.50690374149853801</v>
          </cell>
          <cell r="FH23">
            <v>0.49516628426086501</v>
          </cell>
          <cell r="FI23">
            <v>0.48347786672690102</v>
          </cell>
          <cell r="FJ23">
            <v>0.47186790227714298</v>
          </cell>
          <cell r="FK23">
            <v>0.460424121452363</v>
          </cell>
          <cell r="FL23">
            <v>0.44913343685048601</v>
          </cell>
          <cell r="FM23">
            <v>0.437896359011059</v>
          </cell>
          <cell r="FN23">
            <v>0.426674049391704</v>
          </cell>
          <cell r="FO23">
            <v>0.41554606098772701</v>
          </cell>
          <cell r="FP23">
            <v>0.40435276088161098</v>
          </cell>
          <cell r="FQ23">
            <v>0.39316556036767097</v>
          </cell>
          <cell r="FR23">
            <v>0.35535040846577098</v>
          </cell>
          <cell r="FS23">
            <v>0.34326514206965297</v>
          </cell>
          <cell r="FT23">
            <v>0.33137110715783702</v>
          </cell>
          <cell r="FU23">
            <v>0.319643383636111</v>
          </cell>
          <cell r="FV23">
            <v>0.30810625521266499</v>
          </cell>
          <cell r="FW23">
            <v>0.296817489969671</v>
          </cell>
          <cell r="FX23">
            <v>0.28574128586358999</v>
          </cell>
          <cell r="FY23">
            <v>0.274780905856081</v>
          </cell>
          <cell r="FZ23">
            <v>0.263886286428346</v>
          </cell>
          <cell r="GA23">
            <v>0.25312255338327999</v>
          </cell>
          <cell r="GB23">
            <v>0.24236594989379001</v>
          </cell>
          <cell r="GC23">
            <v>0.231670290289612</v>
          </cell>
          <cell r="GD23">
            <v>0.19890754806592301</v>
          </cell>
          <cell r="GE23">
            <v>0.18776313097651801</v>
          </cell>
          <cell r="GF23">
            <v>0.17686382414315599</v>
          </cell>
          <cell r="GG23">
            <v>0.166196808603402</v>
          </cell>
          <cell r="GH23">
            <v>0.15577468350972501</v>
          </cell>
          <cell r="GI23">
            <v>0.14562635365059701</v>
          </cell>
          <cell r="GJ23">
            <v>0.13569627458247399</v>
          </cell>
          <cell r="GK23">
            <v>0.125901748343688</v>
          </cell>
          <cell r="GL23">
            <v>0.11618887564743099</v>
          </cell>
          <cell r="GM23">
            <v>0.1066030311607</v>
          </cell>
          <cell r="GN23">
            <v>9.7062537254956005E-2</v>
          </cell>
          <cell r="GO23">
            <v>8.7597073677593604E-2</v>
          </cell>
          <cell r="GP23">
            <v>6.1048492801301903E-2</v>
          </cell>
          <cell r="GQ23">
            <v>5.1424129108613499E-2</v>
          </cell>
          <cell r="GR23">
            <v>4.2048675153214997E-2</v>
          </cell>
          <cell r="GS23">
            <v>3.2917568974858098E-2</v>
          </cell>
          <cell r="GT23">
            <v>2.4036718831612701E-2</v>
          </cell>
          <cell r="GU23">
            <v>1.54062634395949E-2</v>
          </cell>
          <cell r="GV23">
            <v>6.9686879751980598E-3</v>
          </cell>
          <cell r="GW23">
            <v>-1.34403119751128E-3</v>
          </cell>
          <cell r="GX23">
            <v>-9.5877583049124894E-3</v>
          </cell>
          <cell r="GY23">
            <v>-1.77305137994005E-2</v>
          </cell>
          <cell r="GZ23">
            <v>-2.582044369372E-2</v>
          </cell>
          <cell r="HA23">
            <v>-3.3844694433481197E-2</v>
          </cell>
          <cell r="HB23">
            <v>-5.4605347887632501E-2</v>
          </cell>
          <cell r="HC23">
            <v>-6.2631523822148205E-2</v>
          </cell>
          <cell r="HD23">
            <v>-7.0436074193940698E-2</v>
          </cell>
          <cell r="HE23">
            <v>-7.8010814973141898E-2</v>
          </cell>
          <cell r="HF23">
            <v>-8.5360935036717198E-2</v>
          </cell>
          <cell r="HG23">
            <v>-9.2499678108158498E-2</v>
          </cell>
          <cell r="HH23">
            <v>-9.9485330970741997E-2</v>
          </cell>
          <cell r="HI23">
            <v>-0.106369989153939</v>
          </cell>
          <cell r="HJ23">
            <v>-0.113206535133426</v>
          </cell>
          <cell r="HK23">
            <v>-0.11997611429534399</v>
          </cell>
          <cell r="HL23">
            <v>-0.12669777511336899</v>
          </cell>
          <cell r="HM23">
            <v>-0.133373948394852</v>
          </cell>
          <cell r="HN23">
            <v>-0.14938292430036901</v>
          </cell>
          <cell r="HO23">
            <v>-0.155985025148867</v>
          </cell>
          <cell r="HP23">
            <v>-0.16239755911475301</v>
          </cell>
          <cell r="HQ23">
            <v>-0.16861079182699201</v>
          </cell>
          <cell r="HR23">
            <v>-0.174629566562996</v>
          </cell>
          <cell r="HS23">
            <v>-0.32256496934328899</v>
          </cell>
          <cell r="HT23">
            <v>-0.31590677359229102</v>
          </cell>
          <cell r="HU23">
            <v>-0.31045820095959697</v>
          </cell>
          <cell r="HV23">
            <v>-0.305444098687843</v>
          </cell>
          <cell r="HW23">
            <v>-0.29764575337365901</v>
          </cell>
          <cell r="HX23">
            <v>-0.29157551299483803</v>
          </cell>
          <cell r="HY23">
            <v>-0.29638908199269998</v>
          </cell>
          <cell r="HZ23">
            <v>-0.29962446659042602</v>
          </cell>
          <cell r="IA23">
            <v>-0.298739767832296</v>
          </cell>
          <cell r="IB23">
            <v>-0.298442628137217</v>
          </cell>
          <cell r="IC23">
            <v>-0.32271591267139099</v>
          </cell>
          <cell r="ID23">
            <v>-0.31991014807623003</v>
          </cell>
          <cell r="IE23">
            <v>-0.31387299213502201</v>
          </cell>
          <cell r="IF23">
            <v>-0.31316111201980601</v>
          </cell>
          <cell r="IG23">
            <v>-0.31024118405874301</v>
          </cell>
          <cell r="IH23">
            <v>-0.30956493113425798</v>
          </cell>
          <cell r="II23">
            <v>-0.30294757561822699</v>
          </cell>
          <cell r="IJ23">
            <v>-0.30162760979108999</v>
          </cell>
          <cell r="IK23">
            <v>-0.3110954144693</v>
          </cell>
          <cell r="IL23">
            <v>-0.312840836090651</v>
          </cell>
          <cell r="IM23">
            <v>-0.31028766308192701</v>
          </cell>
          <cell r="IN23">
            <v>-0.306578353050314</v>
          </cell>
          <cell r="IO23">
            <v>-0.31909800184188197</v>
          </cell>
          <cell r="IP23">
            <v>-0.31660982302611801</v>
          </cell>
          <cell r="IQ23">
            <v>-0.31417528528122202</v>
          </cell>
          <cell r="IR23">
            <v>-0.31201803121308702</v>
          </cell>
          <cell r="IS23">
            <v>-0.30964345858328202</v>
          </cell>
          <cell r="IT23">
            <v>-0.30804271428840002</v>
          </cell>
          <cell r="IU23">
            <v>-0.29976366205921201</v>
          </cell>
          <cell r="IV23">
            <v>-0.297710129527268</v>
          </cell>
          <cell r="IW23">
            <v>-0.30005795621144599</v>
          </cell>
          <cell r="IX23">
            <v>-0.296600970459036</v>
          </cell>
          <cell r="IY23">
            <v>-0.29384632136232403</v>
          </cell>
          <cell r="IZ23">
            <v>-0.29119530873940702</v>
          </cell>
          <cell r="JA23">
            <v>-0.29484092437637099</v>
          </cell>
          <cell r="JB23">
            <v>-0.29226482883856097</v>
          </cell>
          <cell r="JC23">
            <v>-0.29048107845674898</v>
          </cell>
          <cell r="JD23">
            <v>-0.288613595696391</v>
          </cell>
          <cell r="JE23">
            <v>-0.28598055398269701</v>
          </cell>
          <cell r="JF23">
            <v>-0.28426289597292398</v>
          </cell>
          <cell r="JG23">
            <v>-0.27690353809329399</v>
          </cell>
          <cell r="JH23">
            <v>-0.27642670168545502</v>
          </cell>
          <cell r="JI23">
            <v>-0.27851529051843399</v>
          </cell>
          <cell r="JJ23">
            <v>-0.27492988102829002</v>
          </cell>
          <cell r="JK23">
            <v>-0.273406916881478</v>
          </cell>
          <cell r="JL23">
            <v>-0.27190869790210098</v>
          </cell>
          <cell r="JM23">
            <v>-0.27309448240558998</v>
          </cell>
          <cell r="JN23">
            <v>-0.27116210961146098</v>
          </cell>
          <cell r="JO23">
            <v>-0.271375907274782</v>
          </cell>
          <cell r="JP23">
            <v>-0.27024233287146598</v>
          </cell>
          <cell r="JQ23">
            <v>-0.26832719170050001</v>
          </cell>
          <cell r="JR23">
            <v>-0.26682781475918199</v>
          </cell>
          <cell r="JS23">
            <v>-0.25886336741455102</v>
          </cell>
          <cell r="JT23">
            <v>-0.260505376125029</v>
          </cell>
          <cell r="JU23">
            <v>-0.262428015851007</v>
          </cell>
          <cell r="JV23">
            <v>-0.26075121850968203</v>
          </cell>
          <cell r="JW23">
            <v>-0.25963318810031899</v>
          </cell>
          <cell r="JX23">
            <v>-0.25881203839202299</v>
          </cell>
          <cell r="JY23">
            <v>-0.25402181602361901</v>
          </cell>
          <cell r="JZ23">
            <v>-0.25696035413645302</v>
          </cell>
          <cell r="KA23">
            <v>-0.258885981001655</v>
          </cell>
          <cell r="KB23">
            <v>-0.25707264036746202</v>
          </cell>
          <cell r="KC23">
            <v>-0.25786043782472101</v>
          </cell>
          <cell r="KD23">
            <v>-0.25521528525778298</v>
          </cell>
          <cell r="KE23">
            <v>-0.24625156301424</v>
          </cell>
          <cell r="KF23">
            <v>-0.249684971451615</v>
          </cell>
          <cell r="KG23">
            <v>-0.252705743892296</v>
          </cell>
          <cell r="KH23">
            <v>-0.25242961213149601</v>
          </cell>
          <cell r="KI23">
            <v>-0.25201152353372702</v>
          </cell>
          <cell r="KJ23">
            <v>-0.18817245970518601</v>
          </cell>
          <cell r="KK23">
            <v>-0.17904695533906301</v>
          </cell>
          <cell r="KL23">
            <v>-0.24689644922749801</v>
          </cell>
          <cell r="KM23">
            <v>-0.24830914974285401</v>
          </cell>
          <cell r="KN23">
            <v>-0.246348189364645</v>
          </cell>
          <cell r="KO23">
            <v>-0.247002287067662</v>
          </cell>
          <cell r="KP23">
            <v>-0.244105418743327</v>
          </cell>
          <cell r="KQ23">
            <v>-0.24004474707010801</v>
          </cell>
          <cell r="KR23">
            <v>-0.24453111522368301</v>
          </cell>
          <cell r="KS23">
            <v>-0.24826341652853601</v>
          </cell>
          <cell r="KT23">
            <v>-0.24866663181761101</v>
          </cell>
          <cell r="KU23">
            <v>-0.24833271661928799</v>
          </cell>
          <cell r="KV23">
            <v>-0.24900773370505899</v>
          </cell>
          <cell r="KW23">
            <v>-0.234499856025049</v>
          </cell>
          <cell r="KX23">
            <v>-0.237987415273747</v>
          </cell>
          <cell r="KY23">
            <v>-0.23793728399912401</v>
          </cell>
          <cell r="KZ23">
            <v>-0.23453835925326399</v>
          </cell>
          <cell r="LA23">
            <v>-0.23634740402139301</v>
          </cell>
          <cell r="LB23">
            <v>-0.23413657078641401</v>
          </cell>
          <cell r="LC23">
            <v>-0.228990057873137</v>
          </cell>
          <cell r="LD23">
            <v>-0.231946420914447</v>
          </cell>
          <cell r="LE23">
            <v>-0.23561103416769699</v>
          </cell>
          <cell r="LF23">
            <v>-0.23437083437988299</v>
          </cell>
          <cell r="LG23">
            <v>-0.233934702301937</v>
          </cell>
          <cell r="LH23">
            <v>-0.23465884931682199</v>
          </cell>
          <cell r="LI23">
            <v>-0.22462667697965399</v>
          </cell>
          <cell r="LJ23">
            <v>-0.224305656255087</v>
          </cell>
          <cell r="LK23">
            <v>-0.22279931482471499</v>
          </cell>
          <cell r="LL23">
            <v>-0.22146264382876399</v>
          </cell>
          <cell r="LM23">
            <v>-0.22395561642370301</v>
          </cell>
          <cell r="LN23">
            <v>-0.22428804742685801</v>
          </cell>
          <cell r="LO23">
            <v>-0.22382751616219501</v>
          </cell>
          <cell r="LP23">
            <v>-0.22480341197709799</v>
          </cell>
          <cell r="LQ23">
            <v>-0.22633986621405999</v>
          </cell>
          <cell r="LR23">
            <v>-0.22364056521362999</v>
          </cell>
          <cell r="LS23">
            <v>-0.223472299058006</v>
          </cell>
          <cell r="LT23">
            <v>-0.22464042279437099</v>
          </cell>
          <cell r="LU23">
            <v>-0.21893573399223501</v>
          </cell>
          <cell r="LV23">
            <v>-0.220110897826024</v>
          </cell>
          <cell r="LW23">
            <v>-0.216246220864767</v>
          </cell>
          <cell r="LX23">
            <v>-0.21632499194434099</v>
          </cell>
          <cell r="LY23">
            <v>-0.216208387393867</v>
          </cell>
          <cell r="LZ23">
            <v>-0.21746334141898199</v>
          </cell>
          <cell r="MA23">
            <v>-0.21592661048332201</v>
          </cell>
          <cell r="MB23">
            <v>-0.215829990448278</v>
          </cell>
          <cell r="MC23">
            <v>-0.21634920700469701</v>
          </cell>
          <cell r="MD23">
            <v>-0.21516039513840601</v>
          </cell>
          <cell r="ME23">
            <v>-0.21470907366412301</v>
          </cell>
          <cell r="MF23">
            <v>-0.21522133267752599</v>
          </cell>
          <cell r="MG23">
            <v>-0.21168353804897</v>
          </cell>
          <cell r="MH23">
            <v>-0.217569075018724</v>
          </cell>
        </row>
        <row r="24">
          <cell r="DC24">
            <v>0.924101864298709</v>
          </cell>
          <cell r="DD24">
            <v>0.93385695398917601</v>
          </cell>
          <cell r="DE24">
            <v>0.94212248262659504</v>
          </cell>
          <cell r="DF24">
            <v>0.94931609529394101</v>
          </cell>
          <cell r="DG24">
            <v>0.95563669992034905</v>
          </cell>
          <cell r="DH24">
            <v>0.96117518441796501</v>
          </cell>
          <cell r="DI24">
            <v>0.96657966788440997</v>
          </cell>
          <cell r="DJ24">
            <v>0.9707726475613</v>
          </cell>
          <cell r="DK24">
            <v>0.97498715253850499</v>
          </cell>
          <cell r="DL24">
            <v>0.97919282784887096</v>
          </cell>
          <cell r="DM24">
            <v>0.983551137150805</v>
          </cell>
          <cell r="DN24">
            <v>0.98759854382172796</v>
          </cell>
          <cell r="DO24">
            <v>0.99115380180606905</v>
          </cell>
          <cell r="DP24">
            <v>0.99403493366604601</v>
          </cell>
          <cell r="DQ24">
            <v>0.99649498852058804</v>
          </cell>
          <cell r="DR24">
            <v>0.99832689261786201</v>
          </cell>
          <cell r="DS24">
            <v>0.99954680761125803</v>
          </cell>
          <cell r="DT24">
            <v>1</v>
          </cell>
          <cell r="DU24">
            <v>0.99955058147022002</v>
          </cell>
          <cell r="DV24">
            <v>0.99837054217508603</v>
          </cell>
          <cell r="DW24">
            <v>0.99641341790693405</v>
          </cell>
          <cell r="DX24">
            <v>0.99337874961570205</v>
          </cell>
          <cell r="DY24">
            <v>0.98934355166499299</v>
          </cell>
          <cell r="DZ24">
            <v>0.98431198196324299</v>
          </cell>
          <cell r="EA24">
            <v>0.97822972821448395</v>
          </cell>
          <cell r="EB24">
            <v>0.97041621253788901</v>
          </cell>
          <cell r="EC24">
            <v>0.96136917426428004</v>
          </cell>
          <cell r="ED24">
            <v>0.95148610822941404</v>
          </cell>
          <cell r="EE24">
            <v>0.94036781458028296</v>
          </cell>
          <cell r="EF24">
            <v>0.92933423400837301</v>
          </cell>
          <cell r="EG24">
            <v>0.91887714169943802</v>
          </cell>
          <cell r="EH24">
            <v>0.90677893051777603</v>
          </cell>
          <cell r="EI24">
            <v>0.89354190233797903</v>
          </cell>
          <cell r="EJ24">
            <v>0.87918504761126504</v>
          </cell>
          <cell r="EK24">
            <v>0.86385703549702397</v>
          </cell>
          <cell r="EL24">
            <v>0.84788662475214405</v>
          </cell>
          <cell r="EM24">
            <v>0.83176465246842601</v>
          </cell>
          <cell r="EN24">
            <v>0.81554701611314195</v>
          </cell>
          <cell r="EO24">
            <v>0.79918139363750895</v>
          </cell>
          <cell r="EP24">
            <v>0.78275775256292901</v>
          </cell>
          <cell r="EQ24">
            <v>0.76603854586589504</v>
          </cell>
          <cell r="ER24">
            <v>0.74911613985108105</v>
          </cell>
          <cell r="ES24">
            <v>0.73221866857728102</v>
          </cell>
          <cell r="ET24">
            <v>0.71812332825922398</v>
          </cell>
          <cell r="EU24">
            <v>0.70376228681127095</v>
          </cell>
          <cell r="EV24">
            <v>0.68912471998515801</v>
          </cell>
          <cell r="EW24">
            <v>0.67422635113575302</v>
          </cell>
          <cell r="EX24">
            <v>0.65914776689270604</v>
          </cell>
          <cell r="EY24">
            <v>0.64377287719706</v>
          </cell>
          <cell r="EZ24">
            <v>0.62833835573396801</v>
          </cell>
          <cell r="FA24">
            <v>0.61286948969737198</v>
          </cell>
          <cell r="FB24">
            <v>0.59732824392459205</v>
          </cell>
          <cell r="FC24">
            <v>0.58180654946331001</v>
          </cell>
          <cell r="FD24">
            <v>0.56616033710595903</v>
          </cell>
          <cell r="FE24">
            <v>0.55056611483513895</v>
          </cell>
          <cell r="FF24">
            <v>0.54201983591299197</v>
          </cell>
          <cell r="FG24">
            <v>0.53036058701373801</v>
          </cell>
          <cell r="FH24">
            <v>0.51877229457666996</v>
          </cell>
          <cell r="FI24">
            <v>0.50722482977726402</v>
          </cell>
          <cell r="FJ24">
            <v>0.495747596861012</v>
          </cell>
          <cell r="FK24">
            <v>0.48443060207420602</v>
          </cell>
          <cell r="FL24">
            <v>0.47325715324909601</v>
          </cell>
          <cell r="FM24">
            <v>0.46213021339472798</v>
          </cell>
          <cell r="FN24">
            <v>0.45101447922584598</v>
          </cell>
          <cell r="FO24">
            <v>0.43998753396922202</v>
          </cell>
          <cell r="FP24">
            <v>0.42889139395797199</v>
          </cell>
          <cell r="FQ24">
            <v>0.41779794065992898</v>
          </cell>
          <cell r="FR24">
            <v>0.38047136798645698</v>
          </cell>
          <cell r="FS24">
            <v>0.36847066836925901</v>
          </cell>
          <cell r="FT24">
            <v>0.35665185014596301</v>
          </cell>
          <cell r="FU24">
            <v>0.34499202063620399</v>
          </cell>
          <cell r="FV24">
            <v>0.33351581251113099</v>
          </cell>
          <cell r="FW24">
            <v>0.32228413488788799</v>
          </cell>
          <cell r="FX24">
            <v>0.31125744897714402</v>
          </cell>
          <cell r="FY24">
            <v>0.30034087574792001</v>
          </cell>
          <cell r="FZ24">
            <v>0.28948761749509799</v>
          </cell>
          <cell r="GA24">
            <v>0.27876143741526599</v>
          </cell>
          <cell r="GB24">
            <v>0.268039198542043</v>
          </cell>
          <cell r="GC24">
            <v>0.25737571699787498</v>
          </cell>
          <cell r="GD24">
            <v>0.224898631623036</v>
          </cell>
          <cell r="GE24">
            <v>0.213775810944803</v>
          </cell>
          <cell r="GF24">
            <v>0.20289114123035101</v>
          </cell>
          <cell r="GG24">
            <v>0.192233468905392</v>
          </cell>
          <cell r="GH24">
            <v>0.181815953049735</v>
          </cell>
          <cell r="GI24">
            <v>0.17167081998804901</v>
          </cell>
          <cell r="GJ24">
            <v>0.16173870600498599</v>
          </cell>
          <cell r="GK24">
            <v>0.15193820269762801</v>
          </cell>
          <cell r="GL24">
            <v>0.142218244672669</v>
          </cell>
          <cell r="GM24">
            <v>0.132623222152675</v>
          </cell>
          <cell r="GN24">
            <v>0.123071560923837</v>
          </cell>
          <cell r="GO24">
            <v>0.113594108019667</v>
          </cell>
          <cell r="GP24">
            <v>8.7201742953779804E-2</v>
          </cell>
          <cell r="GQ24">
            <v>7.7556787096516894E-2</v>
          </cell>
          <cell r="GR24">
            <v>6.8156084312301898E-2</v>
          </cell>
          <cell r="GS24">
            <v>5.8996490437120797E-2</v>
          </cell>
          <cell r="GT24">
            <v>5.00844559924103E-2</v>
          </cell>
          <cell r="GU24">
            <v>4.1423318725243102E-2</v>
          </cell>
          <cell r="GV24">
            <v>3.2951671645628497E-2</v>
          </cell>
          <cell r="GW24">
            <v>2.46023942197145E-2</v>
          </cell>
          <cell r="GX24">
            <v>1.63219909100757E-2</v>
          </cell>
          <cell r="GY24">
            <v>8.1416831117554992E-3</v>
          </cell>
          <cell r="GZ24">
            <v>1.32452930014858E-5</v>
          </cell>
          <cell r="HA24">
            <v>-8.0493031875052499E-3</v>
          </cell>
          <cell r="HB24">
            <v>-2.8724001319065599E-2</v>
          </cell>
          <cell r="HC24">
            <v>-3.6794532998989798E-2</v>
          </cell>
          <cell r="HD24">
            <v>-4.4646408078019999E-2</v>
          </cell>
          <cell r="HE24">
            <v>-5.2270157196061103E-2</v>
          </cell>
          <cell r="HF24">
            <v>-5.9670525824930799E-2</v>
          </cell>
          <cell r="HG24">
            <v>-6.6857845824682294E-2</v>
          </cell>
          <cell r="HH24">
            <v>-7.3894285051737202E-2</v>
          </cell>
          <cell r="HI24">
            <v>-8.0831271418005904E-2</v>
          </cell>
          <cell r="HJ24">
            <v>-8.7719672272198707E-2</v>
          </cell>
          <cell r="HK24">
            <v>-9.4541324186928496E-2</v>
          </cell>
          <cell r="HL24">
            <v>-0.101315307680723</v>
          </cell>
          <cell r="HM24">
            <v>-0.108043047431836</v>
          </cell>
          <cell r="HN24">
            <v>-0.12399908305105301</v>
          </cell>
          <cell r="HO24">
            <v>-0.13065670471428201</v>
          </cell>
          <cell r="HP24">
            <v>-0.13712660756697301</v>
          </cell>
          <cell r="HQ24">
            <v>-0.143397906312481</v>
          </cell>
          <cell r="HR24">
            <v>-0.14947505372355899</v>
          </cell>
          <cell r="HS24">
            <v>-0.298387209637618</v>
          </cell>
          <cell r="HT24">
            <v>-0.29161487151726001</v>
          </cell>
          <cell r="HU24">
            <v>-0.28606199198502902</v>
          </cell>
          <cell r="HV24">
            <v>-0.28095972145464299</v>
          </cell>
          <cell r="HW24">
            <v>-0.27308466774191298</v>
          </cell>
          <cell r="HX24">
            <v>-0.26679879831505998</v>
          </cell>
          <cell r="HY24">
            <v>-0.27160353786725699</v>
          </cell>
          <cell r="HZ24">
            <v>-0.27484474518291502</v>
          </cell>
          <cell r="IA24">
            <v>-0.27396082664660298</v>
          </cell>
          <cell r="IB24">
            <v>-0.27369957906716202</v>
          </cell>
          <cell r="IC24">
            <v>-0.29823047946590697</v>
          </cell>
          <cell r="ID24">
            <v>-0.29540492599327101</v>
          </cell>
          <cell r="IE24">
            <v>-0.28930341141731802</v>
          </cell>
          <cell r="IF24">
            <v>-0.28858132961190902</v>
          </cell>
          <cell r="IG24">
            <v>-0.28561562827868803</v>
          </cell>
          <cell r="IH24">
            <v>-0.28492620927124401</v>
          </cell>
          <cell r="II24">
            <v>-0.27827728049886202</v>
          </cell>
          <cell r="IJ24">
            <v>-0.27686471346548402</v>
          </cell>
          <cell r="IK24">
            <v>-0.286428874119324</v>
          </cell>
          <cell r="IL24">
            <v>-0.28818592779503299</v>
          </cell>
          <cell r="IM24">
            <v>-0.28564366480619002</v>
          </cell>
          <cell r="IN24">
            <v>-0.28188989377573398</v>
          </cell>
          <cell r="IO24">
            <v>-0.29461187447675402</v>
          </cell>
          <cell r="IP24">
            <v>-0.292105661682523</v>
          </cell>
          <cell r="IQ24">
            <v>-0.28964684975605698</v>
          </cell>
          <cell r="IR24">
            <v>-0.28749735491018402</v>
          </cell>
          <cell r="IS24">
            <v>-0.28510410673208197</v>
          </cell>
          <cell r="IT24">
            <v>-0.28348758623408599</v>
          </cell>
          <cell r="IU24">
            <v>-0.275163604294762</v>
          </cell>
          <cell r="IV24">
            <v>-0.273060445784433</v>
          </cell>
          <cell r="IW24">
            <v>-0.27549860249127101</v>
          </cell>
          <cell r="IX24">
            <v>-0.27202082916900699</v>
          </cell>
          <cell r="IY24">
            <v>-0.26925945936187001</v>
          </cell>
          <cell r="IZ24">
            <v>-0.26657093947391403</v>
          </cell>
          <cell r="JA24">
            <v>-0.270410156924553</v>
          </cell>
          <cell r="JB24">
            <v>-0.26782634912843101</v>
          </cell>
          <cell r="JC24">
            <v>-0.26602627977119198</v>
          </cell>
          <cell r="JD24">
            <v>-0.26416852521990097</v>
          </cell>
          <cell r="JE24">
            <v>-0.26151158143770498</v>
          </cell>
          <cell r="JF24">
            <v>-0.25977241776398402</v>
          </cell>
          <cell r="JG24">
            <v>-0.25236917451977398</v>
          </cell>
          <cell r="JH24">
            <v>-0.25186468620237301</v>
          </cell>
          <cell r="JI24">
            <v>-0.25402191907857802</v>
          </cell>
          <cell r="JJ24">
            <v>-0.25041983006568702</v>
          </cell>
          <cell r="JK24">
            <v>-0.24890246969923999</v>
          </cell>
          <cell r="JL24">
            <v>-0.24738348667795701</v>
          </cell>
          <cell r="JM24">
            <v>-0.24885291277831101</v>
          </cell>
          <cell r="JN24">
            <v>-0.24689483522647901</v>
          </cell>
          <cell r="JO24">
            <v>-0.24708865932436</v>
          </cell>
          <cell r="JP24">
            <v>-0.245950527318852</v>
          </cell>
          <cell r="JQ24">
            <v>-0.24401291298031</v>
          </cell>
          <cell r="JR24">
            <v>-0.24250320439881501</v>
          </cell>
          <cell r="JS24">
            <v>-0.234479170494378</v>
          </cell>
          <cell r="JT24">
            <v>-0.236099779814853</v>
          </cell>
          <cell r="JU24">
            <v>-0.23808704669456601</v>
          </cell>
          <cell r="JV24">
            <v>-0.23640451507367299</v>
          </cell>
          <cell r="JW24">
            <v>-0.23528587335291301</v>
          </cell>
          <cell r="JX24">
            <v>-0.23443862336082999</v>
          </cell>
          <cell r="JY24">
            <v>-0.229823614002407</v>
          </cell>
          <cell r="JZ24">
            <v>-0.232789141109771</v>
          </cell>
          <cell r="KA24">
            <v>-0.23473568167595901</v>
          </cell>
          <cell r="KB24">
            <v>-0.232909496207267</v>
          </cell>
          <cell r="KC24">
            <v>-0.23368131387705299</v>
          </cell>
          <cell r="KD24">
            <v>-0.231015225066417</v>
          </cell>
          <cell r="KE24">
            <v>-0.22197015004003801</v>
          </cell>
          <cell r="KF24">
            <v>-0.22542107636134601</v>
          </cell>
          <cell r="KG24">
            <v>-0.22849351458685699</v>
          </cell>
          <cell r="KH24">
            <v>-0.22820860463750101</v>
          </cell>
          <cell r="KI24">
            <v>-0.22778617869967599</v>
          </cell>
          <cell r="KJ24">
            <v>-0.166775342452263</v>
          </cell>
          <cell r="KK24">
            <v>-0.15789806949154001</v>
          </cell>
          <cell r="KL24">
            <v>-0.22284081707824699</v>
          </cell>
          <cell r="KM24">
            <v>-0.22427398790394301</v>
          </cell>
          <cell r="KN24">
            <v>-0.22230656365076401</v>
          </cell>
          <cell r="KO24">
            <v>-0.22293913141576399</v>
          </cell>
          <cell r="KP24">
            <v>-0.22001807927501499</v>
          </cell>
          <cell r="KQ24">
            <v>-0.21590800583353301</v>
          </cell>
          <cell r="KR24">
            <v>-0.22043352361420701</v>
          </cell>
          <cell r="KS24">
            <v>-0.22420604510380601</v>
          </cell>
          <cell r="KT24">
            <v>-0.224629161154</v>
          </cell>
          <cell r="KU24">
            <v>-0.22430337973530201</v>
          </cell>
          <cell r="KV24">
            <v>-0.22496140647594401</v>
          </cell>
          <cell r="KW24">
            <v>-0.21040206546674101</v>
          </cell>
          <cell r="KX24">
            <v>-0.21390938901433801</v>
          </cell>
          <cell r="KY24">
            <v>-0.21386153317588799</v>
          </cell>
          <cell r="KZ24">
            <v>-0.21043983032604399</v>
          </cell>
          <cell r="LA24">
            <v>-0.21225655145790001</v>
          </cell>
          <cell r="LB24">
            <v>-0.210023992102808</v>
          </cell>
          <cell r="LC24">
            <v>-0.20483932811251901</v>
          </cell>
          <cell r="LD24">
            <v>-0.20783775427871701</v>
          </cell>
          <cell r="LE24">
            <v>-0.211528696239733</v>
          </cell>
          <cell r="LF24">
            <v>-0.210284784187209</v>
          </cell>
          <cell r="LG24">
            <v>-0.209855644527951</v>
          </cell>
          <cell r="LH24">
            <v>-0.210557641572997</v>
          </cell>
          <cell r="LI24">
            <v>-0.200519228990066</v>
          </cell>
          <cell r="LJ24">
            <v>-0.20022503232987701</v>
          </cell>
          <cell r="LK24">
            <v>-0.19870283458707599</v>
          </cell>
          <cell r="LL24">
            <v>-0.19734781499468901</v>
          </cell>
          <cell r="LM24">
            <v>-0.199863419968874</v>
          </cell>
          <cell r="LN24">
            <v>-0.200196808921346</v>
          </cell>
          <cell r="LO24">
            <v>-0.199730355346349</v>
          </cell>
          <cell r="LP24">
            <v>-0.200732193908366</v>
          </cell>
          <cell r="LQ24">
            <v>-0.20227455282874901</v>
          </cell>
          <cell r="LR24">
            <v>-0.19955535638576499</v>
          </cell>
          <cell r="LS24">
            <v>-0.199399154043927</v>
          </cell>
          <cell r="LT24">
            <v>-0.200549338285988</v>
          </cell>
          <cell r="LU24">
            <v>-0.194909297733698</v>
          </cell>
          <cell r="LV24">
            <v>-0.196087139537404</v>
          </cell>
          <cell r="LW24">
            <v>-0.19219610200993101</v>
          </cell>
          <cell r="LX24">
            <v>-0.19227591091256599</v>
          </cell>
          <cell r="LY24">
            <v>-0.192163322373375</v>
          </cell>
          <cell r="LZ24">
            <v>-0.193431572193866</v>
          </cell>
          <cell r="MA24">
            <v>-0.191887075825595</v>
          </cell>
          <cell r="MB24">
            <v>-0.19181165265458999</v>
          </cell>
          <cell r="MC24">
            <v>-0.192331524100601</v>
          </cell>
          <cell r="MD24">
            <v>-0.19112633680614199</v>
          </cell>
          <cell r="ME24">
            <v>-0.190686465707853</v>
          </cell>
          <cell r="MF24">
            <v>-0.19117510656790901</v>
          </cell>
          <cell r="MG24">
            <v>-0.18774028428714601</v>
          </cell>
          <cell r="MH24">
            <v>-0.19365274513742101</v>
          </cell>
        </row>
        <row r="25">
          <cell r="DC25">
            <v>0.91502934201931097</v>
          </cell>
          <cell r="DD25">
            <v>0.92492099619131096</v>
          </cell>
          <cell r="DE25">
            <v>0.93334299992705305</v>
          </cell>
          <cell r="DF25">
            <v>0.94076623396236603</v>
          </cell>
          <cell r="DG25">
            <v>0.94738372265023596</v>
          </cell>
          <cell r="DH25">
            <v>0.95325330495189597</v>
          </cell>
          <cell r="DI25">
            <v>0.95906310324492405</v>
          </cell>
          <cell r="DJ25">
            <v>0.96352043479372396</v>
          </cell>
          <cell r="DK25">
            <v>0.96811815420506797</v>
          </cell>
          <cell r="DL25">
            <v>0.97281066141996198</v>
          </cell>
          <cell r="DM25">
            <v>0.97778780520195996</v>
          </cell>
          <cell r="DN25">
            <v>0.98251376690028103</v>
          </cell>
          <cell r="DO25">
            <v>0.98677555890174595</v>
          </cell>
          <cell r="DP25">
            <v>0.99034822842348202</v>
          </cell>
          <cell r="DQ25">
            <v>0.993558504032376</v>
          </cell>
          <cell r="DR25">
            <v>0.996154493616074</v>
          </cell>
          <cell r="DS25">
            <v>0.99819886994012896</v>
          </cell>
          <cell r="DT25">
            <v>0.99955058147022002</v>
          </cell>
          <cell r="DU25">
            <v>1</v>
          </cell>
          <cell r="DV25">
            <v>0.99961919093534501</v>
          </cell>
          <cell r="DW25">
            <v>0.99846624868090395</v>
          </cell>
          <cell r="DX25">
            <v>0.99631529861069801</v>
          </cell>
          <cell r="DY25">
            <v>0.99317867566165596</v>
          </cell>
          <cell r="DZ25">
            <v>0.989051720705593</v>
          </cell>
          <cell r="EA25">
            <v>0.98388449228921604</v>
          </cell>
          <cell r="EB25">
            <v>0.97706357595133797</v>
          </cell>
          <cell r="EC25">
            <v>0.96900742284008701</v>
          </cell>
          <cell r="ED25">
            <v>0.96007487966854499</v>
          </cell>
          <cell r="EE25">
            <v>0.94990949878314601</v>
          </cell>
          <cell r="EF25">
            <v>0.939735959453187</v>
          </cell>
          <cell r="EG25">
            <v>0.93003358168121697</v>
          </cell>
          <cell r="EH25">
            <v>0.91870155669665898</v>
          </cell>
          <cell r="EI25">
            <v>0.90623255568993999</v>
          </cell>
          <cell r="EJ25">
            <v>0.89264003032606998</v>
          </cell>
          <cell r="EK25">
            <v>0.87806445479092399</v>
          </cell>
          <cell r="EL25">
            <v>0.862819386198036</v>
          </cell>
          <cell r="EM25">
            <v>0.84737737271193203</v>
          </cell>
          <cell r="EN25">
            <v>0.831797169474361</v>
          </cell>
          <cell r="EO25">
            <v>0.81603494146015298</v>
          </cell>
          <cell r="EP25">
            <v>0.80018133139319603</v>
          </cell>
          <cell r="EQ25">
            <v>0.78400972158934001</v>
          </cell>
          <cell r="ER25">
            <v>0.76760817544031101</v>
          </cell>
          <cell r="ES25">
            <v>0.75120104547278999</v>
          </cell>
          <cell r="ET25">
            <v>0.73748535331392595</v>
          </cell>
          <cell r="EU25">
            <v>0.72348903439788703</v>
          </cell>
          <cell r="EV25">
            <v>0.70920297723787795</v>
          </cell>
          <cell r="EW25">
            <v>0.69464369994693198</v>
          </cell>
          <cell r="EX25">
            <v>0.67989024377912</v>
          </cell>
          <cell r="EY25">
            <v>0.66483262112367802</v>
          </cell>
          <cell r="EZ25">
            <v>0.64969996742980896</v>
          </cell>
          <cell r="FA25">
            <v>0.63451891941377603</v>
          </cell>
          <cell r="FB25">
            <v>0.61925461164638196</v>
          </cell>
          <cell r="FC25">
            <v>0.60399515266844805</v>
          </cell>
          <cell r="FD25">
            <v>0.58859986723462898</v>
          </cell>
          <cell r="FE25">
            <v>0.57324359023103</v>
          </cell>
          <cell r="FF25">
            <v>0.56501689109077802</v>
          </cell>
          <cell r="FG25">
            <v>0.55353057228493197</v>
          </cell>
          <cell r="FH25">
            <v>0.54210488946728896</v>
          </cell>
          <cell r="FI25">
            <v>0.53071185791326903</v>
          </cell>
          <cell r="FJ25">
            <v>0.51938050390424595</v>
          </cell>
          <cell r="FK25">
            <v>0.50820310647338596</v>
          </cell>
          <cell r="FL25">
            <v>0.49715988321797</v>
          </cell>
          <cell r="FM25">
            <v>0.48615626648097299</v>
          </cell>
          <cell r="FN25">
            <v>0.47515968276963</v>
          </cell>
          <cell r="FO25">
            <v>0.46424582554136001</v>
          </cell>
          <cell r="FP25">
            <v>0.45325884606397798</v>
          </cell>
          <cell r="FQ25">
            <v>0.44227060770936999</v>
          </cell>
          <cell r="FR25">
            <v>0.40546619374283199</v>
          </cell>
          <cell r="FS25">
            <v>0.39356269349005102</v>
          </cell>
          <cell r="FT25">
            <v>0.38183200165654602</v>
          </cell>
          <cell r="FU25">
            <v>0.37025289177491999</v>
          </cell>
          <cell r="FV25">
            <v>0.35885001162607499</v>
          </cell>
          <cell r="FW25">
            <v>0.34768743090481102</v>
          </cell>
          <cell r="FX25">
            <v>0.33672237920829301</v>
          </cell>
          <cell r="FY25">
            <v>0.32586185752380098</v>
          </cell>
          <cell r="FZ25">
            <v>0.31506157900661902</v>
          </cell>
          <cell r="GA25">
            <v>0.30438404112499101</v>
          </cell>
          <cell r="GB25">
            <v>0.29370715061792901</v>
          </cell>
          <cell r="GC25">
            <v>0.28308628037891398</v>
          </cell>
          <cell r="GD25">
            <v>0.25092213511222</v>
          </cell>
          <cell r="GE25">
            <v>0.23983206968380799</v>
          </cell>
          <cell r="GF25">
            <v>0.22897340421291201</v>
          </cell>
          <cell r="GG25">
            <v>0.218336292617477</v>
          </cell>
          <cell r="GH25">
            <v>0.20793416494321701</v>
          </cell>
          <cell r="GI25">
            <v>0.19780261242200101</v>
          </cell>
          <cell r="GJ25">
            <v>0.187878936456678</v>
          </cell>
          <cell r="GK25">
            <v>0.17808302441151599</v>
          </cell>
          <cell r="GL25">
            <v>0.16836595856844699</v>
          </cell>
          <cell r="GM25">
            <v>0.158771257483941</v>
          </cell>
          <cell r="GN25">
            <v>0.14921779471602301</v>
          </cell>
          <cell r="GO25">
            <v>0.13973720471784101</v>
          </cell>
          <cell r="GP25">
            <v>0.113521680749274</v>
          </cell>
          <cell r="GQ25">
            <v>0.10386543657628999</v>
          </cell>
          <cell r="GR25">
            <v>9.4448966611478696E-2</v>
          </cell>
          <cell r="GS25">
            <v>8.5270214312197307E-2</v>
          </cell>
          <cell r="GT25">
            <v>7.6335912816468995E-2</v>
          </cell>
          <cell r="GU25">
            <v>6.7652663816836101E-2</v>
          </cell>
          <cell r="GV25">
            <v>5.9155606271316198E-2</v>
          </cell>
          <cell r="GW25">
            <v>5.0778527297813299E-2</v>
          </cell>
          <cell r="GX25">
            <v>4.2469675622775697E-2</v>
          </cell>
          <cell r="GY25">
            <v>3.42596348200538E-2</v>
          </cell>
          <cell r="GZ25">
            <v>2.6100376559709901E-2</v>
          </cell>
          <cell r="HA25">
            <v>1.8006758661927701E-2</v>
          </cell>
          <cell r="HB25">
            <v>-2.56705692808935E-3</v>
          </cell>
          <cell r="HC25">
            <v>-1.0674410235895901E-2</v>
          </cell>
          <cell r="HD25">
            <v>-1.85658979910641E-2</v>
          </cell>
          <cell r="HE25">
            <v>-2.6231080725292601E-2</v>
          </cell>
          <cell r="HF25">
            <v>-3.36744830141621E-2</v>
          </cell>
          <cell r="HG25">
            <v>-4.0903459675403098E-2</v>
          </cell>
          <cell r="HH25">
            <v>-4.7983650444904102E-2</v>
          </cell>
          <cell r="HI25">
            <v>-5.4965831611695798E-2</v>
          </cell>
          <cell r="HJ25">
            <v>-6.1899418753366298E-2</v>
          </cell>
          <cell r="HK25">
            <v>-6.8766809372962701E-2</v>
          </cell>
          <cell r="HL25">
            <v>-7.5586902510767107E-2</v>
          </cell>
          <cell r="HM25">
            <v>-8.2360395130160594E-2</v>
          </cell>
          <cell r="HN25">
            <v>-9.8252961495903401E-2</v>
          </cell>
          <cell r="HO25">
            <v>-0.104960054982041</v>
          </cell>
          <cell r="HP25">
            <v>-0.111481103357747</v>
          </cell>
          <cell r="HQ25">
            <v>-0.117804355508937</v>
          </cell>
          <cell r="HR25">
            <v>-0.12393406863284</v>
          </cell>
          <cell r="HS25">
            <v>-0.273549423501385</v>
          </cell>
          <cell r="HT25">
            <v>-0.26667150988218102</v>
          </cell>
          <cell r="HU25">
            <v>-0.261018891151933</v>
          </cell>
          <cell r="HV25">
            <v>-0.25583289700650902</v>
          </cell>
          <cell r="HW25">
            <v>-0.24788708484826799</v>
          </cell>
          <cell r="HX25">
            <v>-0.24139654079807699</v>
          </cell>
          <cell r="HY25">
            <v>-0.246189127884368</v>
          </cell>
          <cell r="HZ25">
            <v>-0.24943473938962299</v>
          </cell>
          <cell r="IA25">
            <v>-0.248551414986</v>
          </cell>
          <cell r="IB25">
            <v>-0.24832517962785799</v>
          </cell>
          <cell r="IC25">
            <v>-0.27309603396572102</v>
          </cell>
          <cell r="ID25">
            <v>-0.27025085972716101</v>
          </cell>
          <cell r="IE25">
            <v>-0.26408956169123698</v>
          </cell>
          <cell r="IF25">
            <v>-0.26336209515172598</v>
          </cell>
          <cell r="IG25">
            <v>-0.26035508449942701</v>
          </cell>
          <cell r="IH25">
            <v>-0.25965366246317401</v>
          </cell>
          <cell r="II25">
            <v>-0.25298016156609998</v>
          </cell>
          <cell r="IJ25">
            <v>-0.25148951669444197</v>
          </cell>
          <cell r="IK25">
            <v>-0.26114971820211502</v>
          </cell>
          <cell r="IL25">
            <v>-0.26292026178450401</v>
          </cell>
          <cell r="IM25">
            <v>-0.26039149665399303</v>
          </cell>
          <cell r="IN25">
            <v>-0.25659799903394898</v>
          </cell>
          <cell r="IO25">
            <v>-0.26952669367418802</v>
          </cell>
          <cell r="IP25">
            <v>-0.26700618332144199</v>
          </cell>
          <cell r="IQ25">
            <v>-0.26452576248097498</v>
          </cell>
          <cell r="IR25">
            <v>-0.26238513344549402</v>
          </cell>
          <cell r="IS25">
            <v>-0.25997570253027102</v>
          </cell>
          <cell r="IT25">
            <v>-0.25834533292895101</v>
          </cell>
          <cell r="IU25">
            <v>-0.249984416085369</v>
          </cell>
          <cell r="IV25">
            <v>-0.24783602351575101</v>
          </cell>
          <cell r="IW25">
            <v>-0.250360739735763</v>
          </cell>
          <cell r="IX25">
            <v>-0.24686567494907899</v>
          </cell>
          <cell r="IY25">
            <v>-0.24410201981323101</v>
          </cell>
          <cell r="IZ25">
            <v>-0.241379093876748</v>
          </cell>
          <cell r="JA25">
            <v>-0.245418305274995</v>
          </cell>
          <cell r="JB25">
            <v>-0.242830077862246</v>
          </cell>
          <cell r="JC25">
            <v>-0.241015484831716</v>
          </cell>
          <cell r="JD25">
            <v>-0.239168781259744</v>
          </cell>
          <cell r="JE25">
            <v>-0.23649037891960301</v>
          </cell>
          <cell r="JF25">
            <v>-0.23473124926546801</v>
          </cell>
          <cell r="JG25">
            <v>-0.22729279585215001</v>
          </cell>
          <cell r="JH25">
            <v>-0.22676193569293701</v>
          </cell>
          <cell r="JI25">
            <v>-0.228984470529766</v>
          </cell>
          <cell r="JJ25">
            <v>-0.225369784894034</v>
          </cell>
          <cell r="JK25">
            <v>-0.22386216796439401</v>
          </cell>
          <cell r="JL25">
            <v>-0.22232472683461801</v>
          </cell>
          <cell r="JM25">
            <v>-0.224079361073214</v>
          </cell>
          <cell r="JN25">
            <v>-0.22209671147830801</v>
          </cell>
          <cell r="JO25">
            <v>-0.222270576565686</v>
          </cell>
          <cell r="JP25">
            <v>-0.22112971931477901</v>
          </cell>
          <cell r="JQ25">
            <v>-0.219170347534417</v>
          </cell>
          <cell r="JR25">
            <v>-0.21765183499534599</v>
          </cell>
          <cell r="JS25">
            <v>-0.209577462348295</v>
          </cell>
          <cell r="JT25">
            <v>-0.211175538797434</v>
          </cell>
          <cell r="JU25">
            <v>-0.21322517398499799</v>
          </cell>
          <cell r="JV25">
            <v>-0.211537710798444</v>
          </cell>
          <cell r="JW25">
            <v>-0.210422714479406</v>
          </cell>
          <cell r="JX25">
            <v>-0.20955101782109001</v>
          </cell>
          <cell r="JY25">
            <v>-0.20512038010628</v>
          </cell>
          <cell r="JZ25">
            <v>-0.20810945409095799</v>
          </cell>
          <cell r="KA25">
            <v>-0.210074853346956</v>
          </cell>
          <cell r="KB25">
            <v>-0.20823729477097799</v>
          </cell>
          <cell r="KC25">
            <v>-0.208992760802965</v>
          </cell>
          <cell r="KD25">
            <v>-0.20630826245586401</v>
          </cell>
          <cell r="KE25">
            <v>-0.19719088543820101</v>
          </cell>
          <cell r="KF25">
            <v>-0.20065573428231501</v>
          </cell>
          <cell r="KG25">
            <v>-0.203779052446802</v>
          </cell>
          <cell r="KH25">
            <v>-0.20348677718393299</v>
          </cell>
          <cell r="KI25">
            <v>-0.203063445121203</v>
          </cell>
          <cell r="KJ25">
            <v>-0.14506640564261</v>
          </cell>
          <cell r="KK25">
            <v>-0.136451233007545</v>
          </cell>
          <cell r="KL25">
            <v>-0.19829711224070301</v>
          </cell>
          <cell r="KM25">
            <v>-0.199749416906917</v>
          </cell>
          <cell r="KN25">
            <v>-0.19777766436858901</v>
          </cell>
          <cell r="KO25">
            <v>-0.19838884959150899</v>
          </cell>
          <cell r="KP25">
            <v>-0.19544567456423401</v>
          </cell>
          <cell r="KQ25">
            <v>-0.19128993325784999</v>
          </cell>
          <cell r="KR25">
            <v>-0.19585227771647701</v>
          </cell>
          <cell r="KS25">
            <v>-0.19966288091347001</v>
          </cell>
          <cell r="KT25">
            <v>-0.200105759048957</v>
          </cell>
          <cell r="KU25">
            <v>-0.19979051625154801</v>
          </cell>
          <cell r="KV25">
            <v>-0.20043223852835401</v>
          </cell>
          <cell r="KW25">
            <v>-0.18584396234724801</v>
          </cell>
          <cell r="KX25">
            <v>-0.189369951038664</v>
          </cell>
          <cell r="KY25">
            <v>-0.18932462704702199</v>
          </cell>
          <cell r="KZ25">
            <v>-0.18588292661226599</v>
          </cell>
          <cell r="LA25">
            <v>-0.18770614030356</v>
          </cell>
          <cell r="LB25">
            <v>-0.18545402086308899</v>
          </cell>
          <cell r="LC25">
            <v>-0.18023578044864599</v>
          </cell>
          <cell r="LD25">
            <v>-0.18327303223421301</v>
          </cell>
          <cell r="LE25">
            <v>-0.186985301585816</v>
          </cell>
          <cell r="LF25">
            <v>-0.18573955955749</v>
          </cell>
          <cell r="LG25">
            <v>-0.185318984874634</v>
          </cell>
          <cell r="LH25">
            <v>-0.18599823446786001</v>
          </cell>
          <cell r="LI25">
            <v>-0.175971913291918</v>
          </cell>
          <cell r="LJ25">
            <v>-0.17570642047045801</v>
          </cell>
          <cell r="LK25">
            <v>-0.174169853377733</v>
          </cell>
          <cell r="LL25">
            <v>-0.17279838628451599</v>
          </cell>
          <cell r="LM25">
            <v>-0.175334383441064</v>
          </cell>
          <cell r="LN25">
            <v>-0.17566829178747001</v>
          </cell>
          <cell r="LO25">
            <v>-0.17519651645031301</v>
          </cell>
          <cell r="LP25">
            <v>-0.176222555345246</v>
          </cell>
          <cell r="LQ25">
            <v>-0.17776766940299901</v>
          </cell>
          <cell r="LR25">
            <v>-0.17503152498122901</v>
          </cell>
          <cell r="LS25">
            <v>-0.17488799782150199</v>
          </cell>
          <cell r="LT25">
            <v>-0.17601834468243599</v>
          </cell>
          <cell r="LU25">
            <v>-0.17045227890745099</v>
          </cell>
          <cell r="LV25">
            <v>-0.17163343793015001</v>
          </cell>
          <cell r="LW25">
            <v>-0.167720428603223</v>
          </cell>
          <cell r="LX25">
            <v>-0.16780145508071501</v>
          </cell>
          <cell r="LY25">
            <v>-0.16769310064363199</v>
          </cell>
          <cell r="LZ25">
            <v>-0.16897265565047401</v>
          </cell>
          <cell r="MA25">
            <v>-0.16742146133504299</v>
          </cell>
          <cell r="MB25">
            <v>-0.167365749574581</v>
          </cell>
          <cell r="MC25">
            <v>-0.167883463722484</v>
          </cell>
          <cell r="MD25">
            <v>-0.166663841943932</v>
          </cell>
          <cell r="ME25">
            <v>-0.166236587091416</v>
          </cell>
          <cell r="MF25">
            <v>-0.166700908581426</v>
          </cell>
          <cell r="MG25">
            <v>-0.16337600021441701</v>
          </cell>
          <cell r="MH25">
            <v>-0.16930969495495499</v>
          </cell>
        </row>
        <row r="26">
          <cell r="DC26">
            <v>0.90717504521945302</v>
          </cell>
          <cell r="DD26">
            <v>0.91702185045618201</v>
          </cell>
          <cell r="DE26">
            <v>0.92544500201920599</v>
          </cell>
          <cell r="DF26">
            <v>0.93296486171484605</v>
          </cell>
          <cell r="DG26">
            <v>0.93976135019907703</v>
          </cell>
          <cell r="DH26">
            <v>0.94585329798725004</v>
          </cell>
          <cell r="DI26">
            <v>0.95195636996392097</v>
          </cell>
          <cell r="DJ26">
            <v>0.95656143121590698</v>
          </cell>
          <cell r="DK26">
            <v>0.96142317467378102</v>
          </cell>
          <cell r="DL26">
            <v>0.96649067478001005</v>
          </cell>
          <cell r="DM26">
            <v>0.97197995773813195</v>
          </cell>
          <cell r="DN26">
            <v>0.97728171580128098</v>
          </cell>
          <cell r="DO26">
            <v>0.98215140611639096</v>
          </cell>
          <cell r="DP26">
            <v>0.98632707097477401</v>
          </cell>
          <cell r="DQ26">
            <v>0.99019613390330996</v>
          </cell>
          <cell r="DR26">
            <v>0.99345898632879903</v>
          </cell>
          <cell r="DS26">
            <v>0.99622458675911196</v>
          </cell>
          <cell r="DT26">
            <v>0.99837054217508603</v>
          </cell>
          <cell r="DU26">
            <v>0.99961919093534501</v>
          </cell>
          <cell r="DV26">
            <v>1</v>
          </cell>
          <cell r="DW26">
            <v>0.99961184693137395</v>
          </cell>
          <cell r="DX26">
            <v>0.99829778395320501</v>
          </cell>
          <cell r="DY26">
            <v>0.99600914995752698</v>
          </cell>
          <cell r="DZ26">
            <v>0.99273376003612401</v>
          </cell>
          <cell r="EA26">
            <v>0.98842497553716901</v>
          </cell>
          <cell r="EB26">
            <v>0.982541989277677</v>
          </cell>
          <cell r="EC26">
            <v>0.97542074523956801</v>
          </cell>
          <cell r="ED26">
            <v>0.96738581749625296</v>
          </cell>
          <cell r="EE26">
            <v>0.95812048056823795</v>
          </cell>
          <cell r="EF26">
            <v>0.94875570907714002</v>
          </cell>
          <cell r="EG26">
            <v>0.93975666063478902</v>
          </cell>
          <cell r="EH26">
            <v>0.92918693777210704</v>
          </cell>
          <cell r="EI26">
            <v>0.91748429839847301</v>
          </cell>
          <cell r="EJ26">
            <v>0.90465802875206303</v>
          </cell>
          <cell r="EK26">
            <v>0.89083874263041696</v>
          </cell>
          <cell r="EL26">
            <v>0.87632536660078197</v>
          </cell>
          <cell r="EM26">
            <v>0.86157369930809102</v>
          </cell>
          <cell r="EN26">
            <v>0.84664303438884003</v>
          </cell>
          <cell r="EO26">
            <v>0.83149654939903705</v>
          </cell>
          <cell r="EP26">
            <v>0.81622481426128601</v>
          </cell>
          <cell r="EQ26">
            <v>0.80061401274977895</v>
          </cell>
          <cell r="ER26">
            <v>0.78474907463828703</v>
          </cell>
          <cell r="ES26">
            <v>0.76884887899777099</v>
          </cell>
          <cell r="ET26">
            <v>0.75552836405913404</v>
          </cell>
          <cell r="EU26">
            <v>0.74191507639531695</v>
          </cell>
          <cell r="EV26">
            <v>0.72800037355178104</v>
          </cell>
          <cell r="EW26">
            <v>0.71380095352671402</v>
          </cell>
          <cell r="EX26">
            <v>0.69939434258523103</v>
          </cell>
          <cell r="EY26">
            <v>0.68467527235564296</v>
          </cell>
          <cell r="EZ26">
            <v>0.66986648064884402</v>
          </cell>
          <cell r="FA26">
            <v>0.654995825802002</v>
          </cell>
          <cell r="FB26">
            <v>0.64002995096711901</v>
          </cell>
          <cell r="FC26">
            <v>0.62505441422184604</v>
          </cell>
          <cell r="FD26">
            <v>0.60993094584617802</v>
          </cell>
          <cell r="FE26">
            <v>0.59483327904622796</v>
          </cell>
          <cell r="FF26">
            <v>0.58684228317484999</v>
          </cell>
          <cell r="FG26">
            <v>0.57553862508487696</v>
          </cell>
          <cell r="FH26">
            <v>0.56428683665188495</v>
          </cell>
          <cell r="FI26">
            <v>0.553060080713347</v>
          </cell>
          <cell r="FJ26">
            <v>0.54188706597762104</v>
          </cell>
          <cell r="FK26">
            <v>0.53086121318612101</v>
          </cell>
          <cell r="FL26">
            <v>0.51996068366927195</v>
          </cell>
          <cell r="FM26">
            <v>0.509093736243724</v>
          </cell>
          <cell r="FN26">
            <v>0.49822822205619899</v>
          </cell>
          <cell r="FO26">
            <v>0.48743915912220698</v>
          </cell>
          <cell r="FP26">
            <v>0.47657218266520701</v>
          </cell>
          <cell r="FQ26">
            <v>0.46570056558728201</v>
          </cell>
          <cell r="FR26">
            <v>0.42940845991566301</v>
          </cell>
          <cell r="FS26">
            <v>0.41761399476745897</v>
          </cell>
          <cell r="FT26">
            <v>0.40598458225986001</v>
          </cell>
          <cell r="FU26">
            <v>0.39449972694290403</v>
          </cell>
          <cell r="FV26">
            <v>0.38318415406957101</v>
          </cell>
          <cell r="FW26">
            <v>0.37210398512613702</v>
          </cell>
          <cell r="FX26">
            <v>0.36121427096041198</v>
          </cell>
          <cell r="FY26">
            <v>0.35042422345737501</v>
          </cell>
          <cell r="FZ26">
            <v>0.33968989830785601</v>
          </cell>
          <cell r="GA26">
            <v>0.32907368310464102</v>
          </cell>
          <cell r="GB26">
            <v>0.31845393031958402</v>
          </cell>
          <cell r="GC26">
            <v>0.30788788688796498</v>
          </cell>
          <cell r="GD26">
            <v>0.27602898507229001</v>
          </cell>
          <cell r="GE26">
            <v>0.26498399336781697</v>
          </cell>
          <cell r="GF26">
            <v>0.254164766133196</v>
          </cell>
          <cell r="GG26">
            <v>0.24356188812825699</v>
          </cell>
          <cell r="GH26">
            <v>0.23318909341351099</v>
          </cell>
          <cell r="GI26">
            <v>0.22308435258786199</v>
          </cell>
          <cell r="GJ26">
            <v>0.21318261331237101</v>
          </cell>
          <cell r="GK26">
            <v>0.20340539331233501</v>
          </cell>
          <cell r="GL26">
            <v>0.19370391884796301</v>
          </cell>
          <cell r="GM26">
            <v>0.184121920665613</v>
          </cell>
          <cell r="GN26">
            <v>0.17457814184303</v>
          </cell>
          <cell r="GO26">
            <v>0.16510623870664101</v>
          </cell>
          <cell r="GP26">
            <v>0.13905940233741201</v>
          </cell>
          <cell r="GQ26">
            <v>0.12940353735833501</v>
          </cell>
          <cell r="GR26">
            <v>0.119983918952849</v>
          </cell>
          <cell r="GS26">
            <v>0.11079876850181899</v>
          </cell>
          <cell r="GT26">
            <v>0.101855132477661</v>
          </cell>
          <cell r="GU26">
            <v>9.3162007404889099E-2</v>
          </cell>
          <cell r="GV26">
            <v>8.4651980688952397E-2</v>
          </cell>
          <cell r="GW26">
            <v>7.6260052607733497E-2</v>
          </cell>
          <cell r="GX26">
            <v>6.7934410183843899E-2</v>
          </cell>
          <cell r="GY26">
            <v>5.9705992240587098E-2</v>
          </cell>
          <cell r="GZ26">
            <v>5.1526407589643303E-2</v>
          </cell>
          <cell r="HA26">
            <v>4.3412495023649703E-2</v>
          </cell>
          <cell r="HB26">
            <v>2.29299328239858E-2</v>
          </cell>
          <cell r="HC26">
            <v>1.4796230206199801E-2</v>
          </cell>
          <cell r="HD26">
            <v>6.8764364236042399E-3</v>
          </cell>
          <cell r="HE26">
            <v>-8.18792999565597E-4</v>
          </cell>
          <cell r="HF26">
            <v>-8.2936991819042398E-3</v>
          </cell>
          <cell r="HG26">
            <v>-1.5553469119526099E-2</v>
          </cell>
          <cell r="HH26">
            <v>-2.2666356723488601E-2</v>
          </cell>
          <cell r="HI26">
            <v>-2.9682217519185299E-2</v>
          </cell>
          <cell r="HJ26">
            <v>-3.6650653136869701E-2</v>
          </cell>
          <cell r="HK26">
            <v>-4.3553717331792502E-2</v>
          </cell>
          <cell r="HL26">
            <v>-5.0410653279407198E-2</v>
          </cell>
          <cell r="HM26">
            <v>-5.7220375629141298E-2</v>
          </cell>
          <cell r="HN26">
            <v>-7.3060641912288005E-2</v>
          </cell>
          <cell r="HO26">
            <v>-7.9808059546651502E-2</v>
          </cell>
          <cell r="HP26">
            <v>-8.6370357013931698E-2</v>
          </cell>
          <cell r="HQ26">
            <v>-9.2735605825026698E-2</v>
          </cell>
          <cell r="HR26">
            <v>-9.8907821829824105E-2</v>
          </cell>
          <cell r="HS26">
            <v>-0.24913110882959899</v>
          </cell>
          <cell r="HT26">
            <v>-0.24216255108502999</v>
          </cell>
          <cell r="HU26">
            <v>-0.23642068918298101</v>
          </cell>
          <cell r="HV26">
            <v>-0.231168866748483</v>
          </cell>
          <cell r="HW26">
            <v>-0.223159220842676</v>
          </cell>
          <cell r="HX26">
            <v>-0.216516529420472</v>
          </cell>
          <cell r="HY26">
            <v>-0.221286980854803</v>
          </cell>
          <cell r="HZ26">
            <v>-0.224531154702725</v>
          </cell>
          <cell r="IA26">
            <v>-0.22364558737607201</v>
          </cell>
          <cell r="IB26">
            <v>-0.22344789149608399</v>
          </cell>
          <cell r="IC26">
            <v>-0.24836798369817401</v>
          </cell>
          <cell r="ID26">
            <v>-0.245508880823579</v>
          </cell>
          <cell r="IE26">
            <v>-0.23930641784430901</v>
          </cell>
          <cell r="IF26">
            <v>-0.23857410783647301</v>
          </cell>
          <cell r="IG26">
            <v>-0.23553427276436401</v>
          </cell>
          <cell r="IH26">
            <v>-0.234825621405925</v>
          </cell>
          <cell r="II26">
            <v>-0.22812943351739901</v>
          </cell>
          <cell r="IJ26">
            <v>-0.22659212437106599</v>
          </cell>
          <cell r="IK26">
            <v>-0.23630301990400401</v>
          </cell>
          <cell r="IL26">
            <v>-0.238088721568288</v>
          </cell>
          <cell r="IM26">
            <v>-0.235569843902488</v>
          </cell>
          <cell r="IN26">
            <v>-0.23175909815031701</v>
          </cell>
          <cell r="IO26">
            <v>-0.24482863055074</v>
          </cell>
          <cell r="IP26">
            <v>-0.242301636573794</v>
          </cell>
          <cell r="IQ26">
            <v>-0.23980206135826401</v>
          </cell>
          <cell r="IR26">
            <v>-0.23766579454522699</v>
          </cell>
          <cell r="IS26">
            <v>-0.23524555035772901</v>
          </cell>
          <cell r="IT26">
            <v>-0.23360463807092299</v>
          </cell>
          <cell r="IU26">
            <v>-0.225221749802862</v>
          </cell>
          <cell r="IV26">
            <v>-0.22303988212908299</v>
          </cell>
          <cell r="IW26">
            <v>-0.22561604668445201</v>
          </cell>
          <cell r="IX26">
            <v>-0.22211199404333701</v>
          </cell>
          <cell r="IY26">
            <v>-0.21935274311637001</v>
          </cell>
          <cell r="IZ26">
            <v>-0.216612525298256</v>
          </cell>
          <cell r="JA26">
            <v>-0.22080494255497801</v>
          </cell>
          <cell r="JB26">
            <v>-0.21821335920055801</v>
          </cell>
          <cell r="JC26">
            <v>-0.21639137679390399</v>
          </cell>
          <cell r="JD26">
            <v>-0.21455461279487401</v>
          </cell>
          <cell r="JE26">
            <v>-0.211863887142133</v>
          </cell>
          <cell r="JF26">
            <v>-0.21009039263694901</v>
          </cell>
          <cell r="JG26">
            <v>-0.20263414200959001</v>
          </cell>
          <cell r="JH26">
            <v>-0.20208060989092</v>
          </cell>
          <cell r="JI26">
            <v>-0.20433596414493399</v>
          </cell>
          <cell r="JJ26">
            <v>-0.20071457941488999</v>
          </cell>
          <cell r="JK26">
            <v>-0.199218639024768</v>
          </cell>
          <cell r="JL26">
            <v>-0.19767218411708701</v>
          </cell>
          <cell r="JM26">
            <v>-0.19963451979466201</v>
          </cell>
          <cell r="JN26">
            <v>-0.19763559538731201</v>
          </cell>
          <cell r="JO26">
            <v>-0.19779585108303499</v>
          </cell>
          <cell r="JP26">
            <v>-0.19665505153160301</v>
          </cell>
          <cell r="JQ26">
            <v>-0.194680180313069</v>
          </cell>
          <cell r="JR26">
            <v>-0.19315233760938899</v>
          </cell>
          <cell r="JS26">
            <v>-0.185054514944374</v>
          </cell>
          <cell r="JT26">
            <v>-0.18663140135730499</v>
          </cell>
          <cell r="JU26">
            <v>-0.18870988707226599</v>
          </cell>
          <cell r="JV26">
            <v>-0.18701400962355499</v>
          </cell>
          <cell r="JW26">
            <v>-0.18590666094883701</v>
          </cell>
          <cell r="JX26">
            <v>-0.18502084280653899</v>
          </cell>
          <cell r="JY26">
            <v>-0.180739007603542</v>
          </cell>
          <cell r="JZ26">
            <v>-0.183742463873901</v>
          </cell>
          <cell r="KA26">
            <v>-0.185721081197051</v>
          </cell>
          <cell r="KB26">
            <v>-0.183875113722058</v>
          </cell>
          <cell r="KC26">
            <v>-0.18462221891637401</v>
          </cell>
          <cell r="KD26">
            <v>-0.18192288615183999</v>
          </cell>
          <cell r="KE26">
            <v>-0.172758584432785</v>
          </cell>
          <cell r="KF26">
            <v>-0.176231760496699</v>
          </cell>
          <cell r="KG26">
            <v>-0.179391025561596</v>
          </cell>
          <cell r="KH26">
            <v>-0.17909940245347</v>
          </cell>
          <cell r="KI26">
            <v>-0.178681437874323</v>
          </cell>
          <cell r="KJ26">
            <v>-0.12377473299781901</v>
          </cell>
          <cell r="KK26">
            <v>-0.11539976327839301</v>
          </cell>
          <cell r="KL26">
            <v>-0.174073915991868</v>
          </cell>
          <cell r="KM26">
            <v>-0.17553865272739899</v>
          </cell>
          <cell r="KN26">
            <v>-0.17356327085086701</v>
          </cell>
          <cell r="KO26">
            <v>-0.174160747540969</v>
          </cell>
          <cell r="KP26">
            <v>-0.17120229667835901</v>
          </cell>
          <cell r="KQ26">
            <v>-0.16701527514484299</v>
          </cell>
          <cell r="KR26">
            <v>-0.17160519834826701</v>
          </cell>
          <cell r="KS26">
            <v>-0.17544377405554801</v>
          </cell>
          <cell r="KT26">
            <v>-0.17590592031386801</v>
          </cell>
          <cell r="KU26">
            <v>-0.175599789061055</v>
          </cell>
          <cell r="KV26">
            <v>-0.176231160391598</v>
          </cell>
          <cell r="KW26">
            <v>-0.16167420981511399</v>
          </cell>
          <cell r="KX26">
            <v>-0.16521519292168499</v>
          </cell>
          <cell r="KY26">
            <v>-0.165171066134669</v>
          </cell>
          <cell r="KZ26">
            <v>-0.161715756455617</v>
          </cell>
          <cell r="LA26">
            <v>-0.16354225354595101</v>
          </cell>
          <cell r="LB26">
            <v>-0.16127707604896799</v>
          </cell>
          <cell r="LC26">
            <v>-0.15603643990298899</v>
          </cell>
          <cell r="LD26">
            <v>-0.15910109594573299</v>
          </cell>
          <cell r="LE26">
            <v>-0.16282914747407501</v>
          </cell>
          <cell r="LF26">
            <v>-0.161587181839486</v>
          </cell>
          <cell r="LG26">
            <v>-0.16117457796207099</v>
          </cell>
          <cell r="LH26">
            <v>-0.16183857576073599</v>
          </cell>
          <cell r="LI26">
            <v>-0.15187939981060999</v>
          </cell>
          <cell r="LJ26">
            <v>-0.15164898708402799</v>
          </cell>
          <cell r="LK26">
            <v>-0.150102952936358</v>
          </cell>
          <cell r="LL26">
            <v>-0.148720376680574</v>
          </cell>
          <cell r="LM26">
            <v>-0.151268683110028</v>
          </cell>
          <cell r="LN26">
            <v>-0.15160299020154699</v>
          </cell>
          <cell r="LO26">
            <v>-0.151127716819562</v>
          </cell>
          <cell r="LP26">
            <v>-0.15217011064489799</v>
          </cell>
          <cell r="LQ26">
            <v>-0.15371732554391701</v>
          </cell>
          <cell r="LR26">
            <v>-0.15097549994934301</v>
          </cell>
          <cell r="LS26">
            <v>-0.150842722757461</v>
          </cell>
          <cell r="LT26">
            <v>-0.151960749790372</v>
          </cell>
          <cell r="LU26">
            <v>-0.146498325308554</v>
          </cell>
          <cell r="LV26">
            <v>-0.14769220255729401</v>
          </cell>
          <cell r="LW26">
            <v>-0.14376537688496499</v>
          </cell>
          <cell r="LX26">
            <v>-0.143846389877963</v>
          </cell>
          <cell r="LY26">
            <v>-0.14374107463609001</v>
          </cell>
          <cell r="LZ26">
            <v>-0.1450283554839</v>
          </cell>
          <cell r="MA26">
            <v>-0.14347164594646999</v>
          </cell>
          <cell r="MB26">
            <v>-0.14343172868958701</v>
          </cell>
          <cell r="MC26">
            <v>-0.143950957278738</v>
          </cell>
          <cell r="MD26">
            <v>-0.142719885841564</v>
          </cell>
          <cell r="ME26">
            <v>-0.14230467923422499</v>
          </cell>
          <cell r="MF26">
            <v>-0.142755890145943</v>
          </cell>
          <cell r="MG26">
            <v>-0.13956228465324899</v>
          </cell>
          <cell r="MH26">
            <v>-0.14550693735113501</v>
          </cell>
        </row>
        <row r="27">
          <cell r="DC27">
            <v>0.89850978426674899</v>
          </cell>
          <cell r="DD27">
            <v>0.90830566076659103</v>
          </cell>
          <cell r="DE27">
            <v>0.91672741744797803</v>
          </cell>
          <cell r="DF27">
            <v>0.92434393021120198</v>
          </cell>
          <cell r="DG27">
            <v>0.93131798372879104</v>
          </cell>
          <cell r="DH27">
            <v>0.93763001483992703</v>
          </cell>
          <cell r="DI27">
            <v>0.94402627075331202</v>
          </cell>
          <cell r="DJ27">
            <v>0.94878391557455199</v>
          </cell>
          <cell r="DK27">
            <v>0.95391534751796903</v>
          </cell>
          <cell r="DL27">
            <v>0.95936332216626996</v>
          </cell>
          <cell r="DM27">
            <v>0.96536982537397398</v>
          </cell>
          <cell r="DN27">
            <v>0.97125265069455802</v>
          </cell>
          <cell r="DO27">
            <v>0.97673436574246597</v>
          </cell>
          <cell r="DP27">
            <v>0.98151516686969098</v>
          </cell>
          <cell r="DQ27">
            <v>0.98604502735106103</v>
          </cell>
          <cell r="DR27">
            <v>0.98997817177575897</v>
          </cell>
          <cell r="DS27">
            <v>0.99346877739349804</v>
          </cell>
          <cell r="DT27">
            <v>0.99641341790693405</v>
          </cell>
          <cell r="DU27">
            <v>0.99846624868090395</v>
          </cell>
          <cell r="DV27">
            <v>0.99961184693137395</v>
          </cell>
          <cell r="DW27">
            <v>1</v>
          </cell>
          <cell r="DX27">
            <v>0.99953243898669397</v>
          </cell>
          <cell r="DY27">
            <v>0.99810107908960199</v>
          </cell>
          <cell r="DZ27">
            <v>0.99568672441909101</v>
          </cell>
          <cell r="EA27">
            <v>0.99224728662011596</v>
          </cell>
          <cell r="EB27">
            <v>0.98731230895761102</v>
          </cell>
          <cell r="EC27">
            <v>0.98113808673637604</v>
          </cell>
          <cell r="ED27">
            <v>0.97401690455054002</v>
          </cell>
          <cell r="EE27">
            <v>0.96566820920336605</v>
          </cell>
          <cell r="EF27">
            <v>0.95713014060643198</v>
          </cell>
          <cell r="EG27">
            <v>0.948853105494741</v>
          </cell>
          <cell r="EH27">
            <v>0.93905616318952601</v>
          </cell>
          <cell r="EI27">
            <v>0.92813171626670699</v>
          </cell>
          <cell r="EJ27">
            <v>0.91608454079033697</v>
          </cell>
          <cell r="EK27">
            <v>0.90303615915642199</v>
          </cell>
          <cell r="EL27">
            <v>0.88927084300840098</v>
          </cell>
          <cell r="EM27">
            <v>0.87522738009534096</v>
          </cell>
          <cell r="EN27">
            <v>0.86096300068031295</v>
          </cell>
          <cell r="EO27">
            <v>0.84644781818433801</v>
          </cell>
          <cell r="EP27">
            <v>0.83177416555795503</v>
          </cell>
          <cell r="EQ27">
            <v>0.81674038924770898</v>
          </cell>
          <cell r="ER27">
            <v>0.80142846947205304</v>
          </cell>
          <cell r="ES27">
            <v>0.78605121334382799</v>
          </cell>
          <cell r="ET27">
            <v>0.77313375941897</v>
          </cell>
          <cell r="EU27">
            <v>0.75991137138291798</v>
          </cell>
          <cell r="EV27">
            <v>0.746376229625348</v>
          </cell>
          <cell r="EW27">
            <v>0.73254520808194201</v>
          </cell>
          <cell r="EX27">
            <v>0.71849411401373897</v>
          </cell>
          <cell r="EY27">
            <v>0.70412242347798104</v>
          </cell>
          <cell r="EZ27">
            <v>0.68964622310536805</v>
          </cell>
          <cell r="FA27">
            <v>0.67509466848690602</v>
          </cell>
          <cell r="FB27">
            <v>0.66043594062351396</v>
          </cell>
          <cell r="FC27">
            <v>0.64575350288428501</v>
          </cell>
          <cell r="FD27">
            <v>0.63091159929006901</v>
          </cell>
          <cell r="FE27">
            <v>0.61608191782547705</v>
          </cell>
          <cell r="FF27">
            <v>0.60834066673305198</v>
          </cell>
          <cell r="FG27">
            <v>0.59722488420591702</v>
          </cell>
          <cell r="FH27">
            <v>0.58615261325101897</v>
          </cell>
          <cell r="FI27">
            <v>0.57509760845393099</v>
          </cell>
          <cell r="FJ27">
            <v>0.564088224419101</v>
          </cell>
          <cell r="FK27">
            <v>0.55321913477791596</v>
          </cell>
          <cell r="FL27">
            <v>0.54246646727052805</v>
          </cell>
          <cell r="FM27">
            <v>0.53174118245332003</v>
          </cell>
          <cell r="FN27">
            <v>0.52101175735854899</v>
          </cell>
          <cell r="FO27">
            <v>0.51035269797052596</v>
          </cell>
          <cell r="FP27">
            <v>0.49961144698318999</v>
          </cell>
          <cell r="FQ27">
            <v>0.48886163944017502</v>
          </cell>
          <cell r="FR27">
            <v>0.45312013398424</v>
          </cell>
          <cell r="FS27">
            <v>0.44144024501297702</v>
          </cell>
          <cell r="FT27">
            <v>0.42991798606923498</v>
          </cell>
          <cell r="FU27">
            <v>0.41853305346005598</v>
          </cell>
          <cell r="FV27">
            <v>0.40731021416510099</v>
          </cell>
          <cell r="FW27">
            <v>0.39631776628771198</v>
          </cell>
          <cell r="FX27">
            <v>0.38550861629590399</v>
          </cell>
          <cell r="FY27">
            <v>0.374794070538501</v>
          </cell>
          <cell r="FZ27">
            <v>0.36413072344168401</v>
          </cell>
          <cell r="GA27">
            <v>0.35358101297847</v>
          </cell>
          <cell r="GB27">
            <v>0.343024026207981</v>
          </cell>
          <cell r="GC27">
            <v>0.33251790269968801</v>
          </cell>
          <cell r="GD27">
            <v>0.30099882847005099</v>
          </cell>
          <cell r="GE27">
            <v>0.290004078776878</v>
          </cell>
          <cell r="GF27">
            <v>0.27922973087006098</v>
          </cell>
          <cell r="GG27">
            <v>0.268666294332082</v>
          </cell>
          <cell r="GH27">
            <v>0.258327776826345</v>
          </cell>
          <cell r="GI27">
            <v>0.24825466274916499</v>
          </cell>
          <cell r="GJ27">
            <v>0.238379583039382</v>
          </cell>
          <cell r="GK27">
            <v>0.22862557869133601</v>
          </cell>
          <cell r="GL27">
            <v>0.218944209246279</v>
          </cell>
          <cell r="GM27">
            <v>0.20937956755387699</v>
          </cell>
          <cell r="GN27">
            <v>0.199850513149394</v>
          </cell>
          <cell r="GO27">
            <v>0.190391837438905</v>
          </cell>
          <cell r="GP27">
            <v>0.16454355335563101</v>
          </cell>
          <cell r="GQ27">
            <v>0.154892505911466</v>
          </cell>
          <cell r="GR27">
            <v>0.14547441421146001</v>
          </cell>
          <cell r="GS27">
            <v>0.13628731034778299</v>
          </cell>
          <cell r="GT27">
            <v>0.12733852752003599</v>
          </cell>
          <cell r="GU27">
            <v>0.118639596289165</v>
          </cell>
          <cell r="GV27">
            <v>0.110120588855423</v>
          </cell>
          <cell r="GW27">
            <v>0.10171762148631699</v>
          </cell>
          <cell r="GX27">
            <v>9.3378989161294695E-2</v>
          </cell>
          <cell r="GY27">
            <v>8.5136132781512802E-2</v>
          </cell>
          <cell r="GZ27">
            <v>7.6940506874712905E-2</v>
          </cell>
          <cell r="HA27">
            <v>6.8810129774178094E-2</v>
          </cell>
          <cell r="HB27">
            <v>4.8444112537722003E-2</v>
          </cell>
          <cell r="HC27">
            <v>4.0287694011876103E-2</v>
          </cell>
          <cell r="HD27">
            <v>3.2343452214948498E-2</v>
          </cell>
          <cell r="HE27">
            <v>2.4621820866133001E-2</v>
          </cell>
          <cell r="HF27">
            <v>1.7118820164722E-2</v>
          </cell>
          <cell r="HG27">
            <v>9.8315711330711607E-3</v>
          </cell>
          <cell r="HH27">
            <v>2.6892366814437502E-3</v>
          </cell>
          <cell r="HI27">
            <v>-4.35720454776224E-3</v>
          </cell>
          <cell r="HJ27">
            <v>-1.1357392924444799E-2</v>
          </cell>
          <cell r="HK27">
            <v>-1.8292890034227099E-2</v>
          </cell>
          <cell r="HL27">
            <v>-2.51831209343042E-2</v>
          </cell>
          <cell r="HM27">
            <v>-3.20259223713091E-2</v>
          </cell>
          <cell r="HN27">
            <v>-4.7792529117148E-2</v>
          </cell>
          <cell r="HO27">
            <v>-5.4577358769161199E-2</v>
          </cell>
          <cell r="HP27">
            <v>-6.1177782866144302E-2</v>
          </cell>
          <cell r="HQ27">
            <v>-6.7582093489599399E-2</v>
          </cell>
          <cell r="HR27">
            <v>-7.3794083335272598E-2</v>
          </cell>
          <cell r="HS27">
            <v>-0.22438320715420601</v>
          </cell>
          <cell r="HT27">
            <v>-0.21731789456567799</v>
          </cell>
          <cell r="HU27">
            <v>-0.21147847141353199</v>
          </cell>
          <cell r="HV27">
            <v>-0.20615327591559399</v>
          </cell>
          <cell r="HW27">
            <v>-0.198071295164539</v>
          </cell>
          <cell r="HX27">
            <v>-0.19124028819279601</v>
          </cell>
          <cell r="HY27">
            <v>-0.19597732985619901</v>
          </cell>
          <cell r="HZ27">
            <v>-0.19920711240793901</v>
          </cell>
          <cell r="IA27">
            <v>-0.198318750228105</v>
          </cell>
          <cell r="IB27">
            <v>-0.19814810686470599</v>
          </cell>
          <cell r="IC27">
            <v>-0.223205933507934</v>
          </cell>
          <cell r="ID27">
            <v>-0.22032851982881399</v>
          </cell>
          <cell r="IE27">
            <v>-0.21407880232152199</v>
          </cell>
          <cell r="IF27">
            <v>-0.213335602932329</v>
          </cell>
          <cell r="IG27">
            <v>-0.21026156041143501</v>
          </cell>
          <cell r="IH27">
            <v>-0.20954435958592399</v>
          </cell>
          <cell r="II27">
            <v>-0.20282663631974401</v>
          </cell>
          <cell r="IJ27">
            <v>-0.20122597184723101</v>
          </cell>
          <cell r="IK27">
            <v>-0.21097547832095701</v>
          </cell>
          <cell r="IL27">
            <v>-0.21277201930051301</v>
          </cell>
          <cell r="IM27">
            <v>-0.21026500328852199</v>
          </cell>
          <cell r="IN27">
            <v>-0.20644653111087199</v>
          </cell>
          <cell r="IO27">
            <v>-0.21967294592831099</v>
          </cell>
          <cell r="IP27">
            <v>-0.21713724560695</v>
          </cell>
          <cell r="IQ27">
            <v>-0.214615452549305</v>
          </cell>
          <cell r="IR27">
            <v>-0.21248187501310101</v>
          </cell>
          <cell r="IS27">
            <v>-0.21004901992952901</v>
          </cell>
          <cell r="IT27">
            <v>-0.20839786191612999</v>
          </cell>
          <cell r="IU27">
            <v>-0.19999310180407201</v>
          </cell>
          <cell r="IV27">
            <v>-0.19776875975869199</v>
          </cell>
          <cell r="IW27">
            <v>-0.20039280822141101</v>
          </cell>
          <cell r="IX27">
            <v>-0.196879341554409</v>
          </cell>
          <cell r="IY27">
            <v>-0.19412523855487299</v>
          </cell>
          <cell r="IZ27">
            <v>-0.19137078600801799</v>
          </cell>
          <cell r="JA27">
            <v>-0.19573897586352201</v>
          </cell>
          <cell r="JB27">
            <v>-0.19314218167588801</v>
          </cell>
          <cell r="JC27">
            <v>-0.19131175291668201</v>
          </cell>
          <cell r="JD27">
            <v>-0.18948417986119401</v>
          </cell>
          <cell r="JE27">
            <v>-0.186779475492036</v>
          </cell>
          <cell r="JF27">
            <v>-0.18499226843501401</v>
          </cell>
          <cell r="JG27">
            <v>-0.17751776309752801</v>
          </cell>
          <cell r="JH27">
            <v>-0.176936033026243</v>
          </cell>
          <cell r="JI27">
            <v>-0.17922501120836401</v>
          </cell>
          <cell r="JJ27">
            <v>-0.17559744281067599</v>
          </cell>
          <cell r="JK27">
            <v>-0.17411200888463599</v>
          </cell>
          <cell r="JL27">
            <v>-0.172558236021568</v>
          </cell>
          <cell r="JM27">
            <v>-0.174757620944168</v>
          </cell>
          <cell r="JN27">
            <v>-0.17274180050896501</v>
          </cell>
          <cell r="JO27">
            <v>-0.17288819650029399</v>
          </cell>
          <cell r="JP27">
            <v>-0.171747784164306</v>
          </cell>
          <cell r="JQ27">
            <v>-0.169758192656947</v>
          </cell>
          <cell r="JR27">
            <v>-0.168222448302564</v>
          </cell>
          <cell r="JS27">
            <v>-0.160101768921702</v>
          </cell>
          <cell r="JT27">
            <v>-0.161658279893961</v>
          </cell>
          <cell r="JU27">
            <v>-0.163771226052078</v>
          </cell>
          <cell r="JV27">
            <v>-0.162070934078445</v>
          </cell>
          <cell r="JW27">
            <v>-0.16097008073918601</v>
          </cell>
          <cell r="JX27">
            <v>-0.16007197967235101</v>
          </cell>
          <cell r="JY27">
            <v>-0.155978048014733</v>
          </cell>
          <cell r="JZ27">
            <v>-0.15899489625340699</v>
          </cell>
          <cell r="KA27">
            <v>-0.160986078759767</v>
          </cell>
          <cell r="KB27">
            <v>-0.159133056703159</v>
          </cell>
          <cell r="KC27">
            <v>-0.159871494204846</v>
          </cell>
          <cell r="KD27">
            <v>-0.15715990751696601</v>
          </cell>
          <cell r="KE27">
            <v>-0.147950502715367</v>
          </cell>
          <cell r="KF27">
            <v>-0.151434130073898</v>
          </cell>
          <cell r="KG27">
            <v>-0.15463367464856301</v>
          </cell>
          <cell r="KH27">
            <v>-0.154345332079312</v>
          </cell>
          <cell r="KI27">
            <v>-0.15393042376982499</v>
          </cell>
          <cell r="KJ27">
            <v>-0.10211024367106</v>
          </cell>
          <cell r="KK27">
            <v>-9.3997281856672305E-2</v>
          </cell>
          <cell r="KL27">
            <v>-0.14950287767676201</v>
          </cell>
          <cell r="KM27">
            <v>-0.15098036767173201</v>
          </cell>
          <cell r="KN27">
            <v>-0.149002312820467</v>
          </cell>
          <cell r="KO27">
            <v>-0.149586012066349</v>
          </cell>
          <cell r="KP27">
            <v>-0.14661519301174</v>
          </cell>
          <cell r="KQ27">
            <v>-0.14239941959830901</v>
          </cell>
          <cell r="KR27">
            <v>-0.147018877105412</v>
          </cell>
          <cell r="KS27">
            <v>-0.150886518091503</v>
          </cell>
          <cell r="KT27">
            <v>-0.151372629402101</v>
          </cell>
          <cell r="KU27">
            <v>-0.151073579890667</v>
          </cell>
          <cell r="KV27">
            <v>-0.15169401097478599</v>
          </cell>
          <cell r="KW27">
            <v>-0.137176640789368</v>
          </cell>
          <cell r="KX27">
            <v>-0.140731854951747</v>
          </cell>
          <cell r="KY27">
            <v>-0.14068846453974199</v>
          </cell>
          <cell r="KZ27">
            <v>-0.13722264662678499</v>
          </cell>
          <cell r="LA27">
            <v>-0.13905352487624401</v>
          </cell>
          <cell r="LB27">
            <v>-0.13677597348411899</v>
          </cell>
          <cell r="LC27">
            <v>-0.13151364647541</v>
          </cell>
          <cell r="LD27">
            <v>-0.13460884931813</v>
          </cell>
          <cell r="LE27">
            <v>-0.13835789489112699</v>
          </cell>
          <cell r="LF27">
            <v>-0.13712453888565199</v>
          </cell>
          <cell r="LG27">
            <v>-0.13671790474593301</v>
          </cell>
          <cell r="LH27">
            <v>-0.137366873645313</v>
          </cell>
          <cell r="LI27">
            <v>-0.12748067601069801</v>
          </cell>
          <cell r="LJ27">
            <v>-0.127287414783645</v>
          </cell>
          <cell r="LK27">
            <v>-0.12573212370145001</v>
          </cell>
          <cell r="LL27">
            <v>-0.12433832596156399</v>
          </cell>
          <cell r="LM27">
            <v>-0.12690053104636301</v>
          </cell>
          <cell r="LN27">
            <v>-0.127235742260353</v>
          </cell>
          <cell r="LO27">
            <v>-0.12675790738659401</v>
          </cell>
          <cell r="LP27">
            <v>-0.12781873539820099</v>
          </cell>
          <cell r="LQ27">
            <v>-0.12937195838416099</v>
          </cell>
          <cell r="LR27">
            <v>-0.12662708257736599</v>
          </cell>
          <cell r="LS27">
            <v>-0.12650318982708</v>
          </cell>
          <cell r="LT27">
            <v>-0.12760860558036499</v>
          </cell>
          <cell r="LU27">
            <v>-0.1222504366937</v>
          </cell>
          <cell r="LV27">
            <v>-0.123454625840843</v>
          </cell>
          <cell r="LW27">
            <v>-0.119514487136106</v>
          </cell>
          <cell r="LX27">
            <v>-0.119596805758531</v>
          </cell>
          <cell r="LY27">
            <v>-0.119496760083765</v>
          </cell>
          <cell r="LZ27">
            <v>-0.120793004001673</v>
          </cell>
          <cell r="MA27">
            <v>-0.119231796491371</v>
          </cell>
          <cell r="MB27">
            <v>-0.119209866366388</v>
          </cell>
          <cell r="MC27">
            <v>-0.119734218440106</v>
          </cell>
          <cell r="MD27">
            <v>-0.118490776529625</v>
          </cell>
          <cell r="ME27">
            <v>-0.118085656662877</v>
          </cell>
          <cell r="MF27">
            <v>-0.118523608392455</v>
          </cell>
          <cell r="MG27">
            <v>-0.115464325631978</v>
          </cell>
          <cell r="MH27">
            <v>-0.121414656120419</v>
          </cell>
        </row>
        <row r="28">
          <cell r="DC28">
            <v>0.88840384843953801</v>
          </cell>
          <cell r="DD28">
            <v>0.89811043849307903</v>
          </cell>
          <cell r="DE28">
            <v>0.90649638258700804</v>
          </cell>
          <cell r="DF28">
            <v>0.91418557946029</v>
          </cell>
          <cell r="DG28">
            <v>0.92132490695507396</v>
          </cell>
          <cell r="DH28">
            <v>0.927852052114301</v>
          </cell>
          <cell r="DI28">
            <v>0.93454502829842201</v>
          </cell>
          <cell r="DJ28">
            <v>0.93943773384379903</v>
          </cell>
          <cell r="DK28">
            <v>0.94483961875258904</v>
          </cell>
          <cell r="DL28">
            <v>0.95068585410795203</v>
          </cell>
          <cell r="DM28">
            <v>0.95724807828860203</v>
          </cell>
          <cell r="DN28">
            <v>0.96376086175979403</v>
          </cell>
          <cell r="DO28">
            <v>0.96991110910842104</v>
          </cell>
          <cell r="DP28">
            <v>0.97535311830739402</v>
          </cell>
          <cell r="DQ28">
            <v>0.98060532577413095</v>
          </cell>
          <cell r="DR28">
            <v>0.985270542598495</v>
          </cell>
          <cell r="DS28">
            <v>0.98955686494978101</v>
          </cell>
          <cell r="DT28">
            <v>0.99337874961570205</v>
          </cell>
          <cell r="DU28">
            <v>0.99631529861069801</v>
          </cell>
          <cell r="DV28">
            <v>0.99829778395320501</v>
          </cell>
          <cell r="DW28">
            <v>0.99953243898669397</v>
          </cell>
          <cell r="DX28">
            <v>1</v>
          </cell>
          <cell r="DY28">
            <v>0.99951617678083304</v>
          </cell>
          <cell r="DZ28">
            <v>0.99805297511402302</v>
          </cell>
          <cell r="EA28">
            <v>0.995574718103022</v>
          </cell>
          <cell r="EB28">
            <v>0.991692787512231</v>
          </cell>
          <cell r="EC28">
            <v>0.98657182058450099</v>
          </cell>
          <cell r="ED28">
            <v>0.98046576966594601</v>
          </cell>
          <cell r="EE28">
            <v>0.97313516681046397</v>
          </cell>
          <cell r="EF28">
            <v>0.96551307488841998</v>
          </cell>
          <cell r="EG28">
            <v>0.95803379101748498</v>
          </cell>
          <cell r="EH28">
            <v>0.94910234811622896</v>
          </cell>
          <cell r="EI28">
            <v>0.939051035417794</v>
          </cell>
          <cell r="EJ28">
            <v>0.92787919232664495</v>
          </cell>
          <cell r="EK28">
            <v>0.91569798744161202</v>
          </cell>
          <cell r="EL28">
            <v>0.90277342627031398</v>
          </cell>
          <cell r="EM28">
            <v>0.88952503020443496</v>
          </cell>
          <cell r="EN28">
            <v>0.87601058968571899</v>
          </cell>
          <cell r="EO28">
            <v>0.86220774862786598</v>
          </cell>
          <cell r="EP28">
            <v>0.84821027553304895</v>
          </cell>
          <cell r="EQ28">
            <v>0.83382894747111902</v>
          </cell>
          <cell r="ER28">
            <v>0.81914284838620599</v>
          </cell>
          <cell r="ES28">
            <v>0.804358257516403</v>
          </cell>
          <cell r="ET28">
            <v>0.79190518808543797</v>
          </cell>
          <cell r="EU28">
            <v>0.77913427213870601</v>
          </cell>
          <cell r="EV28">
            <v>0.76603839056039202</v>
          </cell>
          <cell r="EW28">
            <v>0.75263452985840495</v>
          </cell>
          <cell r="EX28">
            <v>0.73899658628957998</v>
          </cell>
          <cell r="EY28">
            <v>0.72502962369125901</v>
          </cell>
          <cell r="EZ28">
            <v>0.71094202125842199</v>
          </cell>
          <cell r="FA28">
            <v>0.696763655207154</v>
          </cell>
          <cell r="FB28">
            <v>0.68246523519679902</v>
          </cell>
          <cell r="FC28">
            <v>0.66812715640683695</v>
          </cell>
          <cell r="FD28">
            <v>0.65361702980269898</v>
          </cell>
          <cell r="FE28">
            <v>0.639104563855448</v>
          </cell>
          <cell r="FF28">
            <v>0.63164288086915099</v>
          </cell>
          <cell r="FG28">
            <v>0.62075783333679602</v>
          </cell>
          <cell r="FH28">
            <v>0.60990630857689998</v>
          </cell>
          <cell r="FI28">
            <v>0.59906345529583105</v>
          </cell>
          <cell r="FJ28">
            <v>0.58825711643574197</v>
          </cell>
          <cell r="FK28">
            <v>0.57758251627561097</v>
          </cell>
          <cell r="FL28">
            <v>0.56701408549979204</v>
          </cell>
          <cell r="FM28">
            <v>0.55646544487205796</v>
          </cell>
          <cell r="FN28">
            <v>0.54590657913545704</v>
          </cell>
          <cell r="FO28">
            <v>0.53541113965167797</v>
          </cell>
          <cell r="FP28">
            <v>0.52482853611124503</v>
          </cell>
          <cell r="FQ28">
            <v>0.51423237058340798</v>
          </cell>
          <cell r="FR28">
            <v>0.47910361220734698</v>
          </cell>
          <cell r="FS28">
            <v>0.46757265178400498</v>
          </cell>
          <cell r="FT28">
            <v>0.45619023393428498</v>
          </cell>
          <cell r="FU28">
            <v>0.44493696040790798</v>
          </cell>
          <cell r="FV28">
            <v>0.433837542800246</v>
          </cell>
          <cell r="FW28">
            <v>0.42296194385007602</v>
          </cell>
          <cell r="FX28">
            <v>0.41226124859413599</v>
          </cell>
          <cell r="FY28">
            <v>0.401648774774512</v>
          </cell>
          <cell r="FZ28">
            <v>0.391082491322782</v>
          </cell>
          <cell r="GA28">
            <v>0.38062464962074899</v>
          </cell>
          <cell r="GB28">
            <v>0.37015506889133798</v>
          </cell>
          <cell r="GC28">
            <v>0.35973250752492802</v>
          </cell>
          <cell r="GD28">
            <v>0.32858736917722697</v>
          </cell>
          <cell r="GE28">
            <v>0.31766806702063399</v>
          </cell>
          <cell r="GF28">
            <v>0.30696233070448797</v>
          </cell>
          <cell r="GG28">
            <v>0.29646121743348902</v>
          </cell>
          <cell r="GH28">
            <v>0.28617895865062498</v>
          </cell>
          <cell r="GI28">
            <v>0.27615817032058798</v>
          </cell>
          <cell r="GJ28">
            <v>0.266329467287791</v>
          </cell>
          <cell r="GK28">
            <v>0.25661727294113101</v>
          </cell>
          <cell r="GL28">
            <v>0.246974243642957</v>
          </cell>
          <cell r="GM28">
            <v>0.237444669388997</v>
          </cell>
          <cell r="GN28">
            <v>0.22794742926627901</v>
          </cell>
          <cell r="GO28">
            <v>0.218518254673606</v>
          </cell>
          <cell r="GP28">
            <v>0.19288188753249799</v>
          </cell>
          <cell r="GQ28">
            <v>0.183253126257932</v>
          </cell>
          <cell r="GR28">
            <v>0.17385283553171199</v>
          </cell>
          <cell r="GS28">
            <v>0.164679390095301</v>
          </cell>
          <cell r="GT28">
            <v>0.15574039401450299</v>
          </cell>
          <cell r="GU28">
            <v>0.14704961876293701</v>
          </cell>
          <cell r="GV28">
            <v>0.13853486098513901</v>
          </cell>
          <cell r="GW28">
            <v>0.13013317789440401</v>
          </cell>
          <cell r="GX28">
            <v>0.12179366246305499</v>
          </cell>
          <cell r="GY28">
            <v>0.11354813244392099</v>
          </cell>
          <cell r="GZ28">
            <v>0.10534774340726701</v>
          </cell>
          <cell r="HA28">
            <v>9.7211552052406294E-2</v>
          </cell>
          <cell r="HB28">
            <v>7.69622531540608E-2</v>
          </cell>
          <cell r="HC28">
            <v>6.8794854318369306E-2</v>
          </cell>
          <cell r="HD28">
            <v>6.0836958665008399E-2</v>
          </cell>
          <cell r="HE28">
            <v>5.3099248081129501E-2</v>
          </cell>
          <cell r="HF28">
            <v>4.5577997249014103E-2</v>
          </cell>
          <cell r="HG28">
            <v>3.8272399462233903E-2</v>
          </cell>
          <cell r="HH28">
            <v>3.1109218021736999E-2</v>
          </cell>
          <cell r="HI28">
            <v>2.40400757934486E-2</v>
          </cell>
          <cell r="HJ28">
            <v>1.7015900884172701E-2</v>
          </cell>
          <cell r="HK28">
            <v>1.0055530387529999E-2</v>
          </cell>
          <cell r="HL28">
            <v>3.1391953498231201E-3</v>
          </cell>
          <cell r="HM28">
            <v>-3.72997601040708E-3</v>
          </cell>
          <cell r="HN28">
            <v>-1.9430278982909801E-2</v>
          </cell>
          <cell r="HO28">
            <v>-2.6244760609821699E-2</v>
          </cell>
          <cell r="HP28">
            <v>-3.2876286639304197E-2</v>
          </cell>
          <cell r="HQ28">
            <v>-3.9312958150586601E-2</v>
          </cell>
          <cell r="HR28">
            <v>-4.5558343465402197E-2</v>
          </cell>
          <cell r="HS28">
            <v>-0.19685456171476501</v>
          </cell>
          <cell r="HT28">
            <v>-0.18969861935296201</v>
          </cell>
          <cell r="HU28">
            <v>-0.18376949650252999</v>
          </cell>
          <cell r="HV28">
            <v>-0.17837955932001301</v>
          </cell>
          <cell r="HW28">
            <v>-0.17024051040226301</v>
          </cell>
          <cell r="HX28">
            <v>-0.16324658688728</v>
          </cell>
          <cell r="HY28">
            <v>-0.16795800487656301</v>
          </cell>
          <cell r="HZ28">
            <v>-0.17118142799616901</v>
          </cell>
          <cell r="IA28">
            <v>-0.170297733431998</v>
          </cell>
          <cell r="IB28">
            <v>-0.170161325255406</v>
          </cell>
          <cell r="IC28">
            <v>-0.195359720436104</v>
          </cell>
          <cell r="ID28">
            <v>-0.19247612696851299</v>
          </cell>
          <cell r="IE28">
            <v>-0.186194333690857</v>
          </cell>
          <cell r="IF28">
            <v>-0.18544327887153</v>
          </cell>
          <cell r="IG28">
            <v>-0.18233452553624499</v>
          </cell>
          <cell r="IH28">
            <v>-0.181608012925465</v>
          </cell>
          <cell r="II28">
            <v>-0.17487130216595601</v>
          </cell>
          <cell r="IJ28">
            <v>-0.17320835367960299</v>
          </cell>
          <cell r="IK28">
            <v>-0.182990613365728</v>
          </cell>
          <cell r="IL28">
            <v>-0.18479760034867701</v>
          </cell>
          <cell r="IM28">
            <v>-0.182301021204891</v>
          </cell>
          <cell r="IN28">
            <v>-0.17846881961132899</v>
          </cell>
          <cell r="IO28">
            <v>-0.19181183570343199</v>
          </cell>
          <cell r="IP28">
            <v>-0.189271025880483</v>
          </cell>
          <cell r="IQ28">
            <v>-0.18672964229310299</v>
          </cell>
          <cell r="IR28">
            <v>-0.18460104844810499</v>
          </cell>
          <cell r="IS28">
            <v>-0.18215733957114599</v>
          </cell>
          <cell r="IT28">
            <v>-0.180496296095673</v>
          </cell>
          <cell r="IU28">
            <v>-0.172074808391737</v>
          </cell>
          <cell r="IV28">
            <v>-0.169813935003199</v>
          </cell>
          <cell r="IW28">
            <v>-0.17248217597503701</v>
          </cell>
          <cell r="IX28">
            <v>-0.16896045867478399</v>
          </cell>
          <cell r="IY28">
            <v>-0.16621251646115101</v>
          </cell>
          <cell r="IZ28">
            <v>-0.16344298996609899</v>
          </cell>
          <cell r="JA28">
            <v>-0.167958436166144</v>
          </cell>
          <cell r="JB28">
            <v>-0.165360476775193</v>
          </cell>
          <cell r="JC28">
            <v>-0.16352080488615001</v>
          </cell>
          <cell r="JD28">
            <v>-0.16170359619574501</v>
          </cell>
          <cell r="JE28">
            <v>-0.15898610519672601</v>
          </cell>
          <cell r="JF28">
            <v>-0.15718545718607599</v>
          </cell>
          <cell r="JG28">
            <v>-0.149697111907478</v>
          </cell>
          <cell r="JH28">
            <v>-0.14908724092723799</v>
          </cell>
          <cell r="JI28">
            <v>-0.15140310273312799</v>
          </cell>
          <cell r="JJ28">
            <v>-0.147770385417895</v>
          </cell>
          <cell r="JK28">
            <v>-0.146296876261508</v>
          </cell>
          <cell r="JL28">
            <v>-0.144734934185799</v>
          </cell>
          <cell r="JM28">
            <v>-0.147142311037849</v>
          </cell>
          <cell r="JN28">
            <v>-0.145111170910285</v>
          </cell>
          <cell r="JO28">
            <v>-0.145241952450641</v>
          </cell>
          <cell r="JP28">
            <v>-0.14410198258232801</v>
          </cell>
          <cell r="JQ28">
            <v>-0.142099244434752</v>
          </cell>
          <cell r="JR28">
            <v>-0.140556570812746</v>
          </cell>
          <cell r="JS28">
            <v>-0.132417608557438</v>
          </cell>
          <cell r="JT28">
            <v>-0.13394324247701</v>
          </cell>
          <cell r="JU28">
            <v>-0.136079710274325</v>
          </cell>
          <cell r="JV28">
            <v>-0.134367354463091</v>
          </cell>
          <cell r="JW28">
            <v>-0.13327395176196399</v>
          </cell>
          <cell r="JX28">
            <v>-0.132362303146806</v>
          </cell>
          <cell r="JY28">
            <v>-0.128420853987122</v>
          </cell>
          <cell r="JZ28">
            <v>-0.13144906558506</v>
          </cell>
          <cell r="KA28">
            <v>-0.13345019287644799</v>
          </cell>
          <cell r="KB28">
            <v>-0.13159136054120099</v>
          </cell>
          <cell r="KC28">
            <v>-0.132318134050877</v>
          </cell>
          <cell r="KD28">
            <v>-0.12959506793369999</v>
          </cell>
          <cell r="KE28">
            <v>-0.120349963601781</v>
          </cell>
          <cell r="KF28">
            <v>-0.123832478384323</v>
          </cell>
          <cell r="KG28">
            <v>-0.12705623532205901</v>
          </cell>
          <cell r="KH28">
            <v>-0.126761452004921</v>
          </cell>
          <cell r="KI28">
            <v>-0.12635100628596399</v>
          </cell>
          <cell r="KJ28">
            <v>-7.8058223566065205E-2</v>
          </cell>
          <cell r="KK28">
            <v>-7.0209624042837301E-2</v>
          </cell>
          <cell r="KL28">
            <v>-0.122086646419255</v>
          </cell>
          <cell r="KM28">
            <v>-0.123574540451384</v>
          </cell>
          <cell r="KN28">
            <v>-0.12159599680767801</v>
          </cell>
          <cell r="KO28">
            <v>-0.12216300915867701</v>
          </cell>
          <cell r="KP28">
            <v>-0.119181611830377</v>
          </cell>
          <cell r="KQ28">
            <v>-0.114939004206429</v>
          </cell>
          <cell r="KR28">
            <v>-0.11957496504304201</v>
          </cell>
          <cell r="KS28">
            <v>-0.123459261627752</v>
          </cell>
          <cell r="KT28">
            <v>-0.123962025866671</v>
          </cell>
          <cell r="KU28">
            <v>-0.12367176915852</v>
          </cell>
          <cell r="KV28">
            <v>-0.124280184566871</v>
          </cell>
          <cell r="KW28">
            <v>-0.109806752746254</v>
          </cell>
          <cell r="KX28">
            <v>-0.11337099597002299</v>
          </cell>
          <cell r="KY28">
            <v>-0.113328420718011</v>
          </cell>
          <cell r="KZ28">
            <v>-0.109854347722725</v>
          </cell>
          <cell r="LA28">
            <v>-0.111684616948277</v>
          </cell>
          <cell r="LB28">
            <v>-0.109396810746781</v>
          </cell>
          <cell r="LC28">
            <v>-0.104117990964695</v>
          </cell>
          <cell r="LD28">
            <v>-0.10723616274097</v>
          </cell>
          <cell r="LE28">
            <v>-0.110995372219411</v>
          </cell>
          <cell r="LF28">
            <v>-0.109766432178072</v>
          </cell>
          <cell r="LG28">
            <v>-0.109367567489925</v>
          </cell>
          <cell r="LH28">
            <v>-0.10999968269730701</v>
          </cell>
          <cell r="LI28">
            <v>-0.10018663198733301</v>
          </cell>
          <cell r="LJ28">
            <v>-0.100026377247509</v>
          </cell>
          <cell r="LK28">
            <v>-9.8463617132835898E-2</v>
          </cell>
          <cell r="LL28">
            <v>-9.7058796499919206E-2</v>
          </cell>
          <cell r="LM28">
            <v>-9.9630647562691493E-2</v>
          </cell>
          <cell r="LN28">
            <v>-9.9966037276151304E-2</v>
          </cell>
          <cell r="LO28">
            <v>-9.9485623452476996E-2</v>
          </cell>
          <cell r="LP28">
            <v>-0.100561420945721</v>
          </cell>
          <cell r="LQ28">
            <v>-0.102114164970716</v>
          </cell>
          <cell r="LR28">
            <v>-9.9366132087356701E-2</v>
          </cell>
          <cell r="LS28">
            <v>-9.9252529934413206E-2</v>
          </cell>
          <cell r="LT28">
            <v>-0.10034296785859</v>
          </cell>
          <cell r="LU28">
            <v>-9.5088568439348403E-2</v>
          </cell>
          <cell r="LV28">
            <v>-9.6299450646157803E-2</v>
          </cell>
          <cell r="LW28">
            <v>-9.2350889164063393E-2</v>
          </cell>
          <cell r="LX28">
            <v>-9.24324781191804E-2</v>
          </cell>
          <cell r="LY28">
            <v>-9.23363712246031E-2</v>
          </cell>
          <cell r="LZ28">
            <v>-9.3639870990091204E-2</v>
          </cell>
          <cell r="MA28">
            <v>-9.2075801031171703E-2</v>
          </cell>
          <cell r="MB28">
            <v>-9.2069127489826097E-2</v>
          </cell>
          <cell r="MC28">
            <v>-9.2595110667281794E-2</v>
          </cell>
          <cell r="MD28">
            <v>-9.1341538204229897E-2</v>
          </cell>
          <cell r="ME28">
            <v>-9.0947757490713599E-2</v>
          </cell>
          <cell r="MF28">
            <v>-9.1369231626035399E-2</v>
          </cell>
          <cell r="MG28">
            <v>-8.8441623846664402E-2</v>
          </cell>
          <cell r="MH28">
            <v>-9.4393848889307602E-2</v>
          </cell>
        </row>
        <row r="29">
          <cell r="DC29">
            <v>0.87710515251708898</v>
          </cell>
          <cell r="DD29">
            <v>0.88673467939933803</v>
          </cell>
          <cell r="DE29">
            <v>0.89509443822132595</v>
          </cell>
          <cell r="DF29">
            <v>0.90286677451207598</v>
          </cell>
          <cell r="DG29">
            <v>0.91018261593307304</v>
          </cell>
          <cell r="DH29">
            <v>0.91693679813171303</v>
          </cell>
          <cell r="DI29">
            <v>0.92393824733630203</v>
          </cell>
          <cell r="DJ29">
            <v>0.92897511061209304</v>
          </cell>
          <cell r="DK29">
            <v>0.93465867812905301</v>
          </cell>
          <cell r="DL29">
            <v>0.94091430403563203</v>
          </cell>
          <cell r="DM29">
            <v>0.94804272170016801</v>
          </cell>
          <cell r="DN29">
            <v>0.95519711828990195</v>
          </cell>
          <cell r="DO29">
            <v>0.96202647995728496</v>
          </cell>
          <cell r="DP29">
            <v>0.96814061357315795</v>
          </cell>
          <cell r="DQ29">
            <v>0.97412690763770104</v>
          </cell>
          <cell r="DR29">
            <v>0.97953530997220795</v>
          </cell>
          <cell r="DS29">
            <v>0.98462995902518002</v>
          </cell>
          <cell r="DT29">
            <v>0.98934355166499299</v>
          </cell>
          <cell r="DU29">
            <v>0.99317867566165596</v>
          </cell>
          <cell r="DV29">
            <v>0.99600914995752698</v>
          </cell>
          <cell r="DW29">
            <v>0.99810107908960199</v>
          </cell>
          <cell r="DX29">
            <v>0.99951617678083304</v>
          </cell>
          <cell r="DY29">
            <v>1</v>
          </cell>
          <cell r="DZ29">
            <v>0.99950841861261197</v>
          </cell>
          <cell r="EA29">
            <v>0.99801138713231696</v>
          </cell>
          <cell r="EB29">
            <v>0.99520561764049897</v>
          </cell>
          <cell r="EC29">
            <v>0.99116093348786005</v>
          </cell>
          <cell r="ED29">
            <v>0.98609214112857202</v>
          </cell>
          <cell r="EE29">
            <v>0.97980422362145403</v>
          </cell>
          <cell r="EF29">
            <v>0.97311993550671905</v>
          </cell>
          <cell r="EG29">
            <v>0.96645733057630301</v>
          </cell>
          <cell r="EH29">
            <v>0.95840409766854495</v>
          </cell>
          <cell r="EI29">
            <v>0.94923966047526998</v>
          </cell>
          <cell r="EJ29">
            <v>0.93895775548936899</v>
          </cell>
          <cell r="EK29">
            <v>0.92765922552431701</v>
          </cell>
          <cell r="EL29">
            <v>0.91559189680241504</v>
          </cell>
          <cell r="EM29">
            <v>0.903155196674303</v>
          </cell>
          <cell r="EN29">
            <v>0.89040665396979402</v>
          </cell>
          <cell r="EO29">
            <v>0.87733184929003805</v>
          </cell>
          <cell r="EP29">
            <v>0.86402551495442403</v>
          </cell>
          <cell r="EQ29">
            <v>0.85031236545118805</v>
          </cell>
          <cell r="ER29">
            <v>0.836267375121585</v>
          </cell>
          <cell r="ES29">
            <v>0.82209140778226297</v>
          </cell>
          <cell r="ET29">
            <v>0.81011317664572202</v>
          </cell>
          <cell r="EU29">
            <v>0.79780425867424598</v>
          </cell>
          <cell r="EV29">
            <v>0.78515819156607602</v>
          </cell>
          <cell r="EW29">
            <v>0.77219198506556097</v>
          </cell>
          <cell r="EX29">
            <v>0.75897762706661098</v>
          </cell>
          <cell r="EY29">
            <v>0.745426414641288</v>
          </cell>
          <cell r="EZ29">
            <v>0.73173867768330603</v>
          </cell>
          <cell r="FA29">
            <v>0.71794497981806704</v>
          </cell>
          <cell r="FB29">
            <v>0.70401846423775705</v>
          </cell>
          <cell r="FC29">
            <v>0.69003625555297499</v>
          </cell>
          <cell r="FD29">
            <v>0.67586952082158902</v>
          </cell>
          <cell r="FE29">
            <v>0.66168565816341995</v>
          </cell>
          <cell r="FF29">
            <v>0.65452839882456404</v>
          </cell>
          <cell r="FG29">
            <v>0.64388648186248298</v>
          </cell>
          <cell r="FH29">
            <v>0.63326787126470596</v>
          </cell>
          <cell r="FI29">
            <v>0.62264955627487995</v>
          </cell>
          <cell r="FJ29">
            <v>0.61205879089555404</v>
          </cell>
          <cell r="FK29">
            <v>0.60159101296028605</v>
          </cell>
          <cell r="FL29">
            <v>0.59121866304258897</v>
          </cell>
          <cell r="FM29">
            <v>0.58085807457609095</v>
          </cell>
          <cell r="FN29">
            <v>0.57048129158743699</v>
          </cell>
          <cell r="FO29">
            <v>0.56016024113798901</v>
          </cell>
          <cell r="FP29">
            <v>0.54974673918286499</v>
          </cell>
          <cell r="FQ29">
            <v>0.53931509485136497</v>
          </cell>
          <cell r="FR29">
            <v>0.50482600542095302</v>
          </cell>
          <cell r="FS29">
            <v>0.49345629661887203</v>
          </cell>
          <cell r="FT29">
            <v>0.48222572461303298</v>
          </cell>
          <cell r="FU29">
            <v>0.47111620920116798</v>
          </cell>
          <cell r="FV29">
            <v>0.46015233089128998</v>
          </cell>
          <cell r="FW29">
            <v>0.44940543540075201</v>
          </cell>
          <cell r="FX29">
            <v>0.43882452555384499</v>
          </cell>
          <cell r="FY29">
            <v>0.42832497744308601</v>
          </cell>
          <cell r="FZ29">
            <v>0.41786668218825002</v>
          </cell>
          <cell r="GA29">
            <v>0.407510892219071</v>
          </cell>
          <cell r="GB29">
            <v>0.39713854442396002</v>
          </cell>
          <cell r="GC29">
            <v>0.38680971727942098</v>
          </cell>
          <cell r="GD29">
            <v>0.35606083251383902</v>
          </cell>
          <cell r="GE29">
            <v>0.345228142426664</v>
          </cell>
          <cell r="GF29">
            <v>0.33460182167792302</v>
          </cell>
          <cell r="GG29">
            <v>0.32417385622947498</v>
          </cell>
          <cell r="GH29">
            <v>0.31395863364731302</v>
          </cell>
          <cell r="GI29">
            <v>0.30400067388199897</v>
          </cell>
          <cell r="GJ29">
            <v>0.29422834487578697</v>
          </cell>
          <cell r="GK29">
            <v>0.284567499817795</v>
          </cell>
          <cell r="GL29">
            <v>0.27497239872002899</v>
          </cell>
          <cell r="GM29">
            <v>0.26548680070033198</v>
          </cell>
          <cell r="GN29">
            <v>0.25602992280744502</v>
          </cell>
          <cell r="GO29">
            <v>0.24663910005008499</v>
          </cell>
          <cell r="GP29">
            <v>0.221231628810686</v>
          </cell>
          <cell r="GQ29">
            <v>0.211634683414717</v>
          </cell>
          <cell r="GR29">
            <v>0.20226137750850201</v>
          </cell>
          <cell r="GS29">
            <v>0.19311076838355201</v>
          </cell>
          <cell r="GT29">
            <v>0.18419066954101401</v>
          </cell>
          <cell r="GU29">
            <v>0.17551691173294501</v>
          </cell>
          <cell r="GV29">
            <v>0.16701481800395501</v>
          </cell>
          <cell r="GW29">
            <v>0.15862241835510099</v>
          </cell>
          <cell r="GX29">
            <v>0.15029007181798201</v>
          </cell>
          <cell r="GY29">
            <v>0.1420493240648</v>
          </cell>
          <cell r="GZ29">
            <v>0.13385129732842899</v>
          </cell>
          <cell r="HA29">
            <v>0.125716691346037</v>
          </cell>
          <cell r="HB29">
            <v>0.105596324630941</v>
          </cell>
          <cell r="HC29">
            <v>9.7425833885216903E-2</v>
          </cell>
          <cell r="HD29">
            <v>8.94618658123289E-2</v>
          </cell>
          <cell r="HE29">
            <v>8.1715649286673298E-2</v>
          </cell>
          <cell r="HF29">
            <v>7.4183662580262599E-2</v>
          </cell>
          <cell r="HG29">
            <v>6.6867025115607603E-2</v>
          </cell>
          <cell r="HH29">
            <v>5.9689924010427303E-2</v>
          </cell>
          <cell r="HI29">
            <v>5.2604645947703602E-2</v>
          </cell>
          <cell r="HJ29">
            <v>4.5563116166129097E-2</v>
          </cell>
          <cell r="HK29">
            <v>3.8583988961722E-2</v>
          </cell>
          <cell r="HL29">
            <v>3.1647373825623201E-2</v>
          </cell>
          <cell r="HM29">
            <v>2.4757912433715001E-2</v>
          </cell>
          <cell r="HN29">
            <v>9.1323740454056397E-3</v>
          </cell>
          <cell r="HO29">
            <v>2.2946984796776799E-3</v>
          </cell>
          <cell r="HP29">
            <v>-4.3617383664011303E-3</v>
          </cell>
          <cell r="HQ29">
            <v>-1.0824574774750901E-2</v>
          </cell>
          <cell r="HR29">
            <v>-1.7097205296569801E-2</v>
          </cell>
          <cell r="HS29">
            <v>-0.168948892679988</v>
          </cell>
          <cell r="HT29">
            <v>-0.16171502849466199</v>
          </cell>
          <cell r="HU29">
            <v>-0.15570558694259201</v>
          </cell>
          <cell r="HV29">
            <v>-0.150257022236813</v>
          </cell>
          <cell r="HW29">
            <v>-0.14207038901538499</v>
          </cell>
          <cell r="HX29">
            <v>-0.134929621906413</v>
          </cell>
          <cell r="HY29">
            <v>-0.139625995928952</v>
          </cell>
          <cell r="HZ29">
            <v>-0.142844014015514</v>
          </cell>
          <cell r="IA29">
            <v>-0.14196608267986099</v>
          </cell>
          <cell r="IB29">
            <v>-0.141864071056028</v>
          </cell>
          <cell r="IC29">
            <v>-0.16719317753306001</v>
          </cell>
          <cell r="ID29">
            <v>-0.16431139315198601</v>
          </cell>
          <cell r="IE29">
            <v>-0.15800978932308801</v>
          </cell>
          <cell r="IF29">
            <v>-0.15725264857525001</v>
          </cell>
          <cell r="IG29">
            <v>-0.15410939848895899</v>
          </cell>
          <cell r="IH29">
            <v>-0.15337404902145599</v>
          </cell>
          <cell r="II29">
            <v>-0.146621338232443</v>
          </cell>
          <cell r="IJ29">
            <v>-0.144903347446492</v>
          </cell>
          <cell r="IK29">
            <v>-0.15472201863768301</v>
          </cell>
          <cell r="IL29">
            <v>-0.15653897814855999</v>
          </cell>
          <cell r="IM29">
            <v>-0.15405818847545599</v>
          </cell>
          <cell r="IN29">
            <v>-0.15020864385166599</v>
          </cell>
          <cell r="IO29">
            <v>-0.163669656819111</v>
          </cell>
          <cell r="IP29">
            <v>-0.16112674593867901</v>
          </cell>
          <cell r="IQ29">
            <v>-0.15856894623758799</v>
          </cell>
          <cell r="IR29">
            <v>-0.15644791903824901</v>
          </cell>
          <cell r="IS29">
            <v>-0.153994402845824</v>
          </cell>
          <cell r="IT29">
            <v>-0.15232503039378401</v>
          </cell>
          <cell r="IU29">
            <v>-0.14389361281735899</v>
          </cell>
          <cell r="IV29">
            <v>-0.141602701987221</v>
          </cell>
          <cell r="IW29">
            <v>-0.14431889653774899</v>
          </cell>
          <cell r="IX29">
            <v>-0.14079117384377199</v>
          </cell>
          <cell r="IY29">
            <v>-0.13805242749941499</v>
          </cell>
          <cell r="IZ29">
            <v>-0.135271354705016</v>
          </cell>
          <cell r="JA29">
            <v>-0.139936015842514</v>
          </cell>
          <cell r="JB29">
            <v>-0.137340285030877</v>
          </cell>
          <cell r="JC29">
            <v>-0.13549358304484499</v>
          </cell>
          <cell r="JD29">
            <v>-0.133688108047161</v>
          </cell>
          <cell r="JE29">
            <v>-0.130959619272384</v>
          </cell>
          <cell r="JF29">
            <v>-0.129146085658504</v>
          </cell>
          <cell r="JG29">
            <v>-0.121648917267159</v>
          </cell>
          <cell r="JH29">
            <v>-0.121014186212929</v>
          </cell>
          <cell r="JI29">
            <v>-0.12335785532976801</v>
          </cell>
          <cell r="JJ29">
            <v>-0.11972441810717099</v>
          </cell>
          <cell r="JK29">
            <v>-0.118264723231576</v>
          </cell>
          <cell r="JL29">
            <v>-0.11669676625671301</v>
          </cell>
          <cell r="JM29">
            <v>-0.119316187823785</v>
          </cell>
          <cell r="JN29">
            <v>-0.11727104544399999</v>
          </cell>
          <cell r="JO29">
            <v>-0.117385975086354</v>
          </cell>
          <cell r="JP29">
            <v>-0.116247633779822</v>
          </cell>
          <cell r="JQ29">
            <v>-0.114231805721903</v>
          </cell>
          <cell r="JR29">
            <v>-0.11268233483828299</v>
          </cell>
          <cell r="JS29">
            <v>-0.10452818223544599</v>
          </cell>
          <cell r="JT29">
            <v>-0.106018952836961</v>
          </cell>
          <cell r="JU29">
            <v>-0.108176084063296</v>
          </cell>
          <cell r="JV29">
            <v>-0.106452638093132</v>
          </cell>
          <cell r="JW29">
            <v>-0.105367905742552</v>
          </cell>
          <cell r="JX29">
            <v>-0.104443586366769</v>
          </cell>
          <cell r="JY29">
            <v>-0.100655795380139</v>
          </cell>
          <cell r="JZ29">
            <v>-0.103693855511325</v>
          </cell>
          <cell r="KA29">
            <v>-0.105704184234199</v>
          </cell>
          <cell r="KB29">
            <v>-0.103840340083549</v>
          </cell>
          <cell r="KC29">
            <v>-0.10455274586196001</v>
          </cell>
          <cell r="KD29">
            <v>-0.101819545959017</v>
          </cell>
          <cell r="KE29">
            <v>-9.2543366213328607E-2</v>
          </cell>
          <cell r="KF29">
            <v>-9.6017978010033506E-2</v>
          </cell>
          <cell r="KG29">
            <v>-9.9261364510605604E-2</v>
          </cell>
          <cell r="KH29">
            <v>-9.8956762053319602E-2</v>
          </cell>
          <cell r="KI29">
            <v>-9.8550736423816204E-2</v>
          </cell>
          <cell r="KJ29">
            <v>-5.3736176943903702E-2</v>
          </cell>
          <cell r="KK29">
            <v>-4.61510919627795E-2</v>
          </cell>
          <cell r="KL29">
            <v>-9.4447388134404897E-2</v>
          </cell>
          <cell r="KM29">
            <v>-9.5944729151026295E-2</v>
          </cell>
          <cell r="KN29">
            <v>-9.3966795188293095E-2</v>
          </cell>
          <cell r="KO29">
            <v>-9.4512945330628303E-2</v>
          </cell>
          <cell r="KP29">
            <v>-9.1520869203038993E-2</v>
          </cell>
          <cell r="KQ29">
            <v>-8.7249484241168906E-2</v>
          </cell>
          <cell r="KR29">
            <v>-9.1894332988416594E-2</v>
          </cell>
          <cell r="KS29">
            <v>-9.5789777923563801E-2</v>
          </cell>
          <cell r="KT29">
            <v>-9.6303894258809294E-2</v>
          </cell>
          <cell r="KU29">
            <v>-9.6022836209792101E-2</v>
          </cell>
          <cell r="KV29">
            <v>-9.6618353054022596E-2</v>
          </cell>
          <cell r="KW29">
            <v>-8.2191336612918997E-2</v>
          </cell>
          <cell r="KX29">
            <v>-8.5762491406635305E-2</v>
          </cell>
          <cell r="KY29">
            <v>-8.5720992133206206E-2</v>
          </cell>
          <cell r="KZ29">
            <v>-8.2239249397032602E-2</v>
          </cell>
          <cell r="LA29">
            <v>-8.4064231741085002E-2</v>
          </cell>
          <cell r="LB29">
            <v>-8.1767073591848094E-2</v>
          </cell>
          <cell r="LC29">
            <v>-7.6474811173519494E-2</v>
          </cell>
          <cell r="LD29">
            <v>-7.9610211702688602E-2</v>
          </cell>
          <cell r="LE29">
            <v>-8.3371375927981897E-2</v>
          </cell>
          <cell r="LF29">
            <v>-8.2142097097156003E-2</v>
          </cell>
          <cell r="LG29">
            <v>-8.17516885755291E-2</v>
          </cell>
          <cell r="LH29">
            <v>-8.23660758320129E-2</v>
          </cell>
          <cell r="LI29">
            <v>-7.2619122462563301E-2</v>
          </cell>
          <cell r="LJ29">
            <v>-7.2491924647466705E-2</v>
          </cell>
          <cell r="LK29">
            <v>-7.09225707752979E-2</v>
          </cell>
          <cell r="LL29">
            <v>-6.9506562861086002E-2</v>
          </cell>
          <cell r="LM29">
            <v>-7.2083712473142297E-2</v>
          </cell>
          <cell r="LN29">
            <v>-7.24181369238866E-2</v>
          </cell>
          <cell r="LO29">
            <v>-7.19336386684193E-2</v>
          </cell>
          <cell r="LP29">
            <v>-7.3022124354860093E-2</v>
          </cell>
          <cell r="LQ29">
            <v>-7.4570790644429299E-2</v>
          </cell>
          <cell r="LR29">
            <v>-7.1818639400537898E-2</v>
          </cell>
          <cell r="LS29">
            <v>-7.1715437996360196E-2</v>
          </cell>
          <cell r="LT29">
            <v>-7.2789173188702302E-2</v>
          </cell>
          <cell r="LU29">
            <v>-6.7639331133018801E-2</v>
          </cell>
          <cell r="LV29">
            <v>-6.8856223951349896E-2</v>
          </cell>
          <cell r="LW29">
            <v>-6.4901671324665997E-2</v>
          </cell>
          <cell r="LX29">
            <v>-6.4981129660935597E-2</v>
          </cell>
          <cell r="LY29">
            <v>-6.48872834621987E-2</v>
          </cell>
          <cell r="LZ29">
            <v>-6.6195761055960298E-2</v>
          </cell>
          <cell r="MA29">
            <v>-6.4628931629029704E-2</v>
          </cell>
          <cell r="MB29">
            <v>-6.4636132538781199E-2</v>
          </cell>
          <cell r="MC29">
            <v>-6.51616800157757E-2</v>
          </cell>
          <cell r="MD29">
            <v>-6.3898888240920701E-2</v>
          </cell>
          <cell r="ME29">
            <v>-6.3517479343166497E-2</v>
          </cell>
          <cell r="MF29">
            <v>-6.3921450855211503E-2</v>
          </cell>
          <cell r="MG29">
            <v>-6.1126625717013897E-2</v>
          </cell>
          <cell r="MH29">
            <v>-6.7079456032110199E-2</v>
          </cell>
        </row>
        <row r="30">
          <cell r="DC30">
            <v>0.86476943614976398</v>
          </cell>
          <cell r="DD30">
            <v>0.87433332385840401</v>
          </cell>
          <cell r="DE30">
            <v>0.88267462123867102</v>
          </cell>
          <cell r="DF30">
            <v>0.89053351411950998</v>
          </cell>
          <cell r="DG30">
            <v>0.89802621586331</v>
          </cell>
          <cell r="DH30">
            <v>0.90500643271933001</v>
          </cell>
          <cell r="DI30">
            <v>0.91231552067523802</v>
          </cell>
          <cell r="DJ30">
            <v>0.91750083736899501</v>
          </cell>
          <cell r="DK30">
            <v>0.92346948634205495</v>
          </cell>
          <cell r="DL30">
            <v>0.93013554100881801</v>
          </cell>
          <cell r="DM30">
            <v>0.93783112737644803</v>
          </cell>
          <cell r="DN30">
            <v>0.945626843006661</v>
          </cell>
          <cell r="DO30">
            <v>0.95313393396026702</v>
          </cell>
          <cell r="DP30">
            <v>0.95992111530648405</v>
          </cell>
          <cell r="DQ30">
            <v>0.96664257088647998</v>
          </cell>
          <cell r="DR30">
            <v>0.97279627708780603</v>
          </cell>
          <cell r="DS30">
            <v>0.97870198003096998</v>
          </cell>
          <cell r="DT30">
            <v>0.98431198196324299</v>
          </cell>
          <cell r="DU30">
            <v>0.989051720705593</v>
          </cell>
          <cell r="DV30">
            <v>0.99273376003612401</v>
          </cell>
          <cell r="DW30">
            <v>0.99568672441909101</v>
          </cell>
          <cell r="DX30">
            <v>0.99805297511402302</v>
          </cell>
          <cell r="DY30">
            <v>0.99950841861261197</v>
          </cell>
          <cell r="DZ30">
            <v>1</v>
          </cell>
          <cell r="EA30">
            <v>0.99949561686000499</v>
          </cell>
          <cell r="EB30">
            <v>0.99777887512640995</v>
          </cell>
          <cell r="EC30">
            <v>0.99482435621490295</v>
          </cell>
          <cell r="ED30">
            <v>0.990804499231558</v>
          </cell>
          <cell r="EE30">
            <v>0.985573257547953</v>
          </cell>
          <cell r="EF30">
            <v>0.97983962592330198</v>
          </cell>
          <cell r="EG30">
            <v>0.97400568021159195</v>
          </cell>
          <cell r="EH30">
            <v>0.96684542770714699</v>
          </cell>
          <cell r="EI30">
            <v>0.95858291668261897</v>
          </cell>
          <cell r="EJ30">
            <v>0.94920677278489496</v>
          </cell>
          <cell r="EK30">
            <v>0.93880660226431201</v>
          </cell>
          <cell r="EL30">
            <v>0.92761250015704599</v>
          </cell>
          <cell r="EM30">
            <v>0.91600260284151802</v>
          </cell>
          <cell r="EN30">
            <v>0.90403457359804196</v>
          </cell>
          <cell r="EO30">
            <v>0.89170249622085096</v>
          </cell>
          <cell r="EP30">
            <v>0.879101613754383</v>
          </cell>
          <cell r="EQ30">
            <v>0.86607134476117897</v>
          </cell>
          <cell r="ER30">
            <v>0.85268228839730698</v>
          </cell>
          <cell r="ES30">
            <v>0.83912946774983499</v>
          </cell>
          <cell r="ET30">
            <v>0.82763932327648404</v>
          </cell>
          <cell r="EU30">
            <v>0.81580572829043296</v>
          </cell>
          <cell r="EV30">
            <v>0.803622743598291</v>
          </cell>
          <cell r="EW30">
            <v>0.79110778432318196</v>
          </cell>
          <cell r="EX30">
            <v>0.77833056490594799</v>
          </cell>
          <cell r="EY30">
            <v>0.76520888630599204</v>
          </cell>
          <cell r="EZ30">
            <v>0.75193462264638999</v>
          </cell>
          <cell r="FA30">
            <v>0.73853941491239306</v>
          </cell>
          <cell r="FB30">
            <v>0.724998752553486</v>
          </cell>
          <cell r="FC30">
            <v>0.71138653376301297</v>
          </cell>
          <cell r="FD30">
            <v>0.69757703724862496</v>
          </cell>
          <cell r="FE30">
            <v>0.68373561469835298</v>
          </cell>
          <cell r="FF30">
            <v>0.676905134616266</v>
          </cell>
          <cell r="FG30">
            <v>0.66651580810356104</v>
          </cell>
          <cell r="FH30">
            <v>0.65613910545077903</v>
          </cell>
          <cell r="FI30">
            <v>0.645754219515011</v>
          </cell>
          <cell r="FJ30">
            <v>0.635387603264012</v>
          </cell>
          <cell r="FK30">
            <v>0.62513544822359901</v>
          </cell>
          <cell r="FL30">
            <v>0.61496795666162196</v>
          </cell>
          <cell r="FM30">
            <v>0.60480497789746601</v>
          </cell>
          <cell r="FN30">
            <v>0.59462001035912104</v>
          </cell>
          <cell r="FO30">
            <v>0.58448283787371402</v>
          </cell>
          <cell r="FP30">
            <v>0.57424826398371498</v>
          </cell>
          <cell r="FQ30">
            <v>0.56399134345048496</v>
          </cell>
          <cell r="FR30">
            <v>0.53019325305148302</v>
          </cell>
          <cell r="FS30">
            <v>0.518994702470715</v>
          </cell>
          <cell r="FT30">
            <v>0.50792533622831804</v>
          </cell>
          <cell r="FU30">
            <v>0.49696873618863102</v>
          </cell>
          <cell r="FV30">
            <v>0.48614915300710199</v>
          </cell>
          <cell r="FW30">
            <v>0.47553985204508997</v>
          </cell>
          <cell r="FX30">
            <v>0.46508753310282502</v>
          </cell>
          <cell r="FY30">
            <v>0.45471038835458699</v>
          </cell>
          <cell r="FZ30">
            <v>0.44436967446238002</v>
          </cell>
          <cell r="GA30">
            <v>0.43412526365788601</v>
          </cell>
          <cell r="GB30">
            <v>0.42385972142211498</v>
          </cell>
          <cell r="GC30">
            <v>0.413634501736868</v>
          </cell>
          <cell r="GD30">
            <v>0.383327555876738</v>
          </cell>
          <cell r="GE30">
            <v>0.37259070638985797</v>
          </cell>
          <cell r="GF30">
            <v>0.36205245636210898</v>
          </cell>
          <cell r="GG30">
            <v>0.35170603756293101</v>
          </cell>
          <cell r="GH30">
            <v>0.34156581319572998</v>
          </cell>
          <cell r="GI30">
            <v>0.33167872866283699</v>
          </cell>
          <cell r="GJ30">
            <v>0.321970724179168</v>
          </cell>
          <cell r="GK30">
            <v>0.31236976346277601</v>
          </cell>
          <cell r="GL30">
            <v>0.30283120837122901</v>
          </cell>
          <cell r="GM30">
            <v>0.29339795474210401</v>
          </cell>
          <cell r="GN30">
            <v>0.28398999535289998</v>
          </cell>
          <cell r="GO30">
            <v>0.27464633298479402</v>
          </cell>
          <cell r="GP30">
            <v>0.249506418673522</v>
          </cell>
          <cell r="GQ30">
            <v>0.239949270392815</v>
          </cell>
          <cell r="GR30">
            <v>0.23061037960866701</v>
          </cell>
          <cell r="GS30">
            <v>0.221489773816296</v>
          </cell>
          <cell r="GT30">
            <v>0.21259531728444001</v>
          </cell>
          <cell r="GU30">
            <v>0.203945397901207</v>
          </cell>
          <cell r="GV30">
            <v>0.195462704729362</v>
          </cell>
          <cell r="GW30">
            <v>0.187086851925166</v>
          </cell>
          <cell r="GX30">
            <v>0.178769014334758</v>
          </cell>
          <cell r="GY30">
            <v>0.17054017683547501</v>
          </cell>
          <cell r="GZ30">
            <v>0.16235179265834801</v>
          </cell>
          <cell r="HA30">
            <v>0.15422628366785199</v>
          </cell>
          <cell r="HB30">
            <v>0.134266813062526</v>
          </cell>
          <cell r="HC30">
            <v>0.126099861984381</v>
          </cell>
          <cell r="HD30">
            <v>0.118135955522584</v>
          </cell>
          <cell r="HE30">
            <v>0.110387114938792</v>
          </cell>
          <cell r="HF30">
            <v>0.10284990022158901</v>
          </cell>
          <cell r="HG30">
            <v>9.5527810413582506E-2</v>
          </cell>
          <cell r="HH30">
            <v>8.83423177636906E-2</v>
          </cell>
          <cell r="HI30">
            <v>8.1246915532622102E-2</v>
          </cell>
          <cell r="HJ30">
            <v>7.4194122599134604E-2</v>
          </cell>
          <cell r="HK30">
            <v>6.7202162538518503E-2</v>
          </cell>
          <cell r="HL30">
            <v>6.0251327315917799E-2</v>
          </cell>
          <cell r="HM30">
            <v>5.3347851107928002E-2</v>
          </cell>
          <cell r="HN30">
            <v>3.7823379276270101E-2</v>
          </cell>
          <cell r="HO30">
            <v>3.0967927442946699E-2</v>
          </cell>
          <cell r="HP30">
            <v>2.4291553275237701E-2</v>
          </cell>
          <cell r="HQ30">
            <v>1.780730833965E-2</v>
          </cell>
          <cell r="HR30">
            <v>1.1511853668832599E-2</v>
          </cell>
          <cell r="HS30">
            <v>-0.14069131436058499</v>
          </cell>
          <cell r="HT30">
            <v>-0.133394832702353</v>
          </cell>
          <cell r="HU30">
            <v>-0.12731759819661101</v>
          </cell>
          <cell r="HV30">
            <v>-0.121820591948476</v>
          </cell>
          <cell r="HW30">
            <v>-0.113603421791468</v>
          </cell>
          <cell r="HX30">
            <v>-0.106337414590072</v>
          </cell>
          <cell r="HY30">
            <v>-0.111023201800271</v>
          </cell>
          <cell r="HZ30">
            <v>-0.11423491264867799</v>
          </cell>
          <cell r="IA30">
            <v>-0.113361712770809</v>
          </cell>
          <cell r="IB30">
            <v>-0.113292977745642</v>
          </cell>
          <cell r="IC30">
            <v>-0.13872004154265799</v>
          </cell>
          <cell r="ID30">
            <v>-0.13584191258772099</v>
          </cell>
          <cell r="IE30">
            <v>-0.12952543401967301</v>
          </cell>
          <cell r="IF30">
            <v>-0.12876851565073899</v>
          </cell>
          <cell r="IG30">
            <v>-0.12559773954751199</v>
          </cell>
          <cell r="IH30">
            <v>-0.12485577933445299</v>
          </cell>
          <cell r="II30">
            <v>-0.11809973468101601</v>
          </cell>
          <cell r="IJ30">
            <v>-0.11633378236523401</v>
          </cell>
          <cell r="IK30">
            <v>-0.12618331656794701</v>
          </cell>
          <cell r="IL30">
            <v>-0.12801105637503099</v>
          </cell>
          <cell r="IM30">
            <v>-0.125549280612093</v>
          </cell>
          <cell r="IN30">
            <v>-0.121683984021103</v>
          </cell>
          <cell r="IO30">
            <v>-0.13524440885905401</v>
          </cell>
          <cell r="IP30">
            <v>-0.13270501577946001</v>
          </cell>
          <cell r="IQ30">
            <v>-0.130136450304424</v>
          </cell>
          <cell r="IR30">
            <v>-0.128028167172239</v>
          </cell>
          <cell r="IS30">
            <v>-0.12556976956152799</v>
          </cell>
          <cell r="IT30">
            <v>-0.12389486373273099</v>
          </cell>
          <cell r="IU30">
            <v>-0.115466384563785</v>
          </cell>
          <cell r="IV30">
            <v>-0.113150584662346</v>
          </cell>
          <cell r="IW30">
            <v>-0.11592088029412</v>
          </cell>
          <cell r="IX30">
            <v>-0.112395622258625</v>
          </cell>
          <cell r="IY30">
            <v>-0.109670395759739</v>
          </cell>
          <cell r="IZ30">
            <v>-0.10687862787182401</v>
          </cell>
          <cell r="JA30">
            <v>-0.111687128997737</v>
          </cell>
          <cell r="JB30">
            <v>-0.109099315737667</v>
          </cell>
          <cell r="JC30">
            <v>-0.107249728651996</v>
          </cell>
          <cell r="JD30">
            <v>-0.105460492008753</v>
          </cell>
          <cell r="JE30">
            <v>-0.1027259767419</v>
          </cell>
          <cell r="JF30">
            <v>-0.10090232598351501</v>
          </cell>
          <cell r="JG30">
            <v>-9.3408567588422795E-2</v>
          </cell>
          <cell r="JH30">
            <v>-9.2753139008869501E-2</v>
          </cell>
          <cell r="JI30">
            <v>-9.5128254438957699E-2</v>
          </cell>
          <cell r="JJ30">
            <v>-9.15001094081236E-2</v>
          </cell>
          <cell r="JK30">
            <v>-9.00580476978875E-2</v>
          </cell>
          <cell r="JL30">
            <v>-8.8483775558240996E-2</v>
          </cell>
          <cell r="JM30">
            <v>-9.1322366773689295E-2</v>
          </cell>
          <cell r="JN30">
            <v>-8.9266565061272896E-2</v>
          </cell>
          <cell r="JO30">
            <v>-8.9364348263758803E-2</v>
          </cell>
          <cell r="JP30">
            <v>-8.8229282165701403E-2</v>
          </cell>
          <cell r="JQ30">
            <v>-8.6202782956165999E-2</v>
          </cell>
          <cell r="JR30">
            <v>-8.4649155958089695E-2</v>
          </cell>
          <cell r="JS30">
            <v>-7.64920402343819E-2</v>
          </cell>
          <cell r="JT30">
            <v>-7.7948923466518799E-2</v>
          </cell>
          <cell r="JU30">
            <v>-8.0130720467434594E-2</v>
          </cell>
          <cell r="JV30">
            <v>-7.8401785816671996E-2</v>
          </cell>
          <cell r="JW30">
            <v>-7.7328450415606195E-2</v>
          </cell>
          <cell r="JX30">
            <v>-7.6390670416779993E-2</v>
          </cell>
          <cell r="JY30">
            <v>-7.2768111593457502E-2</v>
          </cell>
          <cell r="JZ30">
            <v>-7.58126398536422E-2</v>
          </cell>
          <cell r="KA30">
            <v>-7.7830386102493904E-2</v>
          </cell>
          <cell r="KB30">
            <v>-7.5963928835943897E-2</v>
          </cell>
          <cell r="KC30">
            <v>-7.6660181882755696E-2</v>
          </cell>
          <cell r="KD30">
            <v>-7.3920071648494304E-2</v>
          </cell>
          <cell r="KE30">
            <v>-6.4622928232348498E-2</v>
          </cell>
          <cell r="KF30">
            <v>-6.80854579870383E-2</v>
          </cell>
          <cell r="KG30">
            <v>-7.1348687320427595E-2</v>
          </cell>
          <cell r="KH30">
            <v>-7.1035469591918393E-2</v>
          </cell>
          <cell r="KI30">
            <v>-7.06358622895705E-2</v>
          </cell>
          <cell r="KJ30">
            <v>-2.9411630362537699E-2</v>
          </cell>
          <cell r="KK30">
            <v>-2.2112762913793101E-2</v>
          </cell>
          <cell r="KL30">
            <v>-6.6712169985015196E-2</v>
          </cell>
          <cell r="KM30">
            <v>-6.8218077894409396E-2</v>
          </cell>
          <cell r="KN30">
            <v>-6.6243742321740198E-2</v>
          </cell>
          <cell r="KO30">
            <v>-6.67680818052033E-2</v>
          </cell>
          <cell r="KP30">
            <v>-6.3767957421910604E-2</v>
          </cell>
          <cell r="KQ30">
            <v>-5.9471532876357501E-2</v>
          </cell>
          <cell r="KR30">
            <v>-6.4120305923519805E-2</v>
          </cell>
          <cell r="KS30">
            <v>-6.8024210169918206E-2</v>
          </cell>
          <cell r="KT30">
            <v>-6.8548088609845306E-2</v>
          </cell>
          <cell r="KU30">
            <v>-6.8278330945522894E-2</v>
          </cell>
          <cell r="KV30">
            <v>-6.8859382076100706E-2</v>
          </cell>
          <cell r="KW30">
            <v>-5.4503778023007203E-2</v>
          </cell>
          <cell r="KX30">
            <v>-5.8077417904625998E-2</v>
          </cell>
          <cell r="KY30">
            <v>-5.8037427455179598E-2</v>
          </cell>
          <cell r="KZ30">
            <v>-5.4552715968258197E-2</v>
          </cell>
          <cell r="LA30">
            <v>-5.6370609607991402E-2</v>
          </cell>
          <cell r="LB30">
            <v>-5.4066498421479099E-2</v>
          </cell>
          <cell r="LC30">
            <v>-4.8767465961426198E-2</v>
          </cell>
          <cell r="LD30">
            <v>-5.1917340802452597E-2</v>
          </cell>
          <cell r="LE30">
            <v>-5.5674963003197603E-2</v>
          </cell>
          <cell r="LF30">
            <v>-5.44475443809996E-2</v>
          </cell>
          <cell r="LG30">
            <v>-5.4066956254309802E-2</v>
          </cell>
          <cell r="LH30">
            <v>-5.4661016877827803E-2</v>
          </cell>
          <cell r="LI30">
            <v>-4.49995945041387E-2</v>
          </cell>
          <cell r="LJ30">
            <v>-4.4906639033371401E-2</v>
          </cell>
          <cell r="LK30">
            <v>-4.3332058171070303E-2</v>
          </cell>
          <cell r="LL30">
            <v>-4.1906179869923503E-2</v>
          </cell>
          <cell r="LM30">
            <v>-4.4484507224886997E-2</v>
          </cell>
          <cell r="LN30">
            <v>-4.4816522444451903E-2</v>
          </cell>
          <cell r="LO30">
            <v>-4.4326637850769103E-2</v>
          </cell>
          <cell r="LP30">
            <v>-4.5427474258104797E-2</v>
          </cell>
          <cell r="LQ30">
            <v>-4.6969698950560197E-2</v>
          </cell>
          <cell r="LR30">
            <v>-4.4216707503541598E-2</v>
          </cell>
          <cell r="LS30">
            <v>-4.4125615419057899E-2</v>
          </cell>
          <cell r="LT30">
            <v>-4.5180071983804797E-2</v>
          </cell>
          <cell r="LU30">
            <v>-4.0148817287032602E-2</v>
          </cell>
          <cell r="LV30">
            <v>-4.1372903142758502E-2</v>
          </cell>
          <cell r="LW30">
            <v>-3.7416931505738001E-2</v>
          </cell>
          <cell r="LX30">
            <v>-3.7493672113517403E-2</v>
          </cell>
          <cell r="LY30">
            <v>-3.7401025865583901E-2</v>
          </cell>
          <cell r="LZ30">
            <v>-3.8711688129087901E-2</v>
          </cell>
          <cell r="MA30">
            <v>-3.7142708371238897E-2</v>
          </cell>
          <cell r="MB30">
            <v>-3.7164414542281698E-2</v>
          </cell>
          <cell r="MC30">
            <v>-3.76867844883245E-2</v>
          </cell>
          <cell r="MD30">
            <v>-3.64154455837018E-2</v>
          </cell>
          <cell r="ME30">
            <v>-3.6048154908195101E-2</v>
          </cell>
          <cell r="MF30">
            <v>-3.6432582080581997E-2</v>
          </cell>
          <cell r="MG30">
            <v>-3.3779880571846901E-2</v>
          </cell>
          <cell r="MH30">
            <v>-3.9729033919956802E-2</v>
          </cell>
        </row>
        <row r="31">
          <cell r="DC31">
            <v>0.85119448259886199</v>
          </cell>
          <cell r="DD31">
            <v>0.86070450742927296</v>
          </cell>
          <cell r="DE31">
            <v>0.86904162365113502</v>
          </cell>
          <cell r="DF31">
            <v>0.87699915653843796</v>
          </cell>
          <cell r="DG31">
            <v>0.884679050858865</v>
          </cell>
          <cell r="DH31">
            <v>0.89189529930344902</v>
          </cell>
          <cell r="DI31">
            <v>0.89952228139264201</v>
          </cell>
          <cell r="DJ31">
            <v>0.90487251027190596</v>
          </cell>
          <cell r="DK31">
            <v>0.91114041542855895</v>
          </cell>
          <cell r="DL31">
            <v>0.91822910391445101</v>
          </cell>
          <cell r="DM31">
            <v>0.92650172498081396</v>
          </cell>
          <cell r="DN31">
            <v>0.93494698843288604</v>
          </cell>
          <cell r="DO31">
            <v>0.94314109044914196</v>
          </cell>
          <cell r="DP31">
            <v>0.95061073759846504</v>
          </cell>
          <cell r="DQ31">
            <v>0.95807659680988599</v>
          </cell>
          <cell r="DR31">
            <v>0.96498573377138397</v>
          </cell>
          <cell r="DS31">
            <v>0.97171373626242297</v>
          </cell>
          <cell r="DT31">
            <v>0.97822972821448395</v>
          </cell>
          <cell r="DU31">
            <v>0.98388449228921604</v>
          </cell>
          <cell r="DV31">
            <v>0.98842497553716901</v>
          </cell>
          <cell r="DW31">
            <v>0.99224728662011696</v>
          </cell>
          <cell r="DX31">
            <v>0.995574718103022</v>
          </cell>
          <cell r="DY31">
            <v>0.99801138713231696</v>
          </cell>
          <cell r="DZ31">
            <v>0.99949561686000499</v>
          </cell>
          <cell r="EA31">
            <v>1</v>
          </cell>
          <cell r="EB31">
            <v>0.999386075386547</v>
          </cell>
          <cell r="EC31">
            <v>0.99753760732769103</v>
          </cell>
          <cell r="ED31">
            <v>0.99458568640929601</v>
          </cell>
          <cell r="EE31">
            <v>0.99042983080855995</v>
          </cell>
          <cell r="EF31">
            <v>0.98566702133775497</v>
          </cell>
          <cell r="EG31">
            <v>0.98068274024355995</v>
          </cell>
          <cell r="EH31">
            <v>0.97443143552084999</v>
          </cell>
          <cell r="EI31">
            <v>0.96708745447637401</v>
          </cell>
          <cell r="EJ31">
            <v>0.95863453633362306</v>
          </cell>
          <cell r="EK31">
            <v>0.94915073329495103</v>
          </cell>
          <cell r="EL31">
            <v>0.93884885155765696</v>
          </cell>
          <cell r="EM31">
            <v>0.92808440701233996</v>
          </cell>
          <cell r="EN31">
            <v>0.91691583878960004</v>
          </cell>
          <cell r="EO31">
            <v>0.90534585695583503</v>
          </cell>
          <cell r="EP31">
            <v>0.89347051619706097</v>
          </cell>
          <cell r="EQ31">
            <v>0.88114310489909997</v>
          </cell>
          <cell r="ER31">
            <v>0.86842975531604105</v>
          </cell>
          <cell r="ES31">
            <v>0.85551869607212605</v>
          </cell>
          <cell r="ET31">
            <v>0.84453154035619504</v>
          </cell>
          <cell r="EU31">
            <v>0.83318814774882199</v>
          </cell>
          <cell r="EV31">
            <v>0.82148306174866803</v>
          </cell>
          <cell r="EW31">
            <v>0.80943450256330596</v>
          </cell>
          <cell r="EX31">
            <v>0.79710968563120099</v>
          </cell>
          <cell r="EY31">
            <v>0.78443334790413899</v>
          </cell>
          <cell r="EZ31">
            <v>0.77158787139668406</v>
          </cell>
          <cell r="FA31">
            <v>0.75860676790272097</v>
          </cell>
          <cell r="FB31">
            <v>0.74546770072213997</v>
          </cell>
          <cell r="FC31">
            <v>0.73224091353629395</v>
          </cell>
          <cell r="FD31">
            <v>0.71880436419198201</v>
          </cell>
          <cell r="FE31">
            <v>0.70532118360270102</v>
          </cell>
          <cell r="FF31">
            <v>0.69884054407132601</v>
          </cell>
          <cell r="FG31">
            <v>0.68871665782471103</v>
          </cell>
          <cell r="FH31">
            <v>0.67859418001208305</v>
          </cell>
          <cell r="FI31">
            <v>0.66845439376141702</v>
          </cell>
          <cell r="FJ31">
            <v>0.65832337833547705</v>
          </cell>
          <cell r="FK31">
            <v>0.64829811562990602</v>
          </cell>
          <cell r="FL31">
            <v>0.63834641941888304</v>
          </cell>
          <cell r="FM31">
            <v>0.62839169722360799</v>
          </cell>
          <cell r="FN31">
            <v>0.618409358084682</v>
          </cell>
          <cell r="FO31">
            <v>0.60846687332918203</v>
          </cell>
          <cell r="FP31">
            <v>0.59842216667988601</v>
          </cell>
          <cell r="FQ31">
            <v>0.58835039926108401</v>
          </cell>
          <cell r="FR31">
            <v>0.55529466462869104</v>
          </cell>
          <cell r="FS31">
            <v>0.54428017560384501</v>
          </cell>
          <cell r="FT31">
            <v>0.53338429396007403</v>
          </cell>
          <cell r="FU31">
            <v>0.52259215748931098</v>
          </cell>
          <cell r="FV31">
            <v>0.51192809389470995</v>
          </cell>
          <cell r="FW31">
            <v>0.50146735953214605</v>
          </cell>
          <cell r="FX31">
            <v>0.49115422643358397</v>
          </cell>
          <cell r="FY31">
            <v>0.480909753491082</v>
          </cell>
          <cell r="FZ31">
            <v>0.47069699794078401</v>
          </cell>
          <cell r="GA31">
            <v>0.46057430420989898</v>
          </cell>
          <cell r="GB31">
            <v>0.45042596150167202</v>
          </cell>
          <cell r="GC31">
            <v>0.440314219339212</v>
          </cell>
          <cell r="GD31">
            <v>0.41049409080571098</v>
          </cell>
          <cell r="GE31">
            <v>0.39986482780919402</v>
          </cell>
          <cell r="GF31">
            <v>0.38942574945779301</v>
          </cell>
          <cell r="GG31">
            <v>0.37917122238772899</v>
          </cell>
          <cell r="GH31">
            <v>0.36911598652736799</v>
          </cell>
          <cell r="GI31">
            <v>0.35930949738206402</v>
          </cell>
          <cell r="GJ31">
            <v>0.34967517380287999</v>
          </cell>
          <cell r="GK31">
            <v>0.34014313334628699</v>
          </cell>
          <cell r="GL31">
            <v>0.33067025049489002</v>
          </cell>
          <cell r="GM31">
            <v>0.32129842355788901</v>
          </cell>
          <cell r="GN31">
            <v>0.31194848518421298</v>
          </cell>
          <cell r="GO31">
            <v>0.30266059131789402</v>
          </cell>
          <cell r="GP31">
            <v>0.277825523434651</v>
          </cell>
          <cell r="GQ31">
            <v>0.26831822637019398</v>
          </cell>
          <cell r="GR31">
            <v>0.259023193980498</v>
          </cell>
          <cell r="GS31">
            <v>0.249941317506504</v>
          </cell>
          <cell r="GT31">
            <v>0.24108088250881601</v>
          </cell>
          <cell r="GU31">
            <v>0.23246294357758401</v>
          </cell>
          <cell r="GV31">
            <v>0.224007474525904</v>
          </cell>
          <cell r="GW31">
            <v>0.21565571120028099</v>
          </cell>
          <cell r="GX31">
            <v>0.207360009460203</v>
          </cell>
          <cell r="GY31">
            <v>0.19915068947982401</v>
          </cell>
          <cell r="GZ31">
            <v>0.190979562454277</v>
          </cell>
          <cell r="HA31">
            <v>0.18287033170547601</v>
          </cell>
          <cell r="HB31">
            <v>0.16310206649133399</v>
          </cell>
          <cell r="HC31">
            <v>0.15494699094298101</v>
          </cell>
          <cell r="HD31">
            <v>0.146990935368607</v>
          </cell>
          <cell r="HE31">
            <v>0.139246608696552</v>
          </cell>
          <cell r="HF31">
            <v>0.131710993544123</v>
          </cell>
          <cell r="HG31">
            <v>0.12439008895739299</v>
          </cell>
          <cell r="HH31">
            <v>0.117202576807592</v>
          </cell>
          <cell r="HI31">
            <v>0.110103184110195</v>
          </cell>
          <cell r="HJ31">
            <v>0.10304535835140299</v>
          </cell>
          <cell r="HK31">
            <v>9.6046803855948507E-2</v>
          </cell>
          <cell r="HL31">
            <v>8.9087995079452004E-2</v>
          </cell>
          <cell r="HM31">
            <v>8.2176378482499701E-2</v>
          </cell>
          <cell r="HN31">
            <v>6.6777537824959904E-2</v>
          </cell>
          <cell r="HO31">
            <v>5.99111463195535E-2</v>
          </cell>
          <cell r="HP31">
            <v>5.3221188566454997E-2</v>
          </cell>
          <cell r="HQ31">
            <v>4.6721311560838197E-2</v>
          </cell>
          <cell r="HR31">
            <v>4.0408543710301802E-2</v>
          </cell>
          <cell r="HS31">
            <v>-0.112176217128552</v>
          </cell>
          <cell r="HT31">
            <v>-0.10481620663449701</v>
          </cell>
          <cell r="HU31">
            <v>-9.8668003345495997E-2</v>
          </cell>
          <cell r="HV31">
            <v>-9.3121446408237704E-2</v>
          </cell>
          <cell r="HW31">
            <v>-8.4877434655433001E-2</v>
          </cell>
          <cell r="HX31">
            <v>-7.7464431298201505E-2</v>
          </cell>
          <cell r="HY31">
            <v>-8.2114515682383801E-2</v>
          </cell>
          <cell r="HZ31">
            <v>-8.5310794481372798E-2</v>
          </cell>
          <cell r="IA31">
            <v>-8.4443845794716602E-2</v>
          </cell>
          <cell r="IB31">
            <v>-8.4411200016081794E-2</v>
          </cell>
          <cell r="IC31">
            <v>-0.109905212393562</v>
          </cell>
          <cell r="ID31">
            <v>-0.10703054691523201</v>
          </cell>
          <cell r="IE31">
            <v>-0.100700936874625</v>
          </cell>
          <cell r="IF31">
            <v>-9.9942535228353502E-2</v>
          </cell>
          <cell r="IG31">
            <v>-9.6747331489863003E-2</v>
          </cell>
          <cell r="IH31">
            <v>-9.5998622054338595E-2</v>
          </cell>
          <cell r="II31">
            <v>-8.9250642159171598E-2</v>
          </cell>
          <cell r="IJ31">
            <v>-8.74288736571249E-2</v>
          </cell>
          <cell r="IK31">
            <v>-9.7295687713241805E-2</v>
          </cell>
          <cell r="IL31">
            <v>-9.9130847213693807E-2</v>
          </cell>
          <cell r="IM31">
            <v>-9.6692958032354295E-2</v>
          </cell>
          <cell r="IN31">
            <v>-9.2819436956193199E-2</v>
          </cell>
          <cell r="IO31">
            <v>-0.106466747262777</v>
          </cell>
          <cell r="IP31">
            <v>-0.103933339824125</v>
          </cell>
          <cell r="IQ31">
            <v>-0.10135542800596301</v>
          </cell>
          <cell r="IR31">
            <v>-9.9263877966052003E-2</v>
          </cell>
          <cell r="IS31">
            <v>-9.6804966422445099E-2</v>
          </cell>
          <cell r="IT31">
            <v>-9.5126289483646695E-2</v>
          </cell>
          <cell r="IU31">
            <v>-8.6712999166580998E-2</v>
          </cell>
          <cell r="IV31">
            <v>-8.4369393357491801E-2</v>
          </cell>
          <cell r="IW31">
            <v>-8.7194637283130996E-2</v>
          </cell>
          <cell r="IX31">
            <v>-8.3676351119263206E-2</v>
          </cell>
          <cell r="IY31">
            <v>-8.0968937999155499E-2</v>
          </cell>
          <cell r="IZ31">
            <v>-7.8167614919174899E-2</v>
          </cell>
          <cell r="JA31">
            <v>-8.3130484459892504E-2</v>
          </cell>
          <cell r="JB31">
            <v>-8.0552785363610102E-2</v>
          </cell>
          <cell r="JC31">
            <v>-7.8702437096956901E-2</v>
          </cell>
          <cell r="JD31">
            <v>-7.6933004992844695E-2</v>
          </cell>
          <cell r="JE31">
            <v>-7.41962295891931E-2</v>
          </cell>
          <cell r="JF31">
            <v>-7.2364364293035999E-2</v>
          </cell>
          <cell r="JG31">
            <v>-6.4884471756779805E-2</v>
          </cell>
          <cell r="JH31">
            <v>-6.4204063945270104E-2</v>
          </cell>
          <cell r="JI31">
            <v>-6.6611622503131407E-2</v>
          </cell>
          <cell r="JJ31">
            <v>-6.2993590778632896E-2</v>
          </cell>
          <cell r="JK31">
            <v>-6.1571976477678099E-2</v>
          </cell>
          <cell r="JL31">
            <v>-5.9992690102890101E-2</v>
          </cell>
          <cell r="JM31">
            <v>-6.3066183818032598E-2</v>
          </cell>
          <cell r="JN31">
            <v>-6.1000566961898997E-2</v>
          </cell>
          <cell r="JO31">
            <v>-6.1080033482327802E-2</v>
          </cell>
          <cell r="JP31">
            <v>-5.9949605499150203E-2</v>
          </cell>
          <cell r="JQ31">
            <v>-5.7915115477955997E-2</v>
          </cell>
          <cell r="JR31">
            <v>-5.6359714675364901E-2</v>
          </cell>
          <cell r="JS31">
            <v>-4.8210110269420701E-2</v>
          </cell>
          <cell r="JT31">
            <v>-4.96288304588689E-2</v>
          </cell>
          <cell r="JU31">
            <v>-5.1836161397143601E-2</v>
          </cell>
          <cell r="JV31">
            <v>-5.0103183926010597E-2</v>
          </cell>
          <cell r="JW31">
            <v>-4.9042617014669602E-2</v>
          </cell>
          <cell r="JX31">
            <v>-4.8090942147035402E-2</v>
          </cell>
          <cell r="JY31">
            <v>-4.4653649585714099E-2</v>
          </cell>
          <cell r="JZ31">
            <v>-4.7701495493292403E-2</v>
          </cell>
          <cell r="KA31">
            <v>-4.9724284031205601E-2</v>
          </cell>
          <cell r="KB31">
            <v>-4.78576282936072E-2</v>
          </cell>
          <cell r="KC31">
            <v>-4.8536792417906899E-2</v>
          </cell>
          <cell r="KD31">
            <v>-4.5793608933624802E-2</v>
          </cell>
          <cell r="KE31">
            <v>-3.6486074651773497E-2</v>
          </cell>
          <cell r="KF31">
            <v>-3.9934908256828501E-2</v>
          </cell>
          <cell r="KG31">
            <v>-4.3217167777113201E-2</v>
          </cell>
          <cell r="KH31">
            <v>-4.2897463762954002E-2</v>
          </cell>
          <cell r="KI31">
            <v>-4.2504825125548297E-2</v>
          </cell>
          <cell r="KJ31">
            <v>-5.0091308062190903E-3</v>
          </cell>
          <cell r="KK31">
            <v>1.9783291082207501E-3</v>
          </cell>
          <cell r="KL31">
            <v>-3.8781636400964797E-2</v>
          </cell>
          <cell r="KM31">
            <v>-4.0294918651849899E-2</v>
          </cell>
          <cell r="KN31">
            <v>-3.8326993893819203E-2</v>
          </cell>
          <cell r="KO31">
            <v>-3.8828990865000197E-2</v>
          </cell>
          <cell r="KP31">
            <v>-3.5825562648928701E-2</v>
          </cell>
          <cell r="KQ31">
            <v>-3.1510381540513298E-2</v>
          </cell>
          <cell r="KR31">
            <v>-3.6161332028582099E-2</v>
          </cell>
          <cell r="KS31">
            <v>-4.0071389697632999E-2</v>
          </cell>
          <cell r="KT31">
            <v>-4.0608943920236597E-2</v>
          </cell>
          <cell r="KU31">
            <v>-4.0351382693052197E-2</v>
          </cell>
          <cell r="KV31">
            <v>-4.0916106270282498E-2</v>
          </cell>
          <cell r="KW31">
            <v>-2.6652654657001298E-2</v>
          </cell>
          <cell r="KX31">
            <v>-3.02244384512452E-2</v>
          </cell>
          <cell r="KY31">
            <v>-3.01860527980021E-2</v>
          </cell>
          <cell r="KZ31">
            <v>-2.6703075866485598E-2</v>
          </cell>
          <cell r="LA31">
            <v>-2.8513293410590199E-2</v>
          </cell>
          <cell r="LB31">
            <v>-2.6204941241547101E-2</v>
          </cell>
          <cell r="LC31">
            <v>-2.0905558716862099E-2</v>
          </cell>
          <cell r="LD31">
            <v>-2.4070817446548001E-2</v>
          </cell>
          <cell r="LE31">
            <v>-2.7824338134116899E-2</v>
          </cell>
          <cell r="LF31">
            <v>-2.66030912463384E-2</v>
          </cell>
          <cell r="LG31">
            <v>-2.62333627672134E-2</v>
          </cell>
          <cell r="LH31">
            <v>-2.6804893016073101E-2</v>
          </cell>
          <cell r="LI31">
            <v>-1.7248375498605799E-2</v>
          </cell>
          <cell r="LJ31">
            <v>-1.7191838369357299E-2</v>
          </cell>
          <cell r="LK31">
            <v>-1.5613248800504499E-2</v>
          </cell>
          <cell r="LL31">
            <v>-1.4179364365721699E-2</v>
          </cell>
          <cell r="LM31">
            <v>-1.67582373260266E-2</v>
          </cell>
          <cell r="LN31">
            <v>-1.7088518691142501E-2</v>
          </cell>
          <cell r="LO31">
            <v>-1.65952622035371E-2</v>
          </cell>
          <cell r="LP31">
            <v>-1.7710115094570902E-2</v>
          </cell>
          <cell r="LQ31">
            <v>-1.9245231833660999E-2</v>
          </cell>
          <cell r="LR31">
            <v>-1.64957672671384E-2</v>
          </cell>
          <cell r="LS31">
            <v>-1.6417724470745101E-2</v>
          </cell>
          <cell r="LT31">
            <v>-1.7450329140727399E-2</v>
          </cell>
          <cell r="LU31">
            <v>-1.2551320209582301E-2</v>
          </cell>
          <cell r="LV31">
            <v>-1.37793352436969E-2</v>
          </cell>
          <cell r="LW31">
            <v>-9.8268547282998001E-3</v>
          </cell>
          <cell r="LX31">
            <v>-9.90158587520985E-3</v>
          </cell>
          <cell r="LY31">
            <v>-9.8120361468858608E-3</v>
          </cell>
          <cell r="LZ31">
            <v>-1.1125403271865101E-2</v>
          </cell>
          <cell r="MA31">
            <v>-9.5577023457802807E-3</v>
          </cell>
          <cell r="MB31">
            <v>-9.5962012371860802E-3</v>
          </cell>
          <cell r="MC31">
            <v>-1.01162787369373E-2</v>
          </cell>
          <cell r="MD31">
            <v>-8.8394558753637706E-3</v>
          </cell>
          <cell r="ME31">
            <v>-8.4872479933243393E-3</v>
          </cell>
          <cell r="MF31">
            <v>-8.8498798061102096E-3</v>
          </cell>
          <cell r="MG31">
            <v>-6.3510950695911204E-3</v>
          </cell>
          <cell r="MH31">
            <v>-1.2288502613640799E-2</v>
          </cell>
        </row>
        <row r="32">
          <cell r="DC32">
            <v>0.83613106156267003</v>
          </cell>
          <cell r="DD32">
            <v>0.84547774335262105</v>
          </cell>
          <cell r="DE32">
            <v>0.85370560403630302</v>
          </cell>
          <cell r="DF32">
            <v>0.86167547714945003</v>
          </cell>
          <cell r="DG32">
            <v>0.86947879619580304</v>
          </cell>
          <cell r="DH32">
            <v>0.87688488292667099</v>
          </cell>
          <cell r="DI32">
            <v>0.88479302065225296</v>
          </cell>
          <cell r="DJ32">
            <v>0.89024088978812599</v>
          </cell>
          <cell r="DK32">
            <v>0.89676385462644503</v>
          </cell>
          <cell r="DL32">
            <v>0.90425495325124094</v>
          </cell>
          <cell r="DM32">
            <v>0.91311305461612302</v>
          </cell>
          <cell r="DN32">
            <v>0.92223449556701398</v>
          </cell>
          <cell r="DO32">
            <v>0.93115117632850897</v>
          </cell>
          <cell r="DP32">
            <v>0.93934076317515702</v>
          </cell>
          <cell r="DQ32">
            <v>0.94759815989069995</v>
          </cell>
          <cell r="DR32">
            <v>0.95531097815635901</v>
          </cell>
          <cell r="DS32">
            <v>0.96291860586744404</v>
          </cell>
          <cell r="DT32">
            <v>0.97041621253788901</v>
          </cell>
          <cell r="DU32">
            <v>0.97706357595133797</v>
          </cell>
          <cell r="DV32">
            <v>0.982541989277677</v>
          </cell>
          <cell r="DW32">
            <v>0.98731230895761102</v>
          </cell>
          <cell r="DX32">
            <v>0.99169278751223</v>
          </cell>
          <cell r="DY32">
            <v>0.99520561764049897</v>
          </cell>
          <cell r="DZ32">
            <v>0.99777887512640995</v>
          </cell>
          <cell r="EA32">
            <v>0.999386075386547</v>
          </cell>
          <cell r="EB32">
            <v>1</v>
          </cell>
          <cell r="EC32">
            <v>0.99938117622492595</v>
          </cell>
          <cell r="ED32">
            <v>0.99760813173532603</v>
          </cell>
          <cell r="EE32">
            <v>0.99464183806610995</v>
          </cell>
          <cell r="EF32">
            <v>0.99094498387171204</v>
          </cell>
          <cell r="EG32">
            <v>0.98688658518411199</v>
          </cell>
          <cell r="EH32">
            <v>0.98166576228428204</v>
          </cell>
          <cell r="EI32">
            <v>0.97536529067229005</v>
          </cell>
          <cell r="EJ32">
            <v>0.96796315816513501</v>
          </cell>
          <cell r="EK32">
            <v>0.959521921744104</v>
          </cell>
          <cell r="EL32">
            <v>0.95023527506224204</v>
          </cell>
          <cell r="EM32">
            <v>0.94043172800139396</v>
          </cell>
          <cell r="EN32">
            <v>0.93017363895648597</v>
          </cell>
          <cell r="EO32">
            <v>0.91947266504635194</v>
          </cell>
          <cell r="EP32">
            <v>0.90842475943646706</v>
          </cell>
          <cell r="EQ32">
            <v>0.89689929332542795</v>
          </cell>
          <cell r="ER32">
            <v>0.88495798534054904</v>
          </cell>
          <cell r="ES32">
            <v>0.87278304094120396</v>
          </cell>
          <cell r="ET32">
            <v>0.86238182420128595</v>
          </cell>
          <cell r="EU32">
            <v>0.85161133561189595</v>
          </cell>
          <cell r="EV32">
            <v>0.84046671374318305</v>
          </cell>
          <cell r="EW32">
            <v>0.82896622996177705</v>
          </cell>
          <cell r="EX32">
            <v>0.81717433181516697</v>
          </cell>
          <cell r="EY32">
            <v>0.80502211514019495</v>
          </cell>
          <cell r="EZ32">
            <v>0.79268349776026803</v>
          </cell>
          <cell r="FA32">
            <v>0.78019223584753905</v>
          </cell>
          <cell r="FB32">
            <v>0.76752883164198804</v>
          </cell>
          <cell r="FC32">
            <v>0.75476056231847899</v>
          </cell>
          <cell r="FD32">
            <v>0.741769596417864</v>
          </cell>
          <cell r="FE32">
            <v>0.728715680101925</v>
          </cell>
          <cell r="FF32">
            <v>0.72256523192840705</v>
          </cell>
          <cell r="FG32">
            <v>0.71275310469901298</v>
          </cell>
          <cell r="FH32">
            <v>0.70293065580669001</v>
          </cell>
          <cell r="FI32">
            <v>0.693081030901746</v>
          </cell>
          <cell r="FJ32">
            <v>0.68322982101262397</v>
          </cell>
          <cell r="FK32">
            <v>0.67347427613039701</v>
          </cell>
          <cell r="FL32">
            <v>0.66378047365528503</v>
          </cell>
          <cell r="FM32">
            <v>0.65407517627511202</v>
          </cell>
          <cell r="FN32">
            <v>0.64433570657028605</v>
          </cell>
          <cell r="FO32">
            <v>0.63462758350290904</v>
          </cell>
          <cell r="FP32">
            <v>0.62481268649400901</v>
          </cell>
          <cell r="FQ32">
            <v>0.61496646694494395</v>
          </cell>
          <cell r="FR32">
            <v>0.58274609526819598</v>
          </cell>
          <cell r="FS32">
            <v>0.57195292945299503</v>
          </cell>
          <cell r="FT32">
            <v>0.56126716233821605</v>
          </cell>
          <cell r="FU32">
            <v>0.550675218136496</v>
          </cell>
          <cell r="FV32">
            <v>0.54020144057423602</v>
          </cell>
          <cell r="FW32">
            <v>0.52992274511604698</v>
          </cell>
          <cell r="FX32">
            <v>0.51978160860102296</v>
          </cell>
          <cell r="FY32">
            <v>0.509701711595412</v>
          </cell>
          <cell r="FZ32">
            <v>0.499647938126348</v>
          </cell>
          <cell r="GA32">
            <v>0.48967752471404602</v>
          </cell>
          <cell r="GB32">
            <v>0.47967709673056902</v>
          </cell>
          <cell r="GC32">
            <v>0.46970995947875999</v>
          </cell>
          <cell r="GD32">
            <v>0.44043630139996998</v>
          </cell>
          <cell r="GE32">
            <v>0.42994184367627902</v>
          </cell>
          <cell r="GF32">
            <v>0.419628652448096</v>
          </cell>
          <cell r="GG32">
            <v>0.409491918503741</v>
          </cell>
          <cell r="GH32">
            <v>0.39954674151602398</v>
          </cell>
          <cell r="GI32">
            <v>0.38984487787012301</v>
          </cell>
          <cell r="GJ32">
            <v>0.38030782159263599</v>
          </cell>
          <cell r="GK32">
            <v>0.37086754727329402</v>
          </cell>
          <cell r="GL32">
            <v>0.36148245363454601</v>
          </cell>
          <cell r="GM32">
            <v>0.35219392112146802</v>
          </cell>
          <cell r="GN32">
            <v>0.34292403174616898</v>
          </cell>
          <cell r="GO32">
            <v>0.33371440260289598</v>
          </cell>
          <cell r="GP32">
            <v>0.30921795645051497</v>
          </cell>
          <cell r="GQ32">
            <v>0.29977909878852999</v>
          </cell>
          <cell r="GR32">
            <v>0.29054621520399998</v>
          </cell>
          <cell r="GS32">
            <v>0.28152074197729898</v>
          </cell>
          <cell r="GT32">
            <v>0.27271139724701998</v>
          </cell>
          <cell r="GU32">
            <v>0.26414176491319202</v>
          </cell>
          <cell r="GV32">
            <v>0.25572962136025801</v>
          </cell>
          <cell r="GW32">
            <v>0.24741749369945701</v>
          </cell>
          <cell r="GX32">
            <v>0.239158939924841</v>
          </cell>
          <cell r="GY32">
            <v>0.23098407887835301</v>
          </cell>
          <cell r="GZ32">
            <v>0.22284537758266301</v>
          </cell>
          <cell r="HA32">
            <v>0.21476811739262899</v>
          </cell>
          <cell r="HB32">
            <v>0.19520737936584701</v>
          </cell>
          <cell r="HC32">
            <v>0.187076301816644</v>
          </cell>
          <cell r="HD32">
            <v>0.17914010995150201</v>
          </cell>
          <cell r="HE32">
            <v>0.17141189269346299</v>
          </cell>
          <cell r="HF32">
            <v>0.16388907849512399</v>
          </cell>
          <cell r="HG32">
            <v>0.15658006162423399</v>
          </cell>
          <cell r="HH32">
            <v>0.14940118258073001</v>
          </cell>
          <cell r="HI32">
            <v>0.14230806120610201</v>
          </cell>
          <cell r="HJ32">
            <v>0.13525507576057599</v>
          </cell>
          <cell r="HK32">
            <v>0.12825986287291699</v>
          </cell>
          <cell r="HL32">
            <v>0.121303290216144</v>
          </cell>
          <cell r="HM32">
            <v>0.114394318051981</v>
          </cell>
          <cell r="HN32">
            <v>9.9126593750731698E-2</v>
          </cell>
          <cell r="HO32">
            <v>9.2256873893507702E-2</v>
          </cell>
          <cell r="HP32">
            <v>8.5560976405207906E-2</v>
          </cell>
          <cell r="HQ32">
            <v>7.9052851510169705E-2</v>
          </cell>
          <cell r="HR32">
            <v>7.2729922688477305E-2</v>
          </cell>
          <cell r="HS32">
            <v>-7.9695246350566296E-2</v>
          </cell>
          <cell r="HT32">
            <v>-7.2300663173033894E-2</v>
          </cell>
          <cell r="HU32">
            <v>-6.6111254440865103E-2</v>
          </cell>
          <cell r="HV32">
            <v>-6.0543309876909299E-2</v>
          </cell>
          <cell r="HW32">
            <v>-5.2309928269755099E-2</v>
          </cell>
          <cell r="HX32">
            <v>-4.4849692782432699E-2</v>
          </cell>
          <cell r="HY32">
            <v>-4.9507621733604998E-2</v>
          </cell>
          <cell r="HZ32">
            <v>-5.2716778153220602E-2</v>
          </cell>
          <cell r="IA32">
            <v>-5.1858284533405498E-2</v>
          </cell>
          <cell r="IB32">
            <v>-5.1857966385686502E-2</v>
          </cell>
          <cell r="IC32">
            <v>-7.7402060796129393E-2</v>
          </cell>
          <cell r="ID32">
            <v>-7.4549336427914503E-2</v>
          </cell>
          <cell r="IE32">
            <v>-6.8233482035495605E-2</v>
          </cell>
          <cell r="IF32">
            <v>-6.7481626038480402E-2</v>
          </cell>
          <cell r="IG32">
            <v>-6.4265416658804003E-2</v>
          </cell>
          <cell r="IH32">
            <v>-6.3512374248098094E-2</v>
          </cell>
          <cell r="II32">
            <v>-5.6773732237224102E-2</v>
          </cell>
          <cell r="IJ32">
            <v>-5.4927180268811999E-2</v>
          </cell>
          <cell r="IK32">
            <v>-6.4809318743820302E-2</v>
          </cell>
          <cell r="IL32">
            <v>-6.6662235451635604E-2</v>
          </cell>
          <cell r="IM32">
            <v>-6.4243305481801405E-2</v>
          </cell>
          <cell r="IN32">
            <v>-6.0352923682322597E-2</v>
          </cell>
          <cell r="IO32">
            <v>-7.4030409575600004E-2</v>
          </cell>
          <cell r="IP32">
            <v>-7.1510239626246905E-2</v>
          </cell>
          <cell r="IQ32">
            <v>-6.8933373246033505E-2</v>
          </cell>
          <cell r="IR32">
            <v>-6.6862635082251806E-2</v>
          </cell>
          <cell r="IS32">
            <v>-6.4405702329466699E-2</v>
          </cell>
          <cell r="IT32">
            <v>-6.2725952672257099E-2</v>
          </cell>
          <cell r="IU32">
            <v>-5.4333322721406903E-2</v>
          </cell>
          <cell r="IV32">
            <v>-5.1989049759695802E-2</v>
          </cell>
          <cell r="IW32">
            <v>-5.4863396341847399E-2</v>
          </cell>
          <cell r="IX32">
            <v>-5.13593347844526E-2</v>
          </cell>
          <cell r="IY32">
            <v>-4.8671066666881098E-2</v>
          </cell>
          <cell r="IZ32">
            <v>-4.5864021836819598E-2</v>
          </cell>
          <cell r="JA32">
            <v>-5.0923765421063499E-2</v>
          </cell>
          <cell r="JB32">
            <v>-4.8365418593649498E-2</v>
          </cell>
          <cell r="JC32">
            <v>-4.6516470558172401E-2</v>
          </cell>
          <cell r="JD32">
            <v>-4.4769420613126797E-2</v>
          </cell>
          <cell r="JE32">
            <v>-4.2033326192352102E-2</v>
          </cell>
          <cell r="JF32">
            <v>-4.0196368679866402E-2</v>
          </cell>
          <cell r="JG32">
            <v>-3.2736962787365202E-2</v>
          </cell>
          <cell r="JH32">
            <v>-3.2045913125640597E-2</v>
          </cell>
          <cell r="JI32">
            <v>-3.4471656705156797E-2</v>
          </cell>
          <cell r="JJ32">
            <v>-3.0867395877908599E-2</v>
          </cell>
          <cell r="JK32">
            <v>-2.9467904565210399E-2</v>
          </cell>
          <cell r="JL32">
            <v>-2.7884770656837699E-2</v>
          </cell>
          <cell r="JM32">
            <v>-3.1129356212560199E-2</v>
          </cell>
          <cell r="JN32">
            <v>-2.9059853167611501E-2</v>
          </cell>
          <cell r="JO32">
            <v>-2.9119955525677799E-2</v>
          </cell>
          <cell r="JP32">
            <v>-2.7995479660669099E-2</v>
          </cell>
          <cell r="JQ32">
            <v>-2.5955635286657501E-2</v>
          </cell>
          <cell r="JR32">
            <v>-2.4398756028429301E-2</v>
          </cell>
          <cell r="JS32">
            <v>-1.62670319703128E-2</v>
          </cell>
          <cell r="JT32">
            <v>-1.7643755198516801E-2</v>
          </cell>
          <cell r="JU32">
            <v>-1.9857672767866302E-2</v>
          </cell>
          <cell r="JV32">
            <v>-1.8116161773816902E-2</v>
          </cell>
          <cell r="JW32">
            <v>-1.7071129414316301E-2</v>
          </cell>
          <cell r="JX32">
            <v>-1.6107442790762001E-2</v>
          </cell>
          <cell r="JY32">
            <v>-1.2799342493259799E-2</v>
          </cell>
          <cell r="JZ32">
            <v>-1.58456407692672E-2</v>
          </cell>
          <cell r="KA32">
            <v>-1.7869700965519899E-2</v>
          </cell>
          <cell r="KB32">
            <v>-1.6004609135942299E-2</v>
          </cell>
          <cell r="KC32">
            <v>-1.6664283748346501E-2</v>
          </cell>
          <cell r="KD32">
            <v>-1.3918957486104199E-2</v>
          </cell>
          <cell r="KE32">
            <v>-4.6185013664058003E-3</v>
          </cell>
          <cell r="KF32">
            <v>-8.0387402402658202E-3</v>
          </cell>
          <cell r="KG32">
            <v>-1.13179353542347E-2</v>
          </cell>
          <cell r="KH32">
            <v>-1.0978888617968899E-2</v>
          </cell>
          <cell r="KI32">
            <v>-1.0596983653234301E-2</v>
          </cell>
          <cell r="KJ32">
            <v>2.27646974514388E-2</v>
          </cell>
          <cell r="KK32">
            <v>2.9452573392218202E-2</v>
          </cell>
          <cell r="KL32">
            <v>-7.0384526279933498E-3</v>
          </cell>
          <cell r="KM32">
            <v>-8.5548171217535007E-3</v>
          </cell>
          <cell r="KN32">
            <v>-6.59616699786E-3</v>
          </cell>
          <cell r="KO32">
            <v>-7.0738864497432398E-3</v>
          </cell>
          <cell r="KP32">
            <v>-4.0672685637933399E-3</v>
          </cell>
          <cell r="KQ32">
            <v>2.65238901611376E-4</v>
          </cell>
          <cell r="KR32">
            <v>-4.3672239638221002E-3</v>
          </cell>
          <cell r="KS32">
            <v>-8.2664242412154101E-3</v>
          </cell>
          <cell r="KT32">
            <v>-8.8028173137003392E-3</v>
          </cell>
          <cell r="KU32">
            <v>-8.5608760557577806E-3</v>
          </cell>
          <cell r="KV32">
            <v>-9.1094019342889809E-3</v>
          </cell>
          <cell r="KW32">
            <v>5.0388727381275302E-3</v>
          </cell>
          <cell r="KX32">
            <v>1.4785301256744899E-3</v>
          </cell>
          <cell r="KY32">
            <v>1.5149755442383399E-3</v>
          </cell>
          <cell r="KZ32">
            <v>4.9925715130806902E-3</v>
          </cell>
          <cell r="LA32">
            <v>3.1980635746133202E-3</v>
          </cell>
          <cell r="LB32">
            <v>5.5075705530798699E-3</v>
          </cell>
          <cell r="LC32">
            <v>1.07968099876866E-2</v>
          </cell>
          <cell r="LD32">
            <v>7.6339191968222203E-3</v>
          </cell>
          <cell r="LE32">
            <v>3.9050995543111798E-3</v>
          </cell>
          <cell r="LF32">
            <v>5.1283502917584501E-3</v>
          </cell>
          <cell r="LG32">
            <v>5.4834559825770804E-3</v>
          </cell>
          <cell r="LH32">
            <v>4.9356839757102398E-3</v>
          </cell>
          <cell r="LI32">
            <v>1.43750621682215E-2</v>
          </cell>
          <cell r="LJ32">
            <v>1.44066247649267E-2</v>
          </cell>
          <cell r="LK32">
            <v>1.5984851452164401E-2</v>
          </cell>
          <cell r="LL32">
            <v>1.7425529197338599E-2</v>
          </cell>
          <cell r="LM32">
            <v>1.48562918720101E-2</v>
          </cell>
          <cell r="LN32">
            <v>1.4530584774328699E-2</v>
          </cell>
          <cell r="LO32">
            <v>1.5030267678271401E-2</v>
          </cell>
          <cell r="LP32">
            <v>1.3910619881624E-2</v>
          </cell>
          <cell r="LQ32">
            <v>1.23940878395612E-2</v>
          </cell>
          <cell r="LR32">
            <v>1.5140413145927799E-2</v>
          </cell>
          <cell r="LS32">
            <v>1.52025886172383E-2</v>
          </cell>
          <cell r="LT32">
            <v>1.4194135291184001E-2</v>
          </cell>
          <cell r="LU32">
            <v>1.8954693792154101E-2</v>
          </cell>
          <cell r="LV32">
            <v>1.7722170781490802E-2</v>
          </cell>
          <cell r="LW32">
            <v>2.1664220799469499E-2</v>
          </cell>
          <cell r="LX32">
            <v>2.1594716939436098E-2</v>
          </cell>
          <cell r="LY32">
            <v>2.1685912967391498E-2</v>
          </cell>
          <cell r="LZ32">
            <v>2.0376228641900598E-2</v>
          </cell>
          <cell r="MA32">
            <v>2.1942808498766401E-2</v>
          </cell>
          <cell r="MB32">
            <v>2.1893457871552099E-2</v>
          </cell>
          <cell r="MC32">
            <v>2.1384814778865599E-2</v>
          </cell>
          <cell r="MD32">
            <v>2.26726831341281E-2</v>
          </cell>
          <cell r="ME32">
            <v>2.3005603658492E-2</v>
          </cell>
          <cell r="MF32">
            <v>2.2664747377465499E-2</v>
          </cell>
          <cell r="MG32">
            <v>2.5014805335758901E-2</v>
          </cell>
          <cell r="MH32">
            <v>1.9099132436565299E-2</v>
          </cell>
        </row>
        <row r="33">
          <cell r="DC33">
            <v>0.81984403355743096</v>
          </cell>
          <cell r="DD33">
            <v>0.82902330969587501</v>
          </cell>
          <cell r="DE33">
            <v>0.83714398180601302</v>
          </cell>
          <cell r="DF33">
            <v>0.84512800689277601</v>
          </cell>
          <cell r="DG33">
            <v>0.85305337459338204</v>
          </cell>
          <cell r="DH33">
            <v>0.86064712621460404</v>
          </cell>
          <cell r="DI33">
            <v>0.86883370437303098</v>
          </cell>
          <cell r="DJ33">
            <v>0.87438424653856806</v>
          </cell>
          <cell r="DK33">
            <v>0.88116500690890998</v>
          </cell>
          <cell r="DL33">
            <v>0.88905985674308996</v>
          </cell>
          <cell r="DM33">
            <v>0.89850191867001095</v>
          </cell>
          <cell r="DN33">
            <v>0.90829642180134795</v>
          </cell>
          <cell r="DO33">
            <v>0.91793393971992299</v>
          </cell>
          <cell r="DP33">
            <v>0.92684132874110503</v>
          </cell>
          <cell r="DQ33">
            <v>0.93588867394137598</v>
          </cell>
          <cell r="DR33">
            <v>0.94440463021350196</v>
          </cell>
          <cell r="DS33">
            <v>0.95289089379721903</v>
          </cell>
          <cell r="DT33">
            <v>0.96136917426428004</v>
          </cell>
          <cell r="DU33">
            <v>0.96900742284008601</v>
          </cell>
          <cell r="DV33">
            <v>0.97542074523956801</v>
          </cell>
          <cell r="DW33">
            <v>0.98113808673637604</v>
          </cell>
          <cell r="DX33">
            <v>0.98657182058450099</v>
          </cell>
          <cell r="DY33">
            <v>0.99116093348786005</v>
          </cell>
          <cell r="DZ33">
            <v>0.99482435621490295</v>
          </cell>
          <cell r="EA33">
            <v>0.99753760732769103</v>
          </cell>
          <cell r="EB33">
            <v>0.99938117622492595</v>
          </cell>
          <cell r="EC33">
            <v>1</v>
          </cell>
          <cell r="ED33">
            <v>0.99941847347358803</v>
          </cell>
          <cell r="EE33">
            <v>0.99765471854593402</v>
          </cell>
          <cell r="EF33">
            <v>0.99503732410370505</v>
          </cell>
          <cell r="EG33">
            <v>0.99191966904217299</v>
          </cell>
          <cell r="EH33">
            <v>0.98773640394712503</v>
          </cell>
          <cell r="EI33">
            <v>0.98248795454506699</v>
          </cell>
          <cell r="EJ33">
            <v>0.97614632060872297</v>
          </cell>
          <cell r="EK33">
            <v>0.96875953070648901</v>
          </cell>
          <cell r="EL33">
            <v>0.96050137430884797</v>
          </cell>
          <cell r="EM33">
            <v>0.95167307284548497</v>
          </cell>
          <cell r="EN33">
            <v>0.94234057119762105</v>
          </cell>
          <cell r="EO33">
            <v>0.93252434412179197</v>
          </cell>
          <cell r="EP33">
            <v>0.92232065442853395</v>
          </cell>
          <cell r="EQ33">
            <v>0.91161338274651504</v>
          </cell>
          <cell r="ER33">
            <v>0.90046036156087506</v>
          </cell>
          <cell r="ES33">
            <v>0.88903676882109794</v>
          </cell>
          <cell r="ET33">
            <v>0.87923117416758101</v>
          </cell>
          <cell r="EU33">
            <v>0.86904401584846602</v>
          </cell>
          <cell r="EV33">
            <v>0.85847081785244395</v>
          </cell>
          <cell r="EW33">
            <v>0.847529841046886</v>
          </cell>
          <cell r="EX33">
            <v>0.83628289390997601</v>
          </cell>
          <cell r="EY33">
            <v>0.82466774886609495</v>
          </cell>
          <cell r="EZ33">
            <v>0.81284872330552005</v>
          </cell>
          <cell r="FA33">
            <v>0.80086045011179396</v>
          </cell>
          <cell r="FB33">
            <v>0.78868633819123002</v>
          </cell>
          <cell r="FC33">
            <v>0.77639018018140504</v>
          </cell>
          <cell r="FD33">
            <v>0.76385878921081896</v>
          </cell>
          <cell r="FE33">
            <v>0.75124861828911305</v>
          </cell>
          <cell r="FF33">
            <v>0.74544202832168605</v>
          </cell>
          <cell r="FG33">
            <v>0.73595241364285702</v>
          </cell>
          <cell r="FH33">
            <v>0.72644054205289899</v>
          </cell>
          <cell r="FI33">
            <v>0.71689138114057505</v>
          </cell>
          <cell r="FJ33">
            <v>0.70733007332811304</v>
          </cell>
          <cell r="FK33">
            <v>0.69785409222036399</v>
          </cell>
          <cell r="FL33">
            <v>0.68842768060633397</v>
          </cell>
          <cell r="FM33">
            <v>0.67898112758811902</v>
          </cell>
          <cell r="FN33">
            <v>0.66949427043339105</v>
          </cell>
          <cell r="FO33">
            <v>0.66003046870234106</v>
          </cell>
          <cell r="FP33">
            <v>0.65045541856330202</v>
          </cell>
          <cell r="FQ33">
            <v>0.64084463848698003</v>
          </cell>
          <cell r="FR33">
            <v>0.60950539017099303</v>
          </cell>
          <cell r="FS33">
            <v>0.59894549887562798</v>
          </cell>
          <cell r="FT33">
            <v>0.58848146893945696</v>
          </cell>
          <cell r="FU33">
            <v>0.57810097436560903</v>
          </cell>
          <cell r="FV33">
            <v>0.56782841360922298</v>
          </cell>
          <cell r="FW33">
            <v>0.55774233898930603</v>
          </cell>
          <cell r="FX33">
            <v>0.54778336946569905</v>
          </cell>
          <cell r="FY33">
            <v>0.53787797557155903</v>
          </cell>
          <cell r="FZ33">
            <v>0.52799344494651501</v>
          </cell>
          <cell r="GA33">
            <v>0.51818571588998397</v>
          </cell>
          <cell r="GB33">
            <v>0.50834360585628502</v>
          </cell>
          <cell r="GC33">
            <v>0.49853127709016298</v>
          </cell>
          <cell r="GD33">
            <v>0.46984616976216598</v>
          </cell>
          <cell r="GE33">
            <v>0.45949820897967703</v>
          </cell>
          <cell r="GF33">
            <v>0.44932219572963999</v>
          </cell>
          <cell r="GG33">
            <v>0.43931410961470502</v>
          </cell>
          <cell r="GH33">
            <v>0.42948944907770897</v>
          </cell>
          <cell r="GI33">
            <v>0.41990228302459298</v>
          </cell>
          <cell r="GJ33">
            <v>0.41047214824672801</v>
          </cell>
          <cell r="GK33">
            <v>0.40113302655182698</v>
          </cell>
          <cell r="GL33">
            <v>0.39184538092461402</v>
          </cell>
          <cell r="GM33">
            <v>0.382649906193817</v>
          </cell>
          <cell r="GN33">
            <v>0.37346978230816302</v>
          </cell>
          <cell r="GO33">
            <v>0.36434791913464998</v>
          </cell>
          <cell r="GP33">
            <v>0.34022619297946899</v>
          </cell>
          <cell r="GQ33">
            <v>0.33086632817517603</v>
          </cell>
          <cell r="GR33">
            <v>0.32170573276526099</v>
          </cell>
          <cell r="GS33">
            <v>0.312746350409148</v>
          </cell>
          <cell r="GT33">
            <v>0.30399737399192001</v>
          </cell>
          <cell r="GU33">
            <v>0.29548495960160198</v>
          </cell>
          <cell r="GV33">
            <v>0.28712466808760001</v>
          </cell>
          <cell r="GW33">
            <v>0.27886044715150698</v>
          </cell>
          <cell r="GX33">
            <v>0.27064755449470601</v>
          </cell>
          <cell r="GY33">
            <v>0.26251576102242802</v>
          </cell>
          <cell r="GZ33">
            <v>0.25441803544390201</v>
          </cell>
          <cell r="HA33">
            <v>0.24638109476858799</v>
          </cell>
          <cell r="HB33">
            <v>0.22705772598774199</v>
          </cell>
          <cell r="HC33">
            <v>0.21895975161390399</v>
          </cell>
          <cell r="HD33">
            <v>0.21105214424154101</v>
          </cell>
          <cell r="HE33">
            <v>0.203348324360969</v>
          </cell>
          <cell r="HF33">
            <v>0.19584621759490101</v>
          </cell>
          <cell r="HG33">
            <v>0.18855667291886899</v>
          </cell>
          <cell r="HH33">
            <v>0.181393674801171</v>
          </cell>
          <cell r="HI33">
            <v>0.17431384770574301</v>
          </cell>
          <cell r="HJ33">
            <v>0.16727295703109901</v>
          </cell>
          <cell r="HK33">
            <v>0.160288443169988</v>
          </cell>
          <cell r="HL33">
            <v>0.153341403696377</v>
          </cell>
          <cell r="HM33">
            <v>0.146442205712776</v>
          </cell>
          <cell r="HN33">
            <v>0.13132991060344301</v>
          </cell>
          <cell r="HO33">
            <v>0.124464556006971</v>
          </cell>
          <cell r="HP33">
            <v>0.117770067266933</v>
          </cell>
          <cell r="HQ33">
            <v>0.111260655126765</v>
          </cell>
          <cell r="HR33">
            <v>0.10493417925498</v>
          </cell>
          <cell r="HS33">
            <v>-4.7269938102637098E-2</v>
          </cell>
          <cell r="HT33">
            <v>-3.9845203325393798E-2</v>
          </cell>
          <cell r="HU33">
            <v>-3.3614939965505602E-2</v>
          </cell>
          <cell r="HV33">
            <v>-2.8025209924934302E-2</v>
          </cell>
          <cell r="HW33">
            <v>-1.98069635222121E-2</v>
          </cell>
          <cell r="HX33">
            <v>-1.2283825512294301E-2</v>
          </cell>
          <cell r="HY33">
            <v>-1.69381361876032E-2</v>
          </cell>
          <cell r="HZ33">
            <v>-2.01522856750928E-2</v>
          </cell>
          <cell r="IA33">
            <v>-1.9306010753366399E-2</v>
          </cell>
          <cell r="IB33">
            <v>-1.93424744121619E-2</v>
          </cell>
          <cell r="IC33">
            <v>-4.4908018723830198E-2</v>
          </cell>
          <cell r="ID33">
            <v>-4.2081998312583198E-2</v>
          </cell>
          <cell r="IE33">
            <v>-3.57849302880748E-2</v>
          </cell>
          <cell r="IF33">
            <v>-3.5037540193034601E-2</v>
          </cell>
          <cell r="IG33">
            <v>-3.1801075497499103E-2</v>
          </cell>
          <cell r="IH33">
            <v>-3.1043350402667699E-2</v>
          </cell>
          <cell r="II33">
            <v>-2.43214753528057E-2</v>
          </cell>
          <cell r="IJ33">
            <v>-2.24354200831389E-2</v>
          </cell>
          <cell r="IK33">
            <v>-3.2309369214079203E-2</v>
          </cell>
          <cell r="IL33">
            <v>-3.4175457873017699E-2</v>
          </cell>
          <cell r="IM33">
            <v>-3.1781138682420801E-2</v>
          </cell>
          <cell r="IN33">
            <v>-2.7885890809189101E-2</v>
          </cell>
          <cell r="IO33">
            <v>-4.1589865903597402E-2</v>
          </cell>
          <cell r="IP33">
            <v>-3.9084233431567E-2</v>
          </cell>
          <cell r="IQ33">
            <v>-3.6507429453918598E-2</v>
          </cell>
          <cell r="IR33">
            <v>-3.44587223693558E-2</v>
          </cell>
          <cell r="IS33">
            <v>-3.2004584886051402E-2</v>
          </cell>
          <cell r="IT33">
            <v>-3.0324753637599799E-2</v>
          </cell>
          <cell r="IU33">
            <v>-2.19622284424234E-2</v>
          </cell>
          <cell r="IV33">
            <v>-1.9610270903810401E-2</v>
          </cell>
          <cell r="IW33">
            <v>-2.2527399241981699E-2</v>
          </cell>
          <cell r="IX33">
            <v>-1.9040442852611202E-2</v>
          </cell>
          <cell r="IY33">
            <v>-1.6376414429501E-2</v>
          </cell>
          <cell r="IZ33">
            <v>-1.3568329895294899E-2</v>
          </cell>
          <cell r="JA33">
            <v>-1.8741497540645899E-2</v>
          </cell>
          <cell r="JB33">
            <v>-1.6203967004947299E-2</v>
          </cell>
          <cell r="JC33">
            <v>-1.4355852736494101E-2</v>
          </cell>
          <cell r="JD33">
            <v>-1.26329627527327E-2</v>
          </cell>
          <cell r="JE33">
            <v>-9.8980886931775494E-3</v>
          </cell>
          <cell r="JF33">
            <v>-8.0568924340364695E-3</v>
          </cell>
          <cell r="JG33">
            <v>-6.2431380431356403E-4</v>
          </cell>
          <cell r="JH33">
            <v>8.5202163921049804E-5</v>
          </cell>
          <cell r="JI33">
            <v>-2.3521372456141898E-3</v>
          </cell>
          <cell r="JJ33">
            <v>1.23665811470178E-3</v>
          </cell>
          <cell r="JK33">
            <v>2.6122215403916699E-3</v>
          </cell>
          <cell r="JL33">
            <v>4.19708754988753E-3</v>
          </cell>
          <cell r="JM33">
            <v>7.6151109868991299E-4</v>
          </cell>
          <cell r="JN33">
            <v>2.8342380972204298E-3</v>
          </cell>
          <cell r="JO33">
            <v>2.7953881084102601E-3</v>
          </cell>
          <cell r="JP33">
            <v>3.9130227430361503E-3</v>
          </cell>
          <cell r="JQ33">
            <v>5.9570133855703401E-3</v>
          </cell>
          <cell r="JR33">
            <v>7.5140131691617202E-3</v>
          </cell>
          <cell r="JS33">
            <v>1.5620408905279101E-2</v>
          </cell>
          <cell r="JT33">
            <v>1.42933277498435E-2</v>
          </cell>
          <cell r="JU33">
            <v>1.20771881282257E-2</v>
          </cell>
          <cell r="JV33">
            <v>1.38291310637415E-2</v>
          </cell>
          <cell r="JW33">
            <v>1.4857686055331399E-2</v>
          </cell>
          <cell r="JX33">
            <v>1.58319709962907E-2</v>
          </cell>
          <cell r="JY33">
            <v>1.8986882572832299E-2</v>
          </cell>
          <cell r="JZ33">
            <v>1.5945162303285201E-2</v>
          </cell>
          <cell r="KA33">
            <v>1.39223253867261E-2</v>
          </cell>
          <cell r="KB33">
            <v>1.5783694969958201E-2</v>
          </cell>
          <cell r="KC33">
            <v>1.5145208090202001E-2</v>
          </cell>
          <cell r="KD33">
            <v>1.78901307497219E-2</v>
          </cell>
          <cell r="KE33">
            <v>2.7174625710503698E-2</v>
          </cell>
          <cell r="KF33">
            <v>2.3789098770664499E-2</v>
          </cell>
          <cell r="KG33">
            <v>2.0518843385402299E-2</v>
          </cell>
          <cell r="KH33">
            <v>2.08789327432309E-2</v>
          </cell>
          <cell r="KI33">
            <v>2.1250246081962999E-2</v>
          </cell>
          <cell r="KJ33">
            <v>5.0425780505918803E-2</v>
          </cell>
          <cell r="KK33">
            <v>5.6790873036813398E-2</v>
          </cell>
          <cell r="KL33">
            <v>2.46219036008321E-2</v>
          </cell>
          <cell r="KM33">
            <v>2.3104193273727699E-2</v>
          </cell>
          <cell r="KN33">
            <v>2.5051237374651199E-2</v>
          </cell>
          <cell r="KO33">
            <v>2.4599343690095799E-2</v>
          </cell>
          <cell r="KP33">
            <v>2.76048180647369E-2</v>
          </cell>
          <cell r="KQ33">
            <v>3.1949969489328697E-2</v>
          </cell>
          <cell r="KR33">
            <v>2.73426711683269E-2</v>
          </cell>
          <cell r="KS33">
            <v>2.3461501879552E-2</v>
          </cell>
          <cell r="KT33">
            <v>2.29259526182896E-2</v>
          </cell>
          <cell r="KU33">
            <v>2.3152137810888401E-2</v>
          </cell>
          <cell r="KV33">
            <v>2.26212664906764E-2</v>
          </cell>
          <cell r="KW33">
            <v>3.6626595286073003E-2</v>
          </cell>
          <cell r="KX33">
            <v>3.3081885567735898E-2</v>
          </cell>
          <cell r="KY33">
            <v>3.3116280035637102E-2</v>
          </cell>
          <cell r="KZ33">
            <v>3.65841243539878E-2</v>
          </cell>
          <cell r="LA33">
            <v>3.4807611782966798E-2</v>
          </cell>
          <cell r="LB33">
            <v>3.7116184133778901E-2</v>
          </cell>
          <cell r="LC33">
            <v>4.23909859544239E-2</v>
          </cell>
          <cell r="LD33">
            <v>3.9233037580610898E-2</v>
          </cell>
          <cell r="LE33">
            <v>3.5532315293256699E-2</v>
          </cell>
          <cell r="LF33">
            <v>3.6755448614503097E-2</v>
          </cell>
          <cell r="LG33">
            <v>3.7095728289293403E-2</v>
          </cell>
          <cell r="LH33">
            <v>3.6572969498986502E-2</v>
          </cell>
          <cell r="LI33">
            <v>4.5876248142974703E-2</v>
          </cell>
          <cell r="LJ33">
            <v>4.5881563725351703E-2</v>
          </cell>
          <cell r="LK33">
            <v>4.7457312848050097E-2</v>
          </cell>
          <cell r="LL33">
            <v>4.8904049686444101E-2</v>
          </cell>
          <cell r="LM33">
            <v>4.6346229446076602E-2</v>
          </cell>
          <cell r="LN33">
            <v>4.6025227136725001E-2</v>
          </cell>
          <cell r="LO33">
            <v>4.6530366602262202E-2</v>
          </cell>
          <cell r="LP33">
            <v>4.5407142849441799E-2</v>
          </cell>
          <cell r="LQ33">
            <v>4.3910969229481803E-2</v>
          </cell>
          <cell r="LR33">
            <v>4.6651212300403401E-2</v>
          </cell>
          <cell r="LS33">
            <v>4.6697392407835103E-2</v>
          </cell>
          <cell r="LT33">
            <v>4.5714814973527799E-2</v>
          </cell>
          <cell r="LU33">
            <v>5.0326161288906199E-2</v>
          </cell>
          <cell r="LV33">
            <v>4.9091560391701101E-2</v>
          </cell>
          <cell r="LW33">
            <v>5.3018469047655697E-2</v>
          </cell>
          <cell r="LX33">
            <v>5.2954150482839198E-2</v>
          </cell>
          <cell r="LY33">
            <v>5.3046322225905301E-2</v>
          </cell>
          <cell r="LZ33">
            <v>5.17402935558385E-2</v>
          </cell>
          <cell r="MA33">
            <v>5.3303724837035701E-2</v>
          </cell>
          <cell r="MB33">
            <v>5.3243304151886897E-2</v>
          </cell>
          <cell r="MC33">
            <v>5.2745622658830697E-2</v>
          </cell>
          <cell r="MD33">
            <v>5.40453002753555E-2</v>
          </cell>
          <cell r="ME33">
            <v>5.4359132861197999E-2</v>
          </cell>
          <cell r="MF33">
            <v>5.4041581467669998E-2</v>
          </cell>
          <cell r="MG33">
            <v>5.6233014565804297E-2</v>
          </cell>
          <cell r="MH33">
            <v>5.0349085855263202E-2</v>
          </cell>
        </row>
        <row r="34">
          <cell r="DC34">
            <v>0.80267104045814897</v>
          </cell>
          <cell r="DD34">
            <v>0.81171703792454697</v>
          </cell>
          <cell r="DE34">
            <v>0.81977352478191501</v>
          </cell>
          <cell r="DF34">
            <v>0.82781121758762999</v>
          </cell>
          <cell r="DG34">
            <v>0.83588571375554499</v>
          </cell>
          <cell r="DH34">
            <v>0.84368560031394702</v>
          </cell>
          <cell r="DI34">
            <v>0.85216244398601904</v>
          </cell>
          <cell r="DJ34">
            <v>0.85784979819599205</v>
          </cell>
          <cell r="DK34">
            <v>0.86490832334175705</v>
          </cell>
          <cell r="DL34">
            <v>0.87321621064995103</v>
          </cell>
          <cell r="DM34">
            <v>0.88323478687746304</v>
          </cell>
          <cell r="DN34">
            <v>0.89368568984684305</v>
          </cell>
          <cell r="DO34">
            <v>0.90402407277490004</v>
          </cell>
          <cell r="DP34">
            <v>0.91362759750397704</v>
          </cell>
          <cell r="DQ34">
            <v>0.92343906053503899</v>
          </cell>
          <cell r="DR34">
            <v>0.93273192367498503</v>
          </cell>
          <cell r="DS34">
            <v>0.94206706413761998</v>
          </cell>
          <cell r="DT34">
            <v>0.95148610822941404</v>
          </cell>
          <cell r="DU34">
            <v>0.96007487966854499</v>
          </cell>
          <cell r="DV34">
            <v>0.96738581749625296</v>
          </cell>
          <cell r="DW34">
            <v>0.97401690455054002</v>
          </cell>
          <cell r="DX34">
            <v>0.98046576966594601</v>
          </cell>
          <cell r="DY34">
            <v>0.98609214112857202</v>
          </cell>
          <cell r="DZ34">
            <v>0.990804499231558</v>
          </cell>
          <cell r="EA34">
            <v>0.99458568640929601</v>
          </cell>
          <cell r="EB34">
            <v>0.99760813173532603</v>
          </cell>
          <cell r="EC34">
            <v>0.99941847347358803</v>
          </cell>
          <cell r="ED34">
            <v>1</v>
          </cell>
          <cell r="EE34">
            <v>0.99940740623056201</v>
          </cell>
          <cell r="EF34">
            <v>0.99784829672193598</v>
          </cell>
          <cell r="EG34">
            <v>0.99565889001975905</v>
          </cell>
          <cell r="EH34">
            <v>0.99247177677595</v>
          </cell>
          <cell r="EI34">
            <v>0.98823435318779795</v>
          </cell>
          <cell r="EJ34">
            <v>0.98291327605938295</v>
          </cell>
          <cell r="EK34">
            <v>0.97654646875472695</v>
          </cell>
          <cell r="EL34">
            <v>0.96928629896867802</v>
          </cell>
          <cell r="EM34">
            <v>0.96140829248503101</v>
          </cell>
          <cell r="EN34">
            <v>0.95297891140236102</v>
          </cell>
          <cell r="EO34">
            <v>0.94402661206530103</v>
          </cell>
          <cell r="EP34">
            <v>0.93464975521099902</v>
          </cell>
          <cell r="EQ34">
            <v>0.92474451244700195</v>
          </cell>
          <cell r="ER34">
            <v>0.91436468313104502</v>
          </cell>
          <cell r="ES34">
            <v>0.90367693245641401</v>
          </cell>
          <cell r="ET34">
            <v>0.89444661237386403</v>
          </cell>
          <cell r="EU34">
            <v>0.88482348522104903</v>
          </cell>
          <cell r="EV34">
            <v>0.87480307164729598</v>
          </cell>
          <cell r="EW34">
            <v>0.86440403752787298</v>
          </cell>
          <cell r="EX34">
            <v>0.85368568691534696</v>
          </cell>
          <cell r="EY34">
            <v>0.84259275425482605</v>
          </cell>
          <cell r="EZ34">
            <v>0.83127920253679899</v>
          </cell>
          <cell r="FA34">
            <v>0.81978069861473901</v>
          </cell>
          <cell r="FB34">
            <v>0.80808392342850799</v>
          </cell>
          <cell r="FC34">
            <v>0.79624895821156205</v>
          </cell>
          <cell r="FD34">
            <v>0.78416712683680201</v>
          </cell>
          <cell r="FE34">
            <v>0.771991873640131</v>
          </cell>
          <cell r="FF34">
            <v>0.76653204421599397</v>
          </cell>
          <cell r="FG34">
            <v>0.75735887031156501</v>
          </cell>
          <cell r="FH34">
            <v>0.74815191837720396</v>
          </cell>
          <cell r="FI34">
            <v>0.73889822821796403</v>
          </cell>
          <cell r="FJ34">
            <v>0.72962217906965399</v>
          </cell>
          <cell r="FK34">
            <v>0.72042100737165304</v>
          </cell>
          <cell r="FL34">
            <v>0.71125758396224403</v>
          </cell>
          <cell r="FM34">
            <v>0.70206540833290798</v>
          </cell>
          <cell r="FN34">
            <v>0.69282745351076602</v>
          </cell>
          <cell r="FO34">
            <v>0.68360495970761004</v>
          </cell>
          <cell r="FP34">
            <v>0.67426677979294802</v>
          </cell>
          <cell r="FQ34">
            <v>0.66488829039940101</v>
          </cell>
          <cell r="FR34">
            <v>0.63443304484089502</v>
          </cell>
          <cell r="FS34">
            <v>0.62410558413649797</v>
          </cell>
          <cell r="FT34">
            <v>0.613862732209285</v>
          </cell>
          <cell r="FU34">
            <v>0.603693680848711</v>
          </cell>
          <cell r="FV34">
            <v>0.59362255337573</v>
          </cell>
          <cell r="FW34">
            <v>0.58372906531895796</v>
          </cell>
          <cell r="FX34">
            <v>0.57395244449890703</v>
          </cell>
          <cell r="FY34">
            <v>0.56422168771402303</v>
          </cell>
          <cell r="FZ34">
            <v>0.55450707141554301</v>
          </cell>
          <cell r="GA34">
            <v>0.54486324619698201</v>
          </cell>
          <cell r="GB34">
            <v>0.53518065732895503</v>
          </cell>
          <cell r="GC34">
            <v>0.52552409591166604</v>
          </cell>
          <cell r="GD34">
            <v>0.49744085935749899</v>
          </cell>
          <cell r="GE34">
            <v>0.48724240408611103</v>
          </cell>
          <cell r="GF34">
            <v>0.477206696535455</v>
          </cell>
          <cell r="GG34">
            <v>0.46733076016330699</v>
          </cell>
          <cell r="GH34">
            <v>0.45763018814856798</v>
          </cell>
          <cell r="GI34">
            <v>0.44816090799611402</v>
          </cell>
          <cell r="GJ34">
            <v>0.43884096724568999</v>
          </cell>
          <cell r="GK34">
            <v>0.42960612641864698</v>
          </cell>
          <cell r="GL34">
            <v>0.42041947745069203</v>
          </cell>
          <cell r="GM34">
            <v>0.41132100651687098</v>
          </cell>
          <cell r="GN34">
            <v>0.40223451416269501</v>
          </cell>
          <cell r="GO34">
            <v>0.393203980478537</v>
          </cell>
          <cell r="GP34">
            <v>0.36947496378156702</v>
          </cell>
          <cell r="GQ34">
            <v>0.36019929348148</v>
          </cell>
          <cell r="GR34">
            <v>0.351116174570964</v>
          </cell>
          <cell r="GS34">
            <v>0.34222829608567201</v>
          </cell>
          <cell r="GT34">
            <v>0.33354503336844799</v>
          </cell>
          <cell r="GU34">
            <v>0.325094732367743</v>
          </cell>
          <cell r="GV34">
            <v>0.31679117665058398</v>
          </cell>
          <cell r="GW34">
            <v>0.30857955180683699</v>
          </cell>
          <cell r="GX34">
            <v>0.30041733448775398</v>
          </cell>
          <cell r="GY34">
            <v>0.29233391998799202</v>
          </cell>
          <cell r="GZ34">
            <v>0.28428235659925399</v>
          </cell>
          <cell r="HA34">
            <v>0.27629059375006199</v>
          </cell>
          <cell r="HB34">
            <v>0.25722340105986202</v>
          </cell>
          <cell r="HC34">
            <v>0.24916464919794901</v>
          </cell>
          <cell r="HD34">
            <v>0.24129165275313999</v>
          </cell>
          <cell r="HE34">
            <v>0.23361837279445599</v>
          </cell>
          <cell r="HF34">
            <v>0.22614297779891099</v>
          </cell>
          <cell r="HG34">
            <v>0.218878435046722</v>
          </cell>
          <cell r="HH34">
            <v>0.21173679333578399</v>
          </cell>
          <cell r="HI34">
            <v>0.204675525184112</v>
          </cell>
          <cell r="HJ34">
            <v>0.19765225265477199</v>
          </cell>
          <cell r="HK34">
            <v>0.190684207899569</v>
          </cell>
          <cell r="HL34">
            <v>0.18375231828625199</v>
          </cell>
          <cell r="HM34">
            <v>0.17686819137764101</v>
          </cell>
          <cell r="HN34">
            <v>0.16192898202921099</v>
          </cell>
          <cell r="HO34">
            <v>0.15507425926373</v>
          </cell>
          <cell r="HP34">
            <v>0.14838731181614201</v>
          </cell>
          <cell r="HQ34">
            <v>0.14188280060154801</v>
          </cell>
          <cell r="HR34">
            <v>0.13555878705427499</v>
          </cell>
          <cell r="HS34">
            <v>-1.67010933848671E-2</v>
          </cell>
          <cell r="HT34">
            <v>-9.2255942001717908E-3</v>
          </cell>
          <cell r="HU34">
            <v>-2.9303619433928099E-3</v>
          </cell>
          <cell r="HV34">
            <v>2.6995390276489E-3</v>
          </cell>
          <cell r="HW34">
            <v>1.09216504912788E-2</v>
          </cell>
          <cell r="HX34">
            <v>1.8589613768266101E-2</v>
          </cell>
          <cell r="HY34">
            <v>1.39939170025322E-2</v>
          </cell>
          <cell r="HZ34">
            <v>1.08063842784006E-2</v>
          </cell>
          <cell r="IA34">
            <v>1.16373882769582E-2</v>
          </cell>
          <cell r="IB34">
            <v>1.1556103522015601E-2</v>
          </cell>
          <cell r="IC34">
            <v>-1.4000891277153101E-2</v>
          </cell>
          <cell r="ID34">
            <v>-1.1193132107675899E-2</v>
          </cell>
          <cell r="IE34">
            <v>-4.9066723568144998E-3</v>
          </cell>
          <cell r="IF34">
            <v>-4.1517432149230397E-3</v>
          </cell>
          <cell r="IG34">
            <v>-8.9095118210563695E-4</v>
          </cell>
          <cell r="IH34">
            <v>-1.2532078112048801E-4</v>
          </cell>
          <cell r="II34">
            <v>6.5712874155659899E-3</v>
          </cell>
          <cell r="IJ34">
            <v>8.5342814252317104E-3</v>
          </cell>
          <cell r="IK34">
            <v>-1.30288632011357E-3</v>
          </cell>
          <cell r="IL34">
            <v>-3.1716414275876101E-3</v>
          </cell>
          <cell r="IM34">
            <v>-8.11695400619979E-4</v>
          </cell>
          <cell r="IN34">
            <v>3.0661309819772602E-3</v>
          </cell>
          <cell r="IO34">
            <v>-1.0689520661289399E-2</v>
          </cell>
          <cell r="IP34">
            <v>-8.1954533259260207E-3</v>
          </cell>
          <cell r="IQ34">
            <v>-5.6123499325753503E-3</v>
          </cell>
          <cell r="IR34">
            <v>-3.5845276144796101E-3</v>
          </cell>
          <cell r="IS34">
            <v>-1.13300546985904E-3</v>
          </cell>
          <cell r="IT34">
            <v>5.4658111620724996E-4</v>
          </cell>
          <cell r="IU34">
            <v>8.8700408155122697E-3</v>
          </cell>
          <cell r="IV34">
            <v>1.12482685157655E-2</v>
          </cell>
          <cell r="IW34">
            <v>8.2964476389041104E-3</v>
          </cell>
          <cell r="IX34">
            <v>1.17674696976544E-2</v>
          </cell>
          <cell r="IY34">
            <v>1.44006650553658E-2</v>
          </cell>
          <cell r="IZ34">
            <v>1.7203062448722502E-2</v>
          </cell>
          <cell r="JA34">
            <v>1.18609622472999E-2</v>
          </cell>
          <cell r="JB34">
            <v>1.4381122571734699E-2</v>
          </cell>
          <cell r="JC34">
            <v>1.62298706606714E-2</v>
          </cell>
          <cell r="JD34">
            <v>1.7926854261241E-2</v>
          </cell>
          <cell r="JE34">
            <v>2.06612796545394E-2</v>
          </cell>
          <cell r="JF34">
            <v>2.2506089147258601E-2</v>
          </cell>
          <cell r="JG34">
            <v>2.9906525166074002E-2</v>
          </cell>
          <cell r="JH34">
            <v>3.0650165012089801E-2</v>
          </cell>
          <cell r="JI34">
            <v>2.8204656927392199E-2</v>
          </cell>
          <cell r="JJ34">
            <v>3.1776446303751697E-2</v>
          </cell>
          <cell r="JK34">
            <v>3.3126020135550799E-2</v>
          </cell>
          <cell r="JL34">
            <v>3.4708531384935397E-2</v>
          </cell>
          <cell r="JM34">
            <v>3.1027466566795201E-2</v>
          </cell>
          <cell r="JN34">
            <v>3.3105679545179303E-2</v>
          </cell>
          <cell r="JO34">
            <v>3.3089547521819702E-2</v>
          </cell>
          <cell r="JP34">
            <v>3.4199313852247303E-2</v>
          </cell>
          <cell r="JQ34">
            <v>3.6246596801222802E-2</v>
          </cell>
          <cell r="JR34">
            <v>3.7802164314764998E-2</v>
          </cell>
          <cell r="JS34">
            <v>4.5877724513015201E-2</v>
          </cell>
          <cell r="JT34">
            <v>4.4606797861577903E-2</v>
          </cell>
          <cell r="JU34">
            <v>4.2384643399840299E-2</v>
          </cell>
          <cell r="JV34">
            <v>4.4146780480016801E-2</v>
          </cell>
          <cell r="JW34">
            <v>4.5158137721459601E-2</v>
          </cell>
          <cell r="JX34">
            <v>4.6141334127703798E-2</v>
          </cell>
          <cell r="JY34">
            <v>4.9079579609106097E-2</v>
          </cell>
          <cell r="JZ34">
            <v>4.6044572889386903E-2</v>
          </cell>
          <cell r="KA34">
            <v>4.4024804815038197E-2</v>
          </cell>
          <cell r="KB34">
            <v>4.5880466479583902E-2</v>
          </cell>
          <cell r="KC34">
            <v>4.5262938594619398E-2</v>
          </cell>
          <cell r="KD34">
            <v>4.8004390920505499E-2</v>
          </cell>
          <cell r="KE34">
            <v>5.7267767468366197E-2</v>
          </cell>
          <cell r="KF34">
            <v>5.3915406201063699E-2</v>
          </cell>
          <cell r="KG34">
            <v>5.0650286269210698E-2</v>
          </cell>
          <cell r="KH34">
            <v>5.1026785912613802E-2</v>
          </cell>
          <cell r="KI34">
            <v>5.1388831912810899E-2</v>
          </cell>
          <cell r="KJ34">
            <v>7.6529323712596603E-2</v>
          </cell>
          <cell r="KK34">
            <v>8.2539512689539296E-2</v>
          </cell>
          <cell r="KL34">
            <v>5.4531997963021703E-2</v>
          </cell>
          <cell r="KM34">
            <v>5.30132796138999E-2</v>
          </cell>
          <cell r="KN34">
            <v>5.4947077773854401E-2</v>
          </cell>
          <cell r="KO34">
            <v>5.4521027903414301E-2</v>
          </cell>
          <cell r="KP34">
            <v>5.7519457923039898E-2</v>
          </cell>
          <cell r="KQ34">
            <v>6.1871046888953701E-2</v>
          </cell>
          <cell r="KR34">
            <v>5.7285267946566999E-2</v>
          </cell>
          <cell r="KS34">
            <v>5.3422041818779901E-2</v>
          </cell>
          <cell r="KT34">
            <v>5.2877660518545602E-2</v>
          </cell>
          <cell r="KU34">
            <v>5.3089458738661999E-2</v>
          </cell>
          <cell r="KV34">
            <v>5.2577548721592503E-2</v>
          </cell>
          <cell r="KW34">
            <v>6.6417053350731697E-2</v>
          </cell>
          <cell r="KX34">
            <v>6.2889474072914703E-2</v>
          </cell>
          <cell r="KY34">
            <v>6.2922104969598006E-2</v>
          </cell>
          <cell r="KZ34">
            <v>6.6375911054718795E-2</v>
          </cell>
          <cell r="LA34">
            <v>6.4615838097399403E-2</v>
          </cell>
          <cell r="LB34">
            <v>6.6921882768464697E-2</v>
          </cell>
          <cell r="LC34">
            <v>7.2180658784120999E-2</v>
          </cell>
          <cell r="LD34">
            <v>6.9021607880156197E-2</v>
          </cell>
          <cell r="LE34">
            <v>6.5341130651919294E-2</v>
          </cell>
          <cell r="LF34">
            <v>6.6555391260028102E-2</v>
          </cell>
          <cell r="LG34">
            <v>6.6882048559659305E-2</v>
          </cell>
          <cell r="LH34">
            <v>6.6384638577556901E-2</v>
          </cell>
          <cell r="LI34">
            <v>7.5530329207830302E-2</v>
          </cell>
          <cell r="LJ34">
            <v>7.5504357515623899E-2</v>
          </cell>
          <cell r="LK34">
            <v>7.7077004935032598E-2</v>
          </cell>
          <cell r="LL34">
            <v>7.8528788743698105E-2</v>
          </cell>
          <cell r="LM34">
            <v>7.5979111924607698E-2</v>
          </cell>
          <cell r="LN34">
            <v>7.5660815249596697E-2</v>
          </cell>
          <cell r="LO34">
            <v>7.6167738319548706E-2</v>
          </cell>
          <cell r="LP34">
            <v>7.50367865796982E-2</v>
          </cell>
          <cell r="LQ34">
            <v>7.3556106681593597E-2</v>
          </cell>
          <cell r="LR34">
            <v>7.6284193863438696E-2</v>
          </cell>
          <cell r="LS34">
            <v>7.6315494696712699E-2</v>
          </cell>
          <cell r="LT34">
            <v>7.5359752010189796E-2</v>
          </cell>
          <cell r="LU34">
            <v>7.9810743663877207E-2</v>
          </cell>
          <cell r="LV34">
            <v>7.85780692196065E-2</v>
          </cell>
          <cell r="LW34">
            <v>8.2487185386649994E-2</v>
          </cell>
          <cell r="LX34">
            <v>8.2426092221459302E-2</v>
          </cell>
          <cell r="LY34">
            <v>8.2515037893794302E-2</v>
          </cell>
          <cell r="LZ34">
            <v>8.1209009108952707E-2</v>
          </cell>
          <cell r="MA34">
            <v>8.2765680438134107E-2</v>
          </cell>
          <cell r="MB34">
            <v>8.2690083242601894E-2</v>
          </cell>
          <cell r="MC34">
            <v>8.2196537050607199E-2</v>
          </cell>
          <cell r="MD34">
            <v>8.3507718507527806E-2</v>
          </cell>
          <cell r="ME34">
            <v>8.3803745590914497E-2</v>
          </cell>
          <cell r="MF34">
            <v>8.3509937663918496E-2</v>
          </cell>
          <cell r="MG34">
            <v>8.5526372500384501E-2</v>
          </cell>
          <cell r="MH34">
            <v>7.9686491078803101E-2</v>
          </cell>
        </row>
        <row r="35">
          <cell r="DC35">
            <v>0.78434867336140002</v>
          </cell>
          <cell r="DD35">
            <v>0.79325539400118905</v>
          </cell>
          <cell r="DE35">
            <v>0.80124003102527996</v>
          </cell>
          <cell r="DF35">
            <v>0.80932414120047103</v>
          </cell>
          <cell r="DG35">
            <v>0.817542447072092</v>
          </cell>
          <cell r="DH35">
            <v>0.82554446221440003</v>
          </cell>
          <cell r="DI35">
            <v>0.834307098924016</v>
          </cell>
          <cell r="DJ35">
            <v>0.84012557433478496</v>
          </cell>
          <cell r="DK35">
            <v>0.84745578167056801</v>
          </cell>
          <cell r="DL35">
            <v>0.85616959687551897</v>
          </cell>
          <cell r="DM35">
            <v>0.86675630865304198</v>
          </cell>
          <cell r="DN35">
            <v>0.87785675926453199</v>
          </cell>
          <cell r="DO35">
            <v>0.88888968109385202</v>
          </cell>
          <cell r="DP35">
            <v>0.89918417347921697</v>
          </cell>
          <cell r="DQ35">
            <v>0.90975603015124296</v>
          </cell>
          <cell r="DR35">
            <v>0.91982461838975504</v>
          </cell>
          <cell r="DS35">
            <v>0.93000679779713302</v>
          </cell>
          <cell r="DT35">
            <v>0.94036781458028296</v>
          </cell>
          <cell r="DU35">
            <v>0.94990949878314501</v>
          </cell>
          <cell r="DV35">
            <v>0.95812048056823795</v>
          </cell>
          <cell r="DW35">
            <v>0.96566820920336605</v>
          </cell>
          <cell r="DX35">
            <v>0.97313516681046397</v>
          </cell>
          <cell r="DY35">
            <v>0.97980422362145403</v>
          </cell>
          <cell r="DZ35">
            <v>0.985573257547953</v>
          </cell>
          <cell r="EA35">
            <v>0.99042983080855995</v>
          </cell>
          <cell r="EB35">
            <v>0.99464183806610995</v>
          </cell>
          <cell r="EC35">
            <v>0.99765471854593402</v>
          </cell>
          <cell r="ED35">
            <v>0.99940740623056201</v>
          </cell>
          <cell r="EE35">
            <v>1</v>
          </cell>
          <cell r="EF35">
            <v>0.99951104710599104</v>
          </cell>
          <cell r="EG35">
            <v>0.99826138264478104</v>
          </cell>
          <cell r="EH35">
            <v>0.99608412298684201</v>
          </cell>
          <cell r="EI35">
            <v>0.99287308273886898</v>
          </cell>
          <cell r="EJ35">
            <v>0.98858889658279703</v>
          </cell>
          <cell r="EK35">
            <v>0.98325873904499606</v>
          </cell>
          <cell r="EL35">
            <v>0.97701394116143503</v>
          </cell>
          <cell r="EM35">
            <v>0.97010362280334805</v>
          </cell>
          <cell r="EN35">
            <v>0.96259477568996099</v>
          </cell>
          <cell r="EO35">
            <v>0.954523780599558</v>
          </cell>
          <cell r="EP35">
            <v>0.94599091477740005</v>
          </cell>
          <cell r="EQ35">
            <v>0.93690573447187397</v>
          </cell>
          <cell r="ER35">
            <v>0.92731790043807605</v>
          </cell>
          <cell r="ES35">
            <v>0.91738592493670701</v>
          </cell>
          <cell r="ET35">
            <v>0.90874716362862096</v>
          </cell>
          <cell r="EU35">
            <v>0.89970462970655696</v>
          </cell>
          <cell r="EV35">
            <v>0.89025405351871101</v>
          </cell>
          <cell r="EW35">
            <v>0.88041447820502805</v>
          </cell>
          <cell r="EX35">
            <v>0.87024232733633999</v>
          </cell>
          <cell r="EY35">
            <v>0.85968956819643305</v>
          </cell>
          <cell r="EZ35">
            <v>0.84889979327143505</v>
          </cell>
          <cell r="FA35">
            <v>0.83790929620202603</v>
          </cell>
          <cell r="FB35">
            <v>0.82670820537879797</v>
          </cell>
          <cell r="FC35">
            <v>0.81535269895141105</v>
          </cell>
          <cell r="FD35">
            <v>0.80373852112822097</v>
          </cell>
          <cell r="FE35">
            <v>0.79201563965812405</v>
          </cell>
          <cell r="FF35">
            <v>0.78691889824191996</v>
          </cell>
          <cell r="FG35">
            <v>0.77807391040690499</v>
          </cell>
          <cell r="FH35">
            <v>0.76918378328483705</v>
          </cell>
          <cell r="FI35">
            <v>0.76023773328924305</v>
          </cell>
          <cell r="FJ35">
            <v>0.75125915078793004</v>
          </cell>
          <cell r="FK35">
            <v>0.74234520877228305</v>
          </cell>
          <cell r="FL35">
            <v>0.73345705808508299</v>
          </cell>
          <cell r="FM35">
            <v>0.72453156622637505</v>
          </cell>
          <cell r="FN35">
            <v>0.71555500001880401</v>
          </cell>
          <cell r="FO35">
            <v>0.70658615400524505</v>
          </cell>
          <cell r="FP35">
            <v>0.69749716452355204</v>
          </cell>
          <cell r="FQ35">
            <v>0.68836326669819103</v>
          </cell>
          <cell r="FR35">
            <v>0.65884715299241203</v>
          </cell>
          <cell r="FS35">
            <v>0.64876452510538396</v>
          </cell>
          <cell r="FT35">
            <v>0.63875527782675401</v>
          </cell>
          <cell r="FU35">
            <v>0.62881021074507304</v>
          </cell>
          <cell r="FV35">
            <v>0.61895296039536696</v>
          </cell>
          <cell r="FW35">
            <v>0.60926458843682396</v>
          </cell>
          <cell r="FX35">
            <v>0.59968263508466202</v>
          </cell>
          <cell r="FY35">
            <v>0.59013877230701495</v>
          </cell>
          <cell r="FZ35">
            <v>0.58060643438308701</v>
          </cell>
          <cell r="GA35">
            <v>0.57113868799960299</v>
          </cell>
          <cell r="GB35">
            <v>0.56162769427168302</v>
          </cell>
          <cell r="GC35">
            <v>0.55213888342179096</v>
          </cell>
          <cell r="GD35">
            <v>0.52470649890697496</v>
          </cell>
          <cell r="GE35">
            <v>0.51466916194666901</v>
          </cell>
          <cell r="GF35">
            <v>0.50478531703249596</v>
          </cell>
          <cell r="GG35">
            <v>0.49505310160435601</v>
          </cell>
          <cell r="GH35">
            <v>0.485488012817058</v>
          </cell>
          <cell r="GI35">
            <v>0.47614803437719899</v>
          </cell>
          <cell r="GJ35">
            <v>0.46694947441813101</v>
          </cell>
          <cell r="GK35">
            <v>0.45783000942499502</v>
          </cell>
          <cell r="GL35">
            <v>0.448755519300432</v>
          </cell>
          <cell r="GM35">
            <v>0.439765030579647</v>
          </cell>
          <cell r="GN35">
            <v>0.43078300333788899</v>
          </cell>
          <cell r="GO35">
            <v>0.421854523087413</v>
          </cell>
          <cell r="GP35">
            <v>0.39855926434866101</v>
          </cell>
          <cell r="GQ35">
            <v>0.389377867297378</v>
          </cell>
          <cell r="GR35">
            <v>0.38038221492539898</v>
          </cell>
          <cell r="GS35">
            <v>0.37157580647383398</v>
          </cell>
          <cell r="GT35">
            <v>0.362968026535332</v>
          </cell>
          <cell r="GU35">
            <v>0.35458961810161899</v>
          </cell>
          <cell r="GV35">
            <v>0.34635237302982103</v>
          </cell>
          <cell r="GW35">
            <v>0.33820282879974201</v>
          </cell>
          <cell r="GX35">
            <v>0.33010083472695501</v>
          </cell>
          <cell r="GY35">
            <v>0.32207519661654699</v>
          </cell>
          <cell r="GZ35">
            <v>0.314079043668542</v>
          </cell>
          <cell r="HA35">
            <v>0.30614160493088799</v>
          </cell>
          <cell r="HB35">
            <v>0.28736400790278599</v>
          </cell>
          <cell r="HC35">
            <v>0.27935285977684798</v>
          </cell>
          <cell r="HD35">
            <v>0.27152278211407299</v>
          </cell>
          <cell r="HE35">
            <v>0.263888315274801</v>
          </cell>
          <cell r="HF35">
            <v>0.25644772400018401</v>
          </cell>
          <cell r="HG35">
            <v>0.24921629653604599</v>
          </cell>
          <cell r="HH35">
            <v>0.24210396672276399</v>
          </cell>
          <cell r="HI35">
            <v>0.23506913719920799</v>
          </cell>
          <cell r="HJ35">
            <v>0.22807143891835799</v>
          </cell>
          <cell r="HK35">
            <v>0.22112770875218199</v>
          </cell>
          <cell r="HL35">
            <v>0.21421867923111201</v>
          </cell>
          <cell r="HM35">
            <v>0.207357250752008</v>
          </cell>
          <cell r="HN35">
            <v>0.19261810069990401</v>
          </cell>
          <cell r="HO35">
            <v>0.185780851247108</v>
          </cell>
          <cell r="HP35">
            <v>0.179108232326537</v>
          </cell>
          <cell r="HQ35">
            <v>0.17261538484500699</v>
          </cell>
          <cell r="HR35">
            <v>0.166300442422082</v>
          </cell>
          <cell r="HS35">
            <v>1.43529779306815E-2</v>
          </cell>
          <cell r="HT35">
            <v>2.1864474776646901E-2</v>
          </cell>
          <cell r="HU35">
            <v>2.82105601258936E-2</v>
          </cell>
          <cell r="HV35">
            <v>3.3869377646595901E-2</v>
          </cell>
          <cell r="HW35">
            <v>4.2081784379938397E-2</v>
          </cell>
          <cell r="HX35">
            <v>4.9868545879587903E-2</v>
          </cell>
          <cell r="HY35">
            <v>4.5326415158571602E-2</v>
          </cell>
          <cell r="HZ35">
            <v>4.2164048776807003E-2</v>
          </cell>
          <cell r="IA35">
            <v>4.2980023930193699E-2</v>
          </cell>
          <cell r="IB35">
            <v>4.28556492082591E-2</v>
          </cell>
          <cell r="IC35">
            <v>1.7333638176729799E-2</v>
          </cell>
          <cell r="ID35">
            <v>2.0118006420699899E-2</v>
          </cell>
          <cell r="IE35">
            <v>2.6385506955535099E-2</v>
          </cell>
          <cell r="IF35">
            <v>2.71432425431033E-2</v>
          </cell>
          <cell r="IG35">
            <v>3.0422881880671701E-2</v>
          </cell>
          <cell r="IH35">
            <v>3.1193952256225201E-2</v>
          </cell>
          <cell r="II35">
            <v>3.78594726413682E-2</v>
          </cell>
          <cell r="IJ35">
            <v>3.9888359702357698E-2</v>
          </cell>
          <cell r="IK35">
            <v>3.00948667795779E-2</v>
          </cell>
          <cell r="IL35">
            <v>2.8224347757558499E-2</v>
          </cell>
          <cell r="IM35">
            <v>3.0548393890616001E-2</v>
          </cell>
          <cell r="IN35">
            <v>3.44091072156954E-2</v>
          </cell>
          <cell r="IO35">
            <v>2.06123641251756E-2</v>
          </cell>
          <cell r="IP35">
            <v>2.3090768280613998E-2</v>
          </cell>
          <cell r="IQ35">
            <v>2.56760207548597E-2</v>
          </cell>
          <cell r="IR35">
            <v>2.7679885467212801E-2</v>
          </cell>
          <cell r="IS35">
            <v>3.0126678514577499E-2</v>
          </cell>
          <cell r="IT35">
            <v>3.1803998800731002E-2</v>
          </cell>
          <cell r="IU35">
            <v>4.0079441976906598E-2</v>
          </cell>
          <cell r="IV35">
            <v>4.2480043413847403E-2</v>
          </cell>
          <cell r="IW35">
            <v>3.9496395156492899E-2</v>
          </cell>
          <cell r="IX35">
            <v>4.29471606966935E-2</v>
          </cell>
          <cell r="IY35">
            <v>4.5547445453611897E-2</v>
          </cell>
          <cell r="IZ35">
            <v>4.8342564995491201E-2</v>
          </cell>
          <cell r="JA35">
            <v>4.2845840186230902E-2</v>
          </cell>
          <cell r="JB35">
            <v>4.5344256613985397E-2</v>
          </cell>
          <cell r="JC35">
            <v>4.7191343235257303E-2</v>
          </cell>
          <cell r="JD35">
            <v>4.8860680354267702E-2</v>
          </cell>
          <cell r="JE35">
            <v>5.1591958882063201E-2</v>
          </cell>
          <cell r="JF35">
            <v>5.3438875854324899E-2</v>
          </cell>
          <cell r="JG35">
            <v>6.0799090587410398E-2</v>
          </cell>
          <cell r="JH35">
            <v>6.15736322157346E-2</v>
          </cell>
          <cell r="JI35">
            <v>5.9121436262897301E-2</v>
          </cell>
          <cell r="JJ35">
            <v>6.2672194258239999E-2</v>
          </cell>
          <cell r="JK35">
            <v>6.3995187897732994E-2</v>
          </cell>
          <cell r="JL35">
            <v>6.5575206638804007E-2</v>
          </cell>
          <cell r="JM35">
            <v>6.1654971931238201E-2</v>
          </cell>
          <cell r="JN35">
            <v>6.37359641547742E-2</v>
          </cell>
          <cell r="JO35">
            <v>6.3742050094014804E-2</v>
          </cell>
          <cell r="JP35">
            <v>6.4842230038412899E-2</v>
          </cell>
          <cell r="JQ35">
            <v>6.6890945373580493E-2</v>
          </cell>
          <cell r="JR35">
            <v>6.8443339867371597E-2</v>
          </cell>
          <cell r="JS35">
            <v>7.6478300219012696E-2</v>
          </cell>
          <cell r="JT35">
            <v>7.5260957162546993E-2</v>
          </cell>
          <cell r="JU35">
            <v>7.3033437594999806E-2</v>
          </cell>
          <cell r="JV35">
            <v>7.4800493213423302E-2</v>
          </cell>
          <cell r="JW35">
            <v>7.5794293689542103E-2</v>
          </cell>
          <cell r="JX35">
            <v>7.6786289172150704E-2</v>
          </cell>
          <cell r="JY35">
            <v>7.9510453602070805E-2</v>
          </cell>
          <cell r="JZ35">
            <v>7.6486143255366901E-2</v>
          </cell>
          <cell r="KA35">
            <v>7.4471052384650405E-2</v>
          </cell>
          <cell r="KB35">
            <v>7.63188660069411E-2</v>
          </cell>
          <cell r="KC35">
            <v>7.5723603142028306E-2</v>
          </cell>
          <cell r="KD35">
            <v>7.8458407590820303E-2</v>
          </cell>
          <cell r="KE35">
            <v>8.7690976923456204E-2</v>
          </cell>
          <cell r="KF35">
            <v>8.4374683402454798E-2</v>
          </cell>
          <cell r="KG35">
            <v>8.1115326563056395E-2</v>
          </cell>
          <cell r="KH35">
            <v>8.1506499447720399E-2</v>
          </cell>
          <cell r="KI35">
            <v>8.1859574819177994E-2</v>
          </cell>
          <cell r="KJ35">
            <v>0.102982554641896</v>
          </cell>
          <cell r="KK35">
            <v>0.108635217515617</v>
          </cell>
          <cell r="KL35">
            <v>8.4777069097302205E-2</v>
          </cell>
          <cell r="KM35">
            <v>8.3258725767540107E-2</v>
          </cell>
          <cell r="KN35">
            <v>8.5176894425191399E-2</v>
          </cell>
          <cell r="KO35">
            <v>8.4777880152844098E-2</v>
          </cell>
          <cell r="KP35">
            <v>8.7766732730152799E-2</v>
          </cell>
          <cell r="KQ35">
            <v>9.21211117123832E-2</v>
          </cell>
          <cell r="KR35">
            <v>8.7562060321302898E-2</v>
          </cell>
          <cell r="KS35">
            <v>8.3719073125739604E-2</v>
          </cell>
          <cell r="KT35">
            <v>8.3167195814961806E-2</v>
          </cell>
          <cell r="KU35">
            <v>8.3365344685537801E-2</v>
          </cell>
          <cell r="KV35">
            <v>8.2873762569000101E-2</v>
          </cell>
          <cell r="KW35">
            <v>9.6535397286403105E-2</v>
          </cell>
          <cell r="KX35">
            <v>9.3028691870290101E-2</v>
          </cell>
          <cell r="KY35">
            <v>9.3059451645850194E-2</v>
          </cell>
          <cell r="KZ35">
            <v>9.6495501802377107E-2</v>
          </cell>
          <cell r="LA35">
            <v>9.4754399057430397E-2</v>
          </cell>
          <cell r="LB35">
            <v>9.7055590349894E-2</v>
          </cell>
          <cell r="LC35">
            <v>0.10229264163538</v>
          </cell>
          <cell r="LD35">
            <v>9.9137654601064801E-2</v>
          </cell>
          <cell r="LE35">
            <v>9.5483036078933298E-2</v>
          </cell>
          <cell r="LF35">
            <v>9.6688346196759797E-2</v>
          </cell>
          <cell r="LG35">
            <v>9.7001978269491196E-2</v>
          </cell>
          <cell r="LH35">
            <v>9.6531306679492307E-2</v>
          </cell>
          <cell r="LI35">
            <v>0.105512900481971</v>
          </cell>
          <cell r="LJ35">
            <v>0.10545433740621001</v>
          </cell>
          <cell r="LK35">
            <v>0.107022112405238</v>
          </cell>
          <cell r="LL35">
            <v>0.10847760458240201</v>
          </cell>
          <cell r="LM35">
            <v>0.105939842771495</v>
          </cell>
          <cell r="LN35">
            <v>0.105625437339123</v>
          </cell>
          <cell r="LO35">
            <v>0.106134500050476</v>
          </cell>
          <cell r="LP35">
            <v>0.104998025830369</v>
          </cell>
          <cell r="LQ35">
            <v>0.10353507577122199</v>
          </cell>
          <cell r="LR35">
            <v>0.106249062566015</v>
          </cell>
          <cell r="LS35">
            <v>0.10626633007761099</v>
          </cell>
          <cell r="LT35">
            <v>0.10533892847979</v>
          </cell>
          <cell r="LU35">
            <v>0.10962599034716</v>
          </cell>
          <cell r="LV35">
            <v>0.108395342258473</v>
          </cell>
          <cell r="LW35">
            <v>0.11228286018255</v>
          </cell>
          <cell r="LX35">
            <v>0.112224790948947</v>
          </cell>
          <cell r="LY35">
            <v>0.112310922364522</v>
          </cell>
          <cell r="LZ35">
            <v>0.11100749648228</v>
          </cell>
          <cell r="MA35">
            <v>0.112556726144589</v>
          </cell>
          <cell r="MB35">
            <v>0.112466075650967</v>
          </cell>
          <cell r="MC35">
            <v>0.111978411153059</v>
          </cell>
          <cell r="MD35">
            <v>0.113299928280903</v>
          </cell>
          <cell r="ME35">
            <v>0.113578345205544</v>
          </cell>
          <cell r="MF35">
            <v>0.113308779003544</v>
          </cell>
          <cell r="MG35">
            <v>0.115149153889388</v>
          </cell>
          <cell r="MH35">
            <v>0.109357866143132</v>
          </cell>
        </row>
        <row r="36">
          <cell r="DC36">
            <v>0.76641288285856002</v>
          </cell>
          <cell r="DD36">
            <v>0.77524119236349498</v>
          </cell>
          <cell r="DE36">
            <v>0.78320693079527504</v>
          </cell>
          <cell r="DF36">
            <v>0.79137549867535395</v>
          </cell>
          <cell r="DG36">
            <v>0.79976127032180599</v>
          </cell>
          <cell r="DH36">
            <v>0.80797775207536804</v>
          </cell>
          <cell r="DI36">
            <v>0.81702947538848603</v>
          </cell>
          <cell r="DJ36">
            <v>0.82301073144039305</v>
          </cell>
          <cell r="DK36">
            <v>0.83062405409574203</v>
          </cell>
          <cell r="DL36">
            <v>0.83973345291277401</v>
          </cell>
          <cell r="DM36">
            <v>0.85085256232743001</v>
          </cell>
          <cell r="DN36">
            <v>0.86255015037829996</v>
          </cell>
          <cell r="DO36">
            <v>0.87421667854741303</v>
          </cell>
          <cell r="DP36">
            <v>0.88514010585664005</v>
          </cell>
          <cell r="DQ36">
            <v>0.89640116713391305</v>
          </cell>
          <cell r="DR36">
            <v>0.90717391651138202</v>
          </cell>
          <cell r="DS36">
            <v>0.91812457181155505</v>
          </cell>
          <cell r="DT36">
            <v>0.92933423400837301</v>
          </cell>
          <cell r="DU36">
            <v>0.939735959453187</v>
          </cell>
          <cell r="DV36">
            <v>0.94875570907714002</v>
          </cell>
          <cell r="DW36">
            <v>0.95713014060643198</v>
          </cell>
          <cell r="DX36">
            <v>0.96551307488841998</v>
          </cell>
          <cell r="DY36">
            <v>0.97311993550671905</v>
          </cell>
          <cell r="DZ36">
            <v>0.97983962592330198</v>
          </cell>
          <cell r="EA36">
            <v>0.98566702133775497</v>
          </cell>
          <cell r="EB36">
            <v>0.99094498387171204</v>
          </cell>
          <cell r="EC36">
            <v>0.99503732410370505</v>
          </cell>
          <cell r="ED36">
            <v>0.99784829672193598</v>
          </cell>
          <cell r="EE36">
            <v>0.99951104710599104</v>
          </cell>
          <cell r="EF36">
            <v>1</v>
          </cell>
          <cell r="EG36">
            <v>0.99961378434125803</v>
          </cell>
          <cell r="EH36">
            <v>0.99834299680167904</v>
          </cell>
          <cell r="EI36">
            <v>0.99605367555236302</v>
          </cell>
          <cell r="EJ36">
            <v>0.99270127947303699</v>
          </cell>
          <cell r="EK36">
            <v>0.98830467824336998</v>
          </cell>
          <cell r="EL36">
            <v>0.98297510072567296</v>
          </cell>
          <cell r="EM36">
            <v>0.97694051876995902</v>
          </cell>
          <cell r="EN36">
            <v>0.97026507865382305</v>
          </cell>
          <cell r="EO36">
            <v>0.96299263264085699</v>
          </cell>
          <cell r="EP36">
            <v>0.955224929051946</v>
          </cell>
          <cell r="EQ36">
            <v>0.946884323302562</v>
          </cell>
          <cell r="ER36">
            <v>0.93801658381562802</v>
          </cell>
          <cell r="ES36">
            <v>0.92877134034487496</v>
          </cell>
          <cell r="ET36">
            <v>0.92066842064134802</v>
          </cell>
          <cell r="EU36">
            <v>0.912151446066083</v>
          </cell>
          <cell r="EV36">
            <v>0.90321667834408603</v>
          </cell>
          <cell r="EW36">
            <v>0.89388370986104204</v>
          </cell>
          <cell r="EX36">
            <v>0.88420654077393102</v>
          </cell>
          <cell r="EY36">
            <v>0.874144216425919</v>
          </cell>
          <cell r="EZ36">
            <v>0.86383014127541902</v>
          </cell>
          <cell r="FA36">
            <v>0.85330154463809704</v>
          </cell>
          <cell r="FB36">
            <v>0.84255177006265702</v>
          </cell>
          <cell r="FC36">
            <v>0.83163278811621899</v>
          </cell>
          <cell r="FD36">
            <v>0.82044489690273104</v>
          </cell>
          <cell r="FE36">
            <v>0.80913448381890796</v>
          </cell>
          <cell r="FF36">
            <v>0.80440074482503998</v>
          </cell>
          <cell r="FG36">
            <v>0.79585637657600905</v>
          </cell>
          <cell r="FH36">
            <v>0.78725662592837797</v>
          </cell>
          <cell r="FI36">
            <v>0.77859264611664802</v>
          </cell>
          <cell r="FJ36">
            <v>0.76988697723981903</v>
          </cell>
          <cell r="FK36">
            <v>0.76123727575917799</v>
          </cell>
          <cell r="FL36">
            <v>0.75260259107194905</v>
          </cell>
          <cell r="FM36">
            <v>0.74392298604073503</v>
          </cell>
          <cell r="FN36">
            <v>0.73518747469135204</v>
          </cell>
          <cell r="FO36">
            <v>0.726452735287069</v>
          </cell>
          <cell r="FP36">
            <v>0.71759413912427505</v>
          </cell>
          <cell r="FQ36">
            <v>0.70868592011431797</v>
          </cell>
          <cell r="FR36">
            <v>0.68006315221466995</v>
          </cell>
          <cell r="FS36">
            <v>0.67020797303878898</v>
          </cell>
          <cell r="FT36">
            <v>0.660415943597363</v>
          </cell>
          <cell r="FU36">
            <v>0.65067928922663998</v>
          </cell>
          <cell r="FV36">
            <v>0.641021245599114</v>
          </cell>
          <cell r="FW36">
            <v>0.631524601339851</v>
          </cell>
          <cell r="FX36">
            <v>0.62212487844998399</v>
          </cell>
          <cell r="FY36">
            <v>0.612756325513795</v>
          </cell>
          <cell r="FZ36">
            <v>0.60339502978742898</v>
          </cell>
          <cell r="GA36">
            <v>0.59409270400050795</v>
          </cell>
          <cell r="GB36">
            <v>0.58474331304562899</v>
          </cell>
          <cell r="GC36">
            <v>0.57541205161422504</v>
          </cell>
          <cell r="GD36">
            <v>0.54861182634646199</v>
          </cell>
          <cell r="GE36">
            <v>0.53872719185998696</v>
          </cell>
          <cell r="GF36">
            <v>0.52898750867798805</v>
          </cell>
          <cell r="GG36">
            <v>0.51939189133960295</v>
          </cell>
          <cell r="GH36">
            <v>0.50995580004941798</v>
          </cell>
          <cell r="GI36">
            <v>0.50073955818051397</v>
          </cell>
          <cell r="GJ36">
            <v>0.49165746722078602</v>
          </cell>
          <cell r="GK36">
            <v>0.48264909054426303</v>
          </cell>
          <cell r="GL36">
            <v>0.47368266168136702</v>
          </cell>
          <cell r="GM36">
            <v>0.46479639998959399</v>
          </cell>
          <cell r="GN36">
            <v>0.45591558639415097</v>
          </cell>
          <cell r="GO36">
            <v>0.44708557403358401</v>
          </cell>
          <cell r="GP36">
            <v>0.42422255344520798</v>
          </cell>
          <cell r="GQ36">
            <v>0.415133391865664</v>
          </cell>
          <cell r="GR36">
            <v>0.40622359691128701</v>
          </cell>
          <cell r="GS36">
            <v>0.39749737525830098</v>
          </cell>
          <cell r="GT36">
            <v>0.38896416971227099</v>
          </cell>
          <cell r="GU36">
            <v>0.38065734736686202</v>
          </cell>
          <cell r="GV36">
            <v>0.372486515045793</v>
          </cell>
          <cell r="GW36">
            <v>0.364399583195609</v>
          </cell>
          <cell r="GX36">
            <v>0.35635839970909799</v>
          </cell>
          <cell r="GY36">
            <v>0.34839129333966801</v>
          </cell>
          <cell r="GZ36">
            <v>0.34045165699913998</v>
          </cell>
          <cell r="HA36">
            <v>0.33256922869382599</v>
          </cell>
          <cell r="HB36">
            <v>0.31408873003709198</v>
          </cell>
          <cell r="HC36">
            <v>0.30612706787800698</v>
          </cell>
          <cell r="HD36">
            <v>0.29834200963964003</v>
          </cell>
          <cell r="HE36">
            <v>0.29074858738403397</v>
          </cell>
          <cell r="HF36">
            <v>0.28334520388682499</v>
          </cell>
          <cell r="HG36">
            <v>0.27614967548879799</v>
          </cell>
          <cell r="HH36">
            <v>0.26906968726063701</v>
          </cell>
          <cell r="HI36">
            <v>0.26206462029489502</v>
          </cell>
          <cell r="HJ36">
            <v>0.25509579059088899</v>
          </cell>
          <cell r="HK36">
            <v>0.248179740795063</v>
          </cell>
          <cell r="HL36">
            <v>0.241297170365397</v>
          </cell>
          <cell r="HM36">
            <v>0.234461585907488</v>
          </cell>
          <cell r="HN36">
            <v>0.21993382915309501</v>
          </cell>
          <cell r="HO36">
            <v>0.21311809222167599</v>
          </cell>
          <cell r="HP36">
            <v>0.20646391603390801</v>
          </cell>
          <cell r="HQ36">
            <v>0.19998685000810701</v>
          </cell>
          <cell r="HR36">
            <v>0.19368513910795301</v>
          </cell>
          <cell r="HS36">
            <v>4.2135662007860099E-2</v>
          </cell>
          <cell r="HT36">
            <v>4.9690998073104897E-2</v>
          </cell>
          <cell r="HU36">
            <v>5.6095579689620298E-2</v>
          </cell>
          <cell r="HV36">
            <v>6.1793357421176101E-2</v>
          </cell>
          <cell r="HW36">
            <v>7.0008830206595402E-2</v>
          </cell>
          <cell r="HX36">
            <v>7.7967939139122602E-2</v>
          </cell>
          <cell r="HY36">
            <v>7.3513238646145201E-2</v>
          </cell>
          <cell r="HZ36">
            <v>7.0397029401907105E-2</v>
          </cell>
          <cell r="IA36">
            <v>7.1203336299094602E-2</v>
          </cell>
          <cell r="IB36">
            <v>7.1039474564488295E-2</v>
          </cell>
          <cell r="IC36">
            <v>4.5584431095682401E-2</v>
          </cell>
          <cell r="ID36">
            <v>4.8359850411716997E-2</v>
          </cell>
          <cell r="IE36">
            <v>5.4621403310849803E-2</v>
          </cell>
          <cell r="IF36">
            <v>5.5387112611611201E-2</v>
          </cell>
          <cell r="IG36">
            <v>5.8681735396355898E-2</v>
          </cell>
          <cell r="IH36">
            <v>5.94581486262208E-2</v>
          </cell>
          <cell r="II36">
            <v>6.6082096113923905E-2</v>
          </cell>
          <cell r="IJ36">
            <v>6.8188494724229901E-2</v>
          </cell>
          <cell r="IK36">
            <v>5.84404148141274E-2</v>
          </cell>
          <cell r="IL36">
            <v>5.6575818895503803E-2</v>
          </cell>
          <cell r="IM36">
            <v>5.8858964498487001E-2</v>
          </cell>
          <cell r="IN36">
            <v>6.2693682777447093E-2</v>
          </cell>
          <cell r="IO36">
            <v>4.8839425351552203E-2</v>
          </cell>
          <cell r="IP36">
            <v>5.1305532906763103E-2</v>
          </cell>
          <cell r="IQ36">
            <v>5.3894250834124399E-2</v>
          </cell>
          <cell r="IR36">
            <v>5.5873568863790003E-2</v>
          </cell>
          <cell r="IS36">
            <v>5.8312805338985703E-2</v>
          </cell>
          <cell r="IT36">
            <v>5.9986547425186998E-2</v>
          </cell>
          <cell r="IU36">
            <v>6.8207956788825894E-2</v>
          </cell>
          <cell r="IV36">
            <v>7.0640049770827495E-2</v>
          </cell>
          <cell r="IW36">
            <v>6.7619319018404497E-2</v>
          </cell>
          <cell r="IX36">
            <v>7.1048122723326002E-2</v>
          </cell>
          <cell r="IY36">
            <v>7.3615064572914196E-2</v>
          </cell>
          <cell r="IZ36">
            <v>7.6402056676306604E-2</v>
          </cell>
          <cell r="JA36">
            <v>7.0724793054622703E-2</v>
          </cell>
          <cell r="JB36">
            <v>7.3204813211242101E-2</v>
          </cell>
          <cell r="JC36">
            <v>7.5047844993520296E-2</v>
          </cell>
          <cell r="JD36">
            <v>7.6688717710004795E-2</v>
          </cell>
          <cell r="JE36">
            <v>7.9414132691093903E-2</v>
          </cell>
          <cell r="JF36">
            <v>8.1261191105268804E-2</v>
          </cell>
          <cell r="JG36">
            <v>8.8575360637776698E-2</v>
          </cell>
          <cell r="JH36">
            <v>8.9383481327005895E-2</v>
          </cell>
          <cell r="JI36">
            <v>8.6911110607414993E-2</v>
          </cell>
          <cell r="JJ36">
            <v>9.04347094027141E-2</v>
          </cell>
          <cell r="JK36">
            <v>9.1730551931639606E-2</v>
          </cell>
          <cell r="JL36">
            <v>9.3305570166369797E-2</v>
          </cell>
          <cell r="JM36">
            <v>8.91165318852426E-2</v>
          </cell>
          <cell r="JN36">
            <v>9.1200676065438802E-2</v>
          </cell>
          <cell r="JO36">
            <v>9.1227504981352306E-2</v>
          </cell>
          <cell r="JP36">
            <v>9.2317353431016796E-2</v>
          </cell>
          <cell r="JQ36">
            <v>9.4365291436414298E-2</v>
          </cell>
          <cell r="JR36">
            <v>9.5911403866651701E-2</v>
          </cell>
          <cell r="JS36">
            <v>0.103902827214086</v>
          </cell>
          <cell r="JT36">
            <v>0.10273182456735799</v>
          </cell>
          <cell r="JU36">
            <v>0.100482226913889</v>
          </cell>
          <cell r="JV36">
            <v>0.102243916707422</v>
          </cell>
          <cell r="JW36">
            <v>0.103220271310264</v>
          </cell>
          <cell r="JX36">
            <v>0.104220648666235</v>
          </cell>
          <cell r="JY36">
            <v>0.106689382233093</v>
          </cell>
          <cell r="JZ36">
            <v>0.103676228775383</v>
          </cell>
          <cell r="KA36">
            <v>0.101666054472541</v>
          </cell>
          <cell r="KB36">
            <v>0.103504600817731</v>
          </cell>
          <cell r="KC36">
            <v>0.102929504206904</v>
          </cell>
          <cell r="KD36">
            <v>0.1056533792617</v>
          </cell>
          <cell r="KE36">
            <v>0.114854180133613</v>
          </cell>
          <cell r="KF36">
            <v>0.11156327193278</v>
          </cell>
          <cell r="KG36">
            <v>0.108294548478353</v>
          </cell>
          <cell r="KH36">
            <v>0.108688516570158</v>
          </cell>
          <cell r="KI36">
            <v>0.109035086353258</v>
          </cell>
          <cell r="KJ36">
            <v>0.12636719185713799</v>
          </cell>
          <cell r="KK36">
            <v>0.131652466219187</v>
          </cell>
          <cell r="KL36">
            <v>0.111704406018499</v>
          </cell>
          <cell r="KM36">
            <v>0.11018515666798299</v>
          </cell>
          <cell r="KN36">
            <v>0.112087103928476</v>
          </cell>
          <cell r="KO36">
            <v>0.111712403443707</v>
          </cell>
          <cell r="KP36">
            <v>0.11468751830409001</v>
          </cell>
          <cell r="KQ36">
            <v>0.11903879553313</v>
          </cell>
          <cell r="KR36">
            <v>0.11449349322284599</v>
          </cell>
          <cell r="KS36">
            <v>0.11065945745662301</v>
          </cell>
          <cell r="KT36">
            <v>0.110088470599048</v>
          </cell>
          <cell r="KU36">
            <v>0.110274722915099</v>
          </cell>
          <cell r="KV36">
            <v>0.10980346893182601</v>
          </cell>
          <cell r="KW36">
            <v>0.123292867246567</v>
          </cell>
          <cell r="KX36">
            <v>0.119806130991129</v>
          </cell>
          <cell r="KY36">
            <v>0.119835399010588</v>
          </cell>
          <cell r="KZ36">
            <v>0.12325129004032601</v>
          </cell>
          <cell r="LA36">
            <v>0.121523805296832</v>
          </cell>
          <cell r="LB36">
            <v>0.123818807464476</v>
          </cell>
          <cell r="LC36">
            <v>0.12903318312232301</v>
          </cell>
          <cell r="LD36">
            <v>0.12587153743721899</v>
          </cell>
          <cell r="LE36">
            <v>0.12223011439808699</v>
          </cell>
          <cell r="LF36">
            <v>0.12341698426386701</v>
          </cell>
          <cell r="LG36">
            <v>0.123719125505174</v>
          </cell>
          <cell r="LH36">
            <v>0.123273937270527</v>
          </cell>
          <cell r="LI36">
            <v>0.13209459314559099</v>
          </cell>
          <cell r="LJ36">
            <v>0.13200003964024201</v>
          </cell>
          <cell r="LK36">
            <v>0.13356456396131899</v>
          </cell>
          <cell r="LL36">
            <v>0.135021802624472</v>
          </cell>
          <cell r="LM36">
            <v>0.13249099262146699</v>
          </cell>
          <cell r="LN36">
            <v>0.13217837645476699</v>
          </cell>
          <cell r="LO36">
            <v>0.132686213749237</v>
          </cell>
          <cell r="LP36">
            <v>0.131537482502147</v>
          </cell>
          <cell r="LQ36">
            <v>0.13008398707538599</v>
          </cell>
          <cell r="LR36">
            <v>0.132778997733591</v>
          </cell>
          <cell r="LS36">
            <v>0.13278430431267399</v>
          </cell>
          <cell r="LT36">
            <v>0.13188441560938</v>
          </cell>
          <cell r="LU36">
            <v>0.136013990867898</v>
          </cell>
          <cell r="LV36">
            <v>0.13478956934990999</v>
          </cell>
          <cell r="LW36">
            <v>0.138655393978316</v>
          </cell>
          <cell r="LX36">
            <v>0.13859798240926699</v>
          </cell>
          <cell r="LY36">
            <v>0.13867703504749601</v>
          </cell>
          <cell r="LZ36">
            <v>0.137374210145397</v>
          </cell>
          <cell r="MA36">
            <v>0.13891292591243701</v>
          </cell>
          <cell r="MB36">
            <v>0.13880205106968499</v>
          </cell>
          <cell r="MC36">
            <v>0.13831420366182801</v>
          </cell>
          <cell r="MD36">
            <v>0.13964112385911701</v>
          </cell>
          <cell r="ME36">
            <v>0.13990431815235299</v>
          </cell>
          <cell r="MF36">
            <v>0.139658464262327</v>
          </cell>
          <cell r="MG36">
            <v>0.14132735146672001</v>
          </cell>
          <cell r="MH36">
            <v>0.13558778182089601</v>
          </cell>
        </row>
        <row r="37">
          <cell r="DC37">
            <v>0.74955286104040098</v>
          </cell>
          <cell r="DD37">
            <v>0.75835937081221005</v>
          </cell>
          <cell r="DE37">
            <v>0.76635471070496897</v>
          </cell>
          <cell r="DF37">
            <v>0.77463648381416905</v>
          </cell>
          <cell r="DG37">
            <v>0.78320075533864497</v>
          </cell>
          <cell r="DH37">
            <v>0.79163228699184396</v>
          </cell>
          <cell r="DI37">
            <v>0.80096375753415205</v>
          </cell>
          <cell r="DJ37">
            <v>0.80712586896457095</v>
          </cell>
          <cell r="DK37">
            <v>0.81501699114267301</v>
          </cell>
          <cell r="DL37">
            <v>0.824495040819331</v>
          </cell>
          <cell r="DM37">
            <v>0.83609274011088797</v>
          </cell>
          <cell r="DN37">
            <v>0.84832086783877303</v>
          </cell>
          <cell r="DO37">
            <v>0.86054829851143599</v>
          </cell>
          <cell r="DP37">
            <v>0.87202685749240905</v>
          </cell>
          <cell r="DQ37">
            <v>0.88389507640718401</v>
          </cell>
          <cell r="DR37">
            <v>0.89529251356653405</v>
          </cell>
          <cell r="DS37">
            <v>0.90692178879710394</v>
          </cell>
          <cell r="DT37">
            <v>0.91887714169943802</v>
          </cell>
          <cell r="DU37">
            <v>0.93003358168121697</v>
          </cell>
          <cell r="DV37">
            <v>0.93975666063478902</v>
          </cell>
          <cell r="DW37">
            <v>0.948853105494741</v>
          </cell>
          <cell r="DX37">
            <v>0.95803379101748498</v>
          </cell>
          <cell r="DY37">
            <v>0.96645733057630301</v>
          </cell>
          <cell r="DZ37">
            <v>0.97400568021159195</v>
          </cell>
          <cell r="EA37">
            <v>0.98068274024355995</v>
          </cell>
          <cell r="EB37">
            <v>0.98688658518411199</v>
          </cell>
          <cell r="EC37">
            <v>0.99191966904217299</v>
          </cell>
          <cell r="ED37">
            <v>0.99565889001975905</v>
          </cell>
          <cell r="EE37">
            <v>0.99826138264478104</v>
          </cell>
          <cell r="EF37">
            <v>0.99961378434125803</v>
          </cell>
          <cell r="EG37">
            <v>1</v>
          </cell>
          <cell r="EH37">
            <v>0.999517728998077</v>
          </cell>
          <cell r="EI37">
            <v>0.99803048314187703</v>
          </cell>
          <cell r="EJ37">
            <v>0.99548860856024202</v>
          </cell>
          <cell r="EK37">
            <v>0.99190594729917403</v>
          </cell>
          <cell r="EL37">
            <v>0.98737599488369399</v>
          </cell>
          <cell r="EM37">
            <v>0.98210718661419705</v>
          </cell>
          <cell r="EN37">
            <v>0.976161902300266</v>
          </cell>
          <cell r="EO37">
            <v>0.96959045060409699</v>
          </cell>
          <cell r="EP37">
            <v>0.96249596995051101</v>
          </cell>
          <cell r="EQ37">
            <v>0.95481144061271095</v>
          </cell>
          <cell r="ER37">
            <v>0.94657916028349598</v>
          </cell>
          <cell r="ES37">
            <v>0.93794070425234699</v>
          </cell>
          <cell r="ET37">
            <v>0.93030680540805299</v>
          </cell>
          <cell r="EU37">
            <v>0.92225020247936995</v>
          </cell>
          <cell r="EV37">
            <v>0.91376757271770503</v>
          </cell>
          <cell r="EW37">
            <v>0.90487914735847697</v>
          </cell>
          <cell r="EX37">
            <v>0.89563675480077698</v>
          </cell>
          <cell r="EY37">
            <v>0.88600631003957697</v>
          </cell>
          <cell r="EZ37">
            <v>0.87611079838776096</v>
          </cell>
          <cell r="FA37">
            <v>0.86598891376465403</v>
          </cell>
          <cell r="FB37">
            <v>0.85563738517377397</v>
          </cell>
          <cell r="FC37">
            <v>0.84510392195194595</v>
          </cell>
          <cell r="FD37">
            <v>0.83429282990811904</v>
          </cell>
          <cell r="FE37">
            <v>0.82334726410850601</v>
          </cell>
          <cell r="FF37">
            <v>0.81896627526061205</v>
          </cell>
          <cell r="FG37">
            <v>0.81068628123670206</v>
          </cell>
          <cell r="FH37">
            <v>0.80234185220286403</v>
          </cell>
          <cell r="FI37">
            <v>0.79392607151508598</v>
          </cell>
          <cell r="FJ37">
            <v>0.78546033858556696</v>
          </cell>
          <cell r="FK37">
            <v>0.77704386772281098</v>
          </cell>
          <cell r="FL37">
            <v>0.76863277939210195</v>
          </cell>
          <cell r="FM37">
            <v>0.76017020933543999</v>
          </cell>
          <cell r="FN37">
            <v>0.75164823386101198</v>
          </cell>
          <cell r="FO37">
            <v>0.74312111791808899</v>
          </cell>
          <cell r="FP37">
            <v>0.73446698842580105</v>
          </cell>
          <cell r="FQ37">
            <v>0.72575888852644299</v>
          </cell>
          <cell r="FR37">
            <v>0.69797182690579096</v>
          </cell>
          <cell r="FS37">
            <v>0.68831872046675202</v>
          </cell>
          <cell r="FT37">
            <v>0.67871965823638303</v>
          </cell>
          <cell r="FU37">
            <v>0.66916833550398702</v>
          </cell>
          <cell r="FV37">
            <v>0.65968725402642003</v>
          </cell>
          <cell r="FW37">
            <v>0.65036179175976805</v>
          </cell>
          <cell r="FX37">
            <v>0.64112468677156098</v>
          </cell>
          <cell r="FY37">
            <v>0.631912715071269</v>
          </cell>
          <cell r="FZ37">
            <v>0.62270491728555999</v>
          </cell>
          <cell r="GA37">
            <v>0.61355128341980203</v>
          </cell>
          <cell r="GB37">
            <v>0.60434728737721699</v>
          </cell>
          <cell r="GC37">
            <v>0.59515762054452104</v>
          </cell>
          <cell r="GD37">
            <v>0.56896256874183004</v>
          </cell>
          <cell r="GE37">
            <v>0.55921539500309103</v>
          </cell>
          <cell r="GF37">
            <v>0.54960549489440103</v>
          </cell>
          <cell r="GG37">
            <v>0.54013303531560997</v>
          </cell>
          <cell r="GH37">
            <v>0.53081309789128595</v>
          </cell>
          <cell r="GI37">
            <v>0.52170905855805705</v>
          </cell>
          <cell r="GJ37">
            <v>0.51273253514538197</v>
          </cell>
          <cell r="GK37">
            <v>0.50382499475562204</v>
          </cell>
          <cell r="GL37">
            <v>0.49495733377823198</v>
          </cell>
          <cell r="GM37">
            <v>0.48616655983191598</v>
          </cell>
          <cell r="GN37">
            <v>0.477378603575632</v>
          </cell>
          <cell r="GO37">
            <v>0.46863878242870499</v>
          </cell>
          <cell r="GP37">
            <v>0.44620142739866803</v>
          </cell>
          <cell r="GQ37">
            <v>0.43719688463237599</v>
          </cell>
          <cell r="GR37">
            <v>0.42836589628650401</v>
          </cell>
          <cell r="GS37">
            <v>0.41971347307607898</v>
          </cell>
          <cell r="GT37">
            <v>0.41124878530108</v>
          </cell>
          <cell r="GU37">
            <v>0.403008435663186</v>
          </cell>
          <cell r="GV37">
            <v>0.39489928037845201</v>
          </cell>
          <cell r="GW37">
            <v>0.38687066825441602</v>
          </cell>
          <cell r="GX37">
            <v>0.37888674213559498</v>
          </cell>
          <cell r="GY37">
            <v>0.37097495789770002</v>
          </cell>
          <cell r="GZ37">
            <v>0.36308886479799402</v>
          </cell>
          <cell r="HA37">
            <v>0.35525841587914903</v>
          </cell>
          <cell r="HB37">
            <v>0.33707991348612598</v>
          </cell>
          <cell r="HC37">
            <v>0.32916513460575703</v>
          </cell>
          <cell r="HD37">
            <v>0.32142283131390698</v>
          </cell>
          <cell r="HE37">
            <v>0.31386861527369397</v>
          </cell>
          <cell r="HF37">
            <v>0.30650072771676501</v>
          </cell>
          <cell r="HG37">
            <v>0.29934005707228301</v>
          </cell>
          <cell r="HH37">
            <v>0.29229156912343801</v>
          </cell>
          <cell r="HI37">
            <v>0.28531571032990799</v>
          </cell>
          <cell r="HJ37">
            <v>0.27837577702716398</v>
          </cell>
          <cell r="HK37">
            <v>0.27148764220249899</v>
          </cell>
          <cell r="HL37">
            <v>0.26463189508195201</v>
          </cell>
          <cell r="HM37">
            <v>0.257822374182133</v>
          </cell>
          <cell r="HN37">
            <v>0.243516396773517</v>
          </cell>
          <cell r="HO37">
            <v>0.23672260242791801</v>
          </cell>
          <cell r="HP37">
            <v>0.23008747635264201</v>
          </cell>
          <cell r="HQ37">
            <v>0.22362705811671801</v>
          </cell>
          <cell r="HR37">
            <v>0.21733943824201599</v>
          </cell>
          <cell r="HS37">
            <v>6.5987805708286398E-2</v>
          </cell>
          <cell r="HT37">
            <v>7.3592204852327495E-2</v>
          </cell>
          <cell r="HU37">
            <v>8.0057705102036303E-2</v>
          </cell>
          <cell r="HV37">
            <v>8.5797284134806598E-2</v>
          </cell>
          <cell r="HW37">
            <v>9.4022710282218702E-2</v>
          </cell>
          <cell r="HX37">
            <v>0.10217946501552</v>
          </cell>
          <cell r="HY37">
            <v>9.7833398196511906E-2</v>
          </cell>
          <cell r="HZ37">
            <v>9.47758265743847E-2</v>
          </cell>
          <cell r="IA37">
            <v>9.5573662891675903E-2</v>
          </cell>
          <cell r="IB37">
            <v>9.5374632695582995E-2</v>
          </cell>
          <cell r="IC37">
            <v>7.0002996597711295E-2</v>
          </cell>
          <cell r="ID37">
            <v>7.2777372351500003E-2</v>
          </cell>
          <cell r="IE37">
            <v>7.9042586046645796E-2</v>
          </cell>
          <cell r="IF37">
            <v>7.9818833024187796E-2</v>
          </cell>
          <cell r="IG37">
            <v>8.31246822295785E-2</v>
          </cell>
          <cell r="IH37">
            <v>8.3905826735687902E-2</v>
          </cell>
          <cell r="II37">
            <v>9.0484972810966693E-2</v>
          </cell>
          <cell r="IJ37">
            <v>9.2677482143442305E-2</v>
          </cell>
          <cell r="IK37">
            <v>8.2984146232949099E-2</v>
          </cell>
          <cell r="IL37">
            <v>8.1132838788754297E-2</v>
          </cell>
          <cell r="IM37">
            <v>8.3375625942503001E-2</v>
          </cell>
          <cell r="IN37">
            <v>8.7179167833538102E-2</v>
          </cell>
          <cell r="IO37">
            <v>7.3267028783552401E-2</v>
          </cell>
          <cell r="IP37">
            <v>7.5723191692589203E-2</v>
          </cell>
          <cell r="IQ37">
            <v>7.8316337348635898E-2</v>
          </cell>
          <cell r="IR37">
            <v>8.0271681089144495E-2</v>
          </cell>
          <cell r="IS37">
            <v>8.2702353560904607E-2</v>
          </cell>
          <cell r="IT37">
            <v>8.4371943397271096E-2</v>
          </cell>
          <cell r="IU37">
            <v>9.2538553269177606E-2</v>
          </cell>
          <cell r="IV37">
            <v>9.5010105294194597E-2</v>
          </cell>
          <cell r="IW37">
            <v>9.1954403298840595E-2</v>
          </cell>
          <cell r="IX37">
            <v>9.5362426135470205E-2</v>
          </cell>
          <cell r="IY37">
            <v>9.78986272134557E-2</v>
          </cell>
          <cell r="IZ37">
            <v>0.100680078161895</v>
          </cell>
          <cell r="JA37">
            <v>9.48287159581815E-2</v>
          </cell>
          <cell r="JB37">
            <v>9.7292712555722305E-2</v>
          </cell>
          <cell r="JC37">
            <v>9.9132036420183603E-2</v>
          </cell>
          <cell r="JD37">
            <v>0.10074559240290901</v>
          </cell>
          <cell r="JE37">
            <v>0.103464994735861</v>
          </cell>
          <cell r="JF37">
            <v>0.105311038895475</v>
          </cell>
          <cell r="JG37">
            <v>0.11257940193805401</v>
          </cell>
          <cell r="JH37">
            <v>0.11342319420243201</v>
          </cell>
          <cell r="JI37">
            <v>0.110926870380648</v>
          </cell>
          <cell r="JJ37">
            <v>0.11442470297339299</v>
          </cell>
          <cell r="JK37">
            <v>0.115696765371573</v>
          </cell>
          <cell r="JL37">
            <v>0.117267911615447</v>
          </cell>
          <cell r="JM37">
            <v>0.112812311667169</v>
          </cell>
          <cell r="JN37">
            <v>0.114899917938782</v>
          </cell>
          <cell r="JO37">
            <v>0.114945917357553</v>
          </cell>
          <cell r="JP37">
            <v>0.11602590944975701</v>
          </cell>
          <cell r="JQ37">
            <v>0.118071399218151</v>
          </cell>
          <cell r="JR37">
            <v>0.119609456551727</v>
          </cell>
          <cell r="JS37">
            <v>0.12755710490993999</v>
          </cell>
          <cell r="JT37">
            <v>0.126424312453364</v>
          </cell>
          <cell r="JU37">
            <v>0.12414411130580701</v>
          </cell>
          <cell r="JV37">
            <v>0.12589381057751201</v>
          </cell>
          <cell r="JW37">
            <v>0.12685593089102201</v>
          </cell>
          <cell r="JX37">
            <v>0.12786486910570899</v>
          </cell>
          <cell r="JY37">
            <v>0.13007242177473799</v>
          </cell>
          <cell r="JZ37">
            <v>0.12707091194204101</v>
          </cell>
          <cell r="KA37">
            <v>0.12506596214433</v>
          </cell>
          <cell r="KB37">
            <v>0.12689445362061699</v>
          </cell>
          <cell r="KC37">
            <v>0.12633784670270001</v>
          </cell>
          <cell r="KD37">
            <v>0.129048676585864</v>
          </cell>
          <cell r="KE37">
            <v>0.13821771680278799</v>
          </cell>
          <cell r="KF37">
            <v>0.134943130427575</v>
          </cell>
          <cell r="KG37">
            <v>0.131656579441676</v>
          </cell>
          <cell r="KH37">
            <v>0.13204595451611301</v>
          </cell>
          <cell r="KI37">
            <v>0.13238914976775501</v>
          </cell>
          <cell r="KJ37">
            <v>0.14647505746247799</v>
          </cell>
          <cell r="KK37">
            <v>0.15141100744161801</v>
          </cell>
          <cell r="KL37">
            <v>0.134812211246264</v>
          </cell>
          <cell r="KM37">
            <v>0.13329173502080999</v>
          </cell>
          <cell r="KN37">
            <v>0.13517773025724</v>
          </cell>
          <cell r="KO37">
            <v>0.13482365014994099</v>
          </cell>
          <cell r="KP37">
            <v>0.13778202598754899</v>
          </cell>
          <cell r="KQ37">
            <v>0.142124759839315</v>
          </cell>
          <cell r="KR37">
            <v>0.13758563118936501</v>
          </cell>
          <cell r="KS37">
            <v>0.133753754658548</v>
          </cell>
          <cell r="KT37">
            <v>0.13315724478247301</v>
          </cell>
          <cell r="KU37">
            <v>0.13333456588966699</v>
          </cell>
          <cell r="KV37">
            <v>0.13288380744932801</v>
          </cell>
          <cell r="KW37">
            <v>0.14621252249298899</v>
          </cell>
          <cell r="KX37">
            <v>0.14274491408508699</v>
          </cell>
          <cell r="KY37">
            <v>0.14277306607329901</v>
          </cell>
          <cell r="KZ37">
            <v>0.14616712788577199</v>
          </cell>
          <cell r="LA37">
            <v>0.14444846495540301</v>
          </cell>
          <cell r="LB37">
            <v>0.14673675596433899</v>
          </cell>
          <cell r="LC37">
            <v>0.15192835576126801</v>
          </cell>
          <cell r="LD37">
            <v>0.148753769015391</v>
          </cell>
          <cell r="LE37">
            <v>0.145115719480259</v>
          </cell>
          <cell r="LF37">
            <v>0.14627866118459301</v>
          </cell>
          <cell r="LG37">
            <v>0.14657182365312699</v>
          </cell>
          <cell r="LH37">
            <v>0.14615071351338599</v>
          </cell>
          <cell r="LI37">
            <v>0.154817588982053</v>
          </cell>
          <cell r="LJ37">
            <v>0.154685502656802</v>
          </cell>
          <cell r="LK37">
            <v>0.15624692699187201</v>
          </cell>
          <cell r="LL37">
            <v>0.15770423027951</v>
          </cell>
          <cell r="LM37">
            <v>0.15517641766083501</v>
          </cell>
          <cell r="LN37">
            <v>0.15486404953167399</v>
          </cell>
          <cell r="LO37">
            <v>0.15536800274006399</v>
          </cell>
          <cell r="LP37">
            <v>0.15420280020368901</v>
          </cell>
          <cell r="LQ37">
            <v>0.15275217824328699</v>
          </cell>
          <cell r="LR37">
            <v>0.15542629976550101</v>
          </cell>
          <cell r="LS37">
            <v>0.15542194433436499</v>
          </cell>
          <cell r="LT37">
            <v>0.154547374954835</v>
          </cell>
          <cell r="LU37">
            <v>0.158530184904634</v>
          </cell>
          <cell r="LV37">
            <v>0.15731438060522701</v>
          </cell>
          <cell r="LW37">
            <v>0.16115966022884701</v>
          </cell>
          <cell r="LX37">
            <v>0.16110031127534799</v>
          </cell>
          <cell r="LY37">
            <v>0.16116955908924899</v>
          </cell>
          <cell r="LZ37">
            <v>0.15986516366991199</v>
          </cell>
          <cell r="MA37">
            <v>0.16139159370435699</v>
          </cell>
          <cell r="MB37">
            <v>0.16125782398670099</v>
          </cell>
          <cell r="MC37">
            <v>0.16076534121636499</v>
          </cell>
          <cell r="MD37">
            <v>0.162093543776754</v>
          </cell>
          <cell r="ME37">
            <v>0.16234450076854301</v>
          </cell>
          <cell r="MF37">
            <v>0.162120839974009</v>
          </cell>
          <cell r="MG37">
            <v>0.16362972480254001</v>
          </cell>
          <cell r="MH37">
            <v>0.15794106683759401</v>
          </cell>
        </row>
        <row r="38">
          <cell r="DC38">
            <v>0.73370039877386695</v>
          </cell>
          <cell r="DD38">
            <v>0.74213715802429203</v>
          </cell>
          <cell r="DE38">
            <v>0.74983051204490303</v>
          </cell>
          <cell r="DF38">
            <v>0.75793078953708504</v>
          </cell>
          <cell r="DG38">
            <v>0.76642911552547499</v>
          </cell>
          <cell r="DH38">
            <v>0.77486542508020795</v>
          </cell>
          <cell r="DI38">
            <v>0.78428182191981399</v>
          </cell>
          <cell r="DJ38">
            <v>0.79036947953519698</v>
          </cell>
          <cell r="DK38">
            <v>0.798322061465497</v>
          </cell>
          <cell r="DL38">
            <v>0.80799991884475997</v>
          </cell>
          <cell r="DM38">
            <v>0.81996542292649</v>
          </cell>
          <cell r="DN38">
            <v>0.83264747654481996</v>
          </cell>
          <cell r="DO38">
            <v>0.84537962818855095</v>
          </cell>
          <cell r="DP38">
            <v>0.85736857146212497</v>
          </cell>
          <cell r="DQ38">
            <v>0.86980979707235495</v>
          </cell>
          <cell r="DR38">
            <v>0.88179488254977501</v>
          </cell>
          <cell r="DS38">
            <v>0.89407691555996005</v>
          </cell>
          <cell r="DT38">
            <v>0.90677893051777603</v>
          </cell>
          <cell r="DU38">
            <v>0.91870155669665998</v>
          </cell>
          <cell r="DV38">
            <v>0.92918693777210704</v>
          </cell>
          <cell r="DW38">
            <v>0.93905616318952601</v>
          </cell>
          <cell r="DX38">
            <v>0.94910234811622896</v>
          </cell>
          <cell r="DY38">
            <v>0.95840409766854495</v>
          </cell>
          <cell r="DZ38">
            <v>0.96684542770714799</v>
          </cell>
          <cell r="EA38">
            <v>0.97443143552084999</v>
          </cell>
          <cell r="EB38">
            <v>0.98166576228428204</v>
          </cell>
          <cell r="EC38">
            <v>0.98773640394712503</v>
          </cell>
          <cell r="ED38">
            <v>0.99247177677595</v>
          </cell>
          <cell r="EE38">
            <v>0.99608412298684201</v>
          </cell>
          <cell r="EF38">
            <v>0.99834299680167904</v>
          </cell>
          <cell r="EG38">
            <v>0.999517728998077</v>
          </cell>
          <cell r="EH38">
            <v>1</v>
          </cell>
          <cell r="EI38">
            <v>0.99949662058738897</v>
          </cell>
          <cell r="EJ38">
            <v>0.99795317436263098</v>
          </cell>
          <cell r="EK38">
            <v>0.99536663328585495</v>
          </cell>
          <cell r="EL38">
            <v>0.99181097935908802</v>
          </cell>
          <cell r="EM38">
            <v>0.98746758787913602</v>
          </cell>
          <cell r="EN38">
            <v>0.98240913292649601</v>
          </cell>
          <cell r="EO38">
            <v>0.97669263367835202</v>
          </cell>
          <cell r="EP38">
            <v>0.97041736416725999</v>
          </cell>
          <cell r="EQ38">
            <v>0.96353138328747501</v>
          </cell>
          <cell r="ER38">
            <v>0.95607668980024196</v>
          </cell>
          <cell r="ES38">
            <v>0.94818636556277702</v>
          </cell>
          <cell r="ET38">
            <v>0.94117157388209105</v>
          </cell>
          <cell r="EU38">
            <v>0.93372673462641398</v>
          </cell>
          <cell r="EV38">
            <v>0.92584810245520699</v>
          </cell>
          <cell r="EW38">
            <v>0.91755551025426396</v>
          </cell>
          <cell r="EX38">
            <v>0.90889764482192503</v>
          </cell>
          <cell r="EY38">
            <v>0.89984452020388095</v>
          </cell>
          <cell r="EZ38">
            <v>0.89051152830736302</v>
          </cell>
          <cell r="FA38">
            <v>0.88093650662017497</v>
          </cell>
          <cell r="FB38">
            <v>0.87111839839044403</v>
          </cell>
          <cell r="FC38">
            <v>0.86110288717550199</v>
          </cell>
          <cell r="FD38">
            <v>0.850800230205085</v>
          </cell>
          <cell r="FE38">
            <v>0.84034756795250098</v>
          </cell>
          <cell r="FF38">
            <v>0.83618667469372299</v>
          </cell>
          <cell r="FG38">
            <v>0.828254933327497</v>
          </cell>
          <cell r="FH38">
            <v>0.82024897412387798</v>
          </cell>
          <cell r="FI38">
            <v>0.81216285543660605</v>
          </cell>
          <cell r="FJ38">
            <v>0.80401786072964998</v>
          </cell>
          <cell r="FK38">
            <v>0.79591199701716697</v>
          </cell>
          <cell r="FL38">
            <v>0.78780184431390499</v>
          </cell>
          <cell r="FM38">
            <v>0.77963349501732604</v>
          </cell>
          <cell r="FN38">
            <v>0.77139935581735297</v>
          </cell>
          <cell r="FO38">
            <v>0.76315212581832004</v>
          </cell>
          <cell r="FP38">
            <v>0.75477550030683704</v>
          </cell>
          <cell r="FQ38">
            <v>0.74634045629440504</v>
          </cell>
          <cell r="FR38">
            <v>0.71948059119744301</v>
          </cell>
          <cell r="FS38">
            <v>0.71009880842971695</v>
          </cell>
          <cell r="FT38">
            <v>0.70076097240985702</v>
          </cell>
          <cell r="FU38">
            <v>0.69146124779059803</v>
          </cell>
          <cell r="FV38">
            <v>0.68222246950100196</v>
          </cell>
          <cell r="FW38">
            <v>0.67313023728071897</v>
          </cell>
          <cell r="FX38">
            <v>0.66411775400945905</v>
          </cell>
          <cell r="FY38">
            <v>0.65512412161654998</v>
          </cell>
          <cell r="FZ38">
            <v>0.64612878151643105</v>
          </cell>
          <cell r="GA38">
            <v>0.637180961399617</v>
          </cell>
          <cell r="GB38">
            <v>0.62818001027959702</v>
          </cell>
          <cell r="GC38">
            <v>0.61918943435598595</v>
          </cell>
          <cell r="GD38">
            <v>0.59363970920114795</v>
          </cell>
          <cell r="GE38">
            <v>0.58408250213901303</v>
          </cell>
          <cell r="GF38">
            <v>0.57465407389569501</v>
          </cell>
          <cell r="GG38">
            <v>0.56535460336341503</v>
          </cell>
          <cell r="GH38">
            <v>0.55619984500127095</v>
          </cell>
          <cell r="GI38">
            <v>0.54725420152927895</v>
          </cell>
          <cell r="GJ38">
            <v>0.53842962422200902</v>
          </cell>
          <cell r="GK38">
            <v>0.52966920326223399</v>
          </cell>
          <cell r="GL38">
            <v>0.52094410102619604</v>
          </cell>
          <cell r="GM38">
            <v>0.51229118452089795</v>
          </cell>
          <cell r="GN38">
            <v>0.50363893119391501</v>
          </cell>
          <cell r="GO38">
            <v>0.49503213853973799</v>
          </cell>
          <cell r="GP38">
            <v>0.47302189842256898</v>
          </cell>
          <cell r="GQ38">
            <v>0.46413975278928998</v>
          </cell>
          <cell r="GR38">
            <v>0.45542484842127401</v>
          </cell>
          <cell r="GS38">
            <v>0.44688197336782598</v>
          </cell>
          <cell r="GT38">
            <v>0.43852106247350298</v>
          </cell>
          <cell r="GU38">
            <v>0.43038016889534803</v>
          </cell>
          <cell r="GV38">
            <v>0.422366115487812</v>
          </cell>
          <cell r="GW38">
            <v>0.414429325802324</v>
          </cell>
          <cell r="GX38">
            <v>0.40653409171328703</v>
          </cell>
          <cell r="GY38">
            <v>0.39870801624776098</v>
          </cell>
          <cell r="GZ38">
            <v>0.39090638393268901</v>
          </cell>
          <cell r="HA38">
            <v>0.38315897869844401</v>
          </cell>
          <cell r="HB38">
            <v>0.36525903885882</v>
          </cell>
          <cell r="HC38">
            <v>0.35741763359405498</v>
          </cell>
          <cell r="HD38">
            <v>0.34974438153225801</v>
          </cell>
          <cell r="HE38">
            <v>0.342254487030556</v>
          </cell>
          <cell r="HF38">
            <v>0.33494701472148097</v>
          </cell>
          <cell r="HG38">
            <v>0.32784433491396597</v>
          </cell>
          <cell r="HH38">
            <v>0.32085111573053199</v>
          </cell>
          <cell r="HI38">
            <v>0.31392847765320703</v>
          </cell>
          <cell r="HJ38">
            <v>0.30703972264221802</v>
          </cell>
          <cell r="HK38">
            <v>0.30020103740128901</v>
          </cell>
          <cell r="HL38">
            <v>0.29339423476382998</v>
          </cell>
          <cell r="HM38">
            <v>0.286633187684672</v>
          </cell>
          <cell r="HN38">
            <v>0.27251133005952799</v>
          </cell>
          <cell r="HO38">
            <v>0.26575789484914297</v>
          </cell>
          <cell r="HP38">
            <v>0.25916027017895599</v>
          </cell>
          <cell r="HQ38">
            <v>0.25273406852082198</v>
          </cell>
          <cell r="HR38">
            <v>0.24647812518201601</v>
          </cell>
          <cell r="HS38">
            <v>9.5589493509640702E-2</v>
          </cell>
          <cell r="HT38">
            <v>0.10318684117252699</v>
          </cell>
          <cell r="HU38">
            <v>0.109642311144802</v>
          </cell>
          <cell r="HV38">
            <v>0.11534971637991701</v>
          </cell>
          <cell r="HW38">
            <v>0.123508265775506</v>
          </cell>
          <cell r="HX38">
            <v>0.13160186079487901</v>
          </cell>
          <cell r="HY38">
            <v>0.12729356425142399</v>
          </cell>
          <cell r="HZ38">
            <v>0.124226236657117</v>
          </cell>
          <cell r="IA38">
            <v>0.12501341586707099</v>
          </cell>
          <cell r="IB38">
            <v>0.12480467120701901</v>
          </cell>
          <cell r="IC38">
            <v>9.9585805827013804E-2</v>
          </cell>
          <cell r="ID38">
            <v>0.102328734106301</v>
          </cell>
          <cell r="IE38">
            <v>0.10854357139154901</v>
          </cell>
          <cell r="IF38">
            <v>0.109305071706241</v>
          </cell>
          <cell r="IG38">
            <v>0.112597076071175</v>
          </cell>
          <cell r="IH38">
            <v>0.113372833671991</v>
          </cell>
          <cell r="II38">
            <v>0.11990736549556399</v>
          </cell>
          <cell r="IJ38">
            <v>0.122075424957181</v>
          </cell>
          <cell r="IK38">
            <v>0.112450291007391</v>
          </cell>
          <cell r="IL38">
            <v>0.11058864042905001</v>
          </cell>
          <cell r="IM38">
            <v>0.11282098743997999</v>
          </cell>
          <cell r="IN38">
            <v>0.116607644328341</v>
          </cell>
          <cell r="IO38">
            <v>0.10283445116251</v>
          </cell>
          <cell r="IP38">
            <v>0.10526175671998</v>
          </cell>
          <cell r="IQ38">
            <v>0.10783229139581001</v>
          </cell>
          <cell r="IR38">
            <v>0.109761925409286</v>
          </cell>
          <cell r="IS38">
            <v>0.112170032429073</v>
          </cell>
          <cell r="IT38">
            <v>0.113828396791568</v>
          </cell>
          <cell r="IU38">
            <v>0.121928969836545</v>
          </cell>
          <cell r="IV38">
            <v>0.124369819115643</v>
          </cell>
          <cell r="IW38">
            <v>0.12131677641493099</v>
          </cell>
          <cell r="IX38">
            <v>0.12468745681167499</v>
          </cell>
          <cell r="IY38">
            <v>0.12719682132864499</v>
          </cell>
          <cell r="IZ38">
            <v>0.12996750584653199</v>
          </cell>
          <cell r="JA38">
            <v>0.12414600423767699</v>
          </cell>
          <cell r="JB38">
            <v>0.12657927235049499</v>
          </cell>
          <cell r="JC38">
            <v>0.12840610739310099</v>
          </cell>
          <cell r="JD38">
            <v>0.12999451878940399</v>
          </cell>
          <cell r="JE38">
            <v>0.132691147785681</v>
          </cell>
          <cell r="JF38">
            <v>0.13452428676886199</v>
          </cell>
          <cell r="JG38">
            <v>0.14172650177166199</v>
          </cell>
          <cell r="JH38">
            <v>0.142565002587622</v>
          </cell>
          <cell r="JI38">
            <v>0.14009220232941499</v>
          </cell>
          <cell r="JJ38">
            <v>0.14355984065963801</v>
          </cell>
          <cell r="JK38">
            <v>0.144808671070141</v>
          </cell>
          <cell r="JL38">
            <v>0.146373513613996</v>
          </cell>
          <cell r="JM38">
            <v>0.14190889597762901</v>
          </cell>
          <cell r="JN38">
            <v>0.14398169640552499</v>
          </cell>
          <cell r="JO38">
            <v>0.144039953108934</v>
          </cell>
          <cell r="JP38">
            <v>0.14510979422346701</v>
          </cell>
          <cell r="JQ38">
            <v>0.147142568909541</v>
          </cell>
          <cell r="JR38">
            <v>0.14867080196226601</v>
          </cell>
          <cell r="JS38">
            <v>0.15654139834117001</v>
          </cell>
          <cell r="JT38">
            <v>0.155441364768346</v>
          </cell>
          <cell r="JU38">
            <v>0.15318880162561699</v>
          </cell>
          <cell r="JV38">
            <v>0.15493884783401801</v>
          </cell>
          <cell r="JW38">
            <v>0.155881835695067</v>
          </cell>
          <cell r="JX38">
            <v>0.15688957501464501</v>
          </cell>
          <cell r="JY38">
            <v>0.15905816669535799</v>
          </cell>
          <cell r="JZ38">
            <v>0.156081224218939</v>
          </cell>
          <cell r="KA38">
            <v>0.15409298138612901</v>
          </cell>
          <cell r="KB38">
            <v>0.15590757090625701</v>
          </cell>
          <cell r="KC38">
            <v>0.15536352363094399</v>
          </cell>
          <cell r="KD38">
            <v>0.158057688083477</v>
          </cell>
          <cell r="KE38">
            <v>0.16714831000246</v>
          </cell>
          <cell r="KF38">
            <v>0.16391266490498499</v>
          </cell>
          <cell r="KG38">
            <v>0.160657546313446</v>
          </cell>
          <cell r="KH38">
            <v>0.16105456853648401</v>
          </cell>
          <cell r="KI38">
            <v>0.161382238457635</v>
          </cell>
          <cell r="KJ38">
            <v>0.17132528433896699</v>
          </cell>
          <cell r="KK38">
            <v>0.176006901134415</v>
          </cell>
          <cell r="KL38">
            <v>0.16370192057270899</v>
          </cell>
          <cell r="KM38">
            <v>0.16219283883639099</v>
          </cell>
          <cell r="KN38">
            <v>0.16405932231732601</v>
          </cell>
          <cell r="KO38">
            <v>0.16371484305984599</v>
          </cell>
          <cell r="KP38">
            <v>0.166651276312825</v>
          </cell>
          <cell r="KQ38">
            <v>0.17096520348285099</v>
          </cell>
          <cell r="KR38">
            <v>0.16646656307166499</v>
          </cell>
          <cell r="KS38">
            <v>0.16266599493095099</v>
          </cell>
          <cell r="KT38">
            <v>0.16206966294441499</v>
          </cell>
          <cell r="KU38">
            <v>0.16223296509431501</v>
          </cell>
          <cell r="KV38">
            <v>0.16179356165787201</v>
          </cell>
          <cell r="KW38">
            <v>0.17492049329251499</v>
          </cell>
          <cell r="KX38">
            <v>0.171487676339456</v>
          </cell>
          <cell r="KY38">
            <v>0.17151582577956401</v>
          </cell>
          <cell r="KZ38">
            <v>0.17487930009239999</v>
          </cell>
          <cell r="LA38">
            <v>0.17317867310306401</v>
          </cell>
          <cell r="LB38">
            <v>0.17544894257124699</v>
          </cell>
          <cell r="LC38">
            <v>0.180591631854048</v>
          </cell>
          <cell r="LD38">
            <v>0.17744055591468999</v>
          </cell>
          <cell r="LE38">
            <v>0.173840579194801</v>
          </cell>
          <cell r="LF38">
            <v>0.174988496728475</v>
          </cell>
          <cell r="LG38">
            <v>0.175267960047927</v>
          </cell>
          <cell r="LH38">
            <v>0.17486427515763001</v>
          </cell>
          <cell r="LI38">
            <v>0.18334162280233501</v>
          </cell>
          <cell r="LJ38">
            <v>0.18319442186847101</v>
          </cell>
          <cell r="LK38">
            <v>0.184742758605008</v>
          </cell>
          <cell r="LL38">
            <v>0.18619049966992901</v>
          </cell>
          <cell r="LM38">
            <v>0.18368607967762501</v>
          </cell>
          <cell r="LN38">
            <v>0.18337769125070899</v>
          </cell>
          <cell r="LO38">
            <v>0.183879347608189</v>
          </cell>
          <cell r="LP38">
            <v>0.182717609628964</v>
          </cell>
          <cell r="LQ38">
            <v>0.18128813736799901</v>
          </cell>
          <cell r="LR38">
            <v>0.183933944086976</v>
          </cell>
          <cell r="LS38">
            <v>0.18391619163192699</v>
          </cell>
          <cell r="LT38">
            <v>0.18306052974502399</v>
          </cell>
          <cell r="LU38">
            <v>0.18689590900038999</v>
          </cell>
          <cell r="LV38">
            <v>0.185680907471937</v>
          </cell>
          <cell r="LW38">
            <v>0.18948924878982201</v>
          </cell>
          <cell r="LX38">
            <v>0.18943273568410801</v>
          </cell>
          <cell r="LY38">
            <v>0.18950117126456401</v>
          </cell>
          <cell r="LZ38">
            <v>0.18820716590403999</v>
          </cell>
          <cell r="MA38">
            <v>0.189719870542326</v>
          </cell>
          <cell r="MB38">
            <v>0.189578681154149</v>
          </cell>
          <cell r="MC38">
            <v>0.18909662828016699</v>
          </cell>
          <cell r="MD38">
            <v>0.190420637449847</v>
          </cell>
          <cell r="ME38">
            <v>0.19065432722028</v>
          </cell>
          <cell r="MF38">
            <v>0.190442342039367</v>
          </cell>
          <cell r="MG38">
            <v>0.19182297525947001</v>
          </cell>
          <cell r="MH38">
            <v>0.18619540466149301</v>
          </cell>
        </row>
        <row r="39">
          <cell r="DC39">
            <v>0.716943240711164</v>
          </cell>
          <cell r="DD39">
            <v>0.72497527446675802</v>
          </cell>
          <cell r="DE39">
            <v>0.73233598529529198</v>
          </cell>
          <cell r="DF39">
            <v>0.74022918535720195</v>
          </cell>
          <cell r="DG39">
            <v>0.74864033653426998</v>
          </cell>
          <cell r="DH39">
            <v>0.757063395480009</v>
          </cell>
          <cell r="DI39">
            <v>0.76654868944499899</v>
          </cell>
          <cell r="DJ39">
            <v>0.772542850928711</v>
          </cell>
          <cell r="DK39">
            <v>0.78054092338334902</v>
          </cell>
          <cell r="DL39">
            <v>0.79040530374656204</v>
          </cell>
          <cell r="DM39">
            <v>0.80272786318453404</v>
          </cell>
          <cell r="DN39">
            <v>0.81585553939496902</v>
          </cell>
          <cell r="DO39">
            <v>0.82908611919773501</v>
          </cell>
          <cell r="DP39">
            <v>0.84157930279530302</v>
          </cell>
          <cell r="DQ39">
            <v>0.85458951797382199</v>
          </cell>
          <cell r="DR39">
            <v>0.86715945654022197</v>
          </cell>
          <cell r="DS39">
            <v>0.88009217604658896</v>
          </cell>
          <cell r="DT39">
            <v>0.89354190233797903</v>
          </cell>
          <cell r="DU39">
            <v>0.90623255568993999</v>
          </cell>
          <cell r="DV39">
            <v>0.91748429839847301</v>
          </cell>
          <cell r="DW39">
            <v>0.92813171626670699</v>
          </cell>
          <cell r="DX39">
            <v>0.939051035417794</v>
          </cell>
          <cell r="DY39">
            <v>0.94923966047526998</v>
          </cell>
          <cell r="DZ39">
            <v>0.95858291668261897</v>
          </cell>
          <cell r="EA39">
            <v>0.96708745447637401</v>
          </cell>
          <cell r="EB39">
            <v>0.97536529067229005</v>
          </cell>
          <cell r="EC39">
            <v>0.98248795454506699</v>
          </cell>
          <cell r="ED39">
            <v>0.98823435318779795</v>
          </cell>
          <cell r="EE39">
            <v>0.99287308273886898</v>
          </cell>
          <cell r="EF39">
            <v>0.99605367555236302</v>
          </cell>
          <cell r="EG39">
            <v>0.99803048314187703</v>
          </cell>
          <cell r="EH39">
            <v>0.99949662058738897</v>
          </cell>
          <cell r="EI39">
            <v>1</v>
          </cell>
          <cell r="EJ39">
            <v>0.99947909472361696</v>
          </cell>
          <cell r="EK39">
            <v>0.99791413703855103</v>
          </cell>
          <cell r="EL39">
            <v>0.99535898706377102</v>
          </cell>
          <cell r="EM39">
            <v>0.99196782971432196</v>
          </cell>
          <cell r="EN39">
            <v>0.98782302131169897</v>
          </cell>
          <cell r="EO39">
            <v>0.98298808319793796</v>
          </cell>
          <cell r="EP39">
            <v>0.977558377464124</v>
          </cell>
          <cell r="EQ39">
            <v>0.97149736702026301</v>
          </cell>
          <cell r="ER39">
            <v>0.96484705071500598</v>
          </cell>
          <cell r="ES39">
            <v>0.95773146422228095</v>
          </cell>
          <cell r="ET39">
            <v>0.95135779243649898</v>
          </cell>
          <cell r="EU39">
            <v>0.944546985090993</v>
          </cell>
          <cell r="EV39">
            <v>0.93729541344961997</v>
          </cell>
          <cell r="EW39">
            <v>0.92962183228582496</v>
          </cell>
          <cell r="EX39">
            <v>0.92157192074824701</v>
          </cell>
          <cell r="EY39">
            <v>0.91311956602934097</v>
          </cell>
          <cell r="EZ39">
            <v>0.90437249003832898</v>
          </cell>
          <cell r="FA39">
            <v>0.895367748456671</v>
          </cell>
          <cell r="FB39">
            <v>0.88610624168943497</v>
          </cell>
          <cell r="FC39">
            <v>0.87663170981725502</v>
          </cell>
          <cell r="FD39">
            <v>0.86686056812941503</v>
          </cell>
          <cell r="FE39">
            <v>0.85692355597895398</v>
          </cell>
          <cell r="FF39">
            <v>0.85298627344095002</v>
          </cell>
          <cell r="FG39">
            <v>0.84542000465494804</v>
          </cell>
          <cell r="FH39">
            <v>0.83777006668950105</v>
          </cell>
          <cell r="FI39">
            <v>0.83003093210720502</v>
          </cell>
          <cell r="FJ39">
            <v>0.82222403084851703</v>
          </cell>
          <cell r="FK39">
            <v>0.81444552667613102</v>
          </cell>
          <cell r="FL39">
            <v>0.80665268025596004</v>
          </cell>
          <cell r="FM39">
            <v>0.79879474759045499</v>
          </cell>
          <cell r="FN39">
            <v>0.790864424044051</v>
          </cell>
          <cell r="FO39">
            <v>0.78291304097765102</v>
          </cell>
          <cell r="FP39">
            <v>0.77482998585642904</v>
          </cell>
          <cell r="FQ39">
            <v>0.76668375330899396</v>
          </cell>
          <cell r="FR39">
            <v>0.74079164797484498</v>
          </cell>
          <cell r="FS39">
            <v>0.73169793329368105</v>
          </cell>
          <cell r="FT39">
            <v>0.72263824533805399</v>
          </cell>
          <cell r="FU39">
            <v>0.71360667159295099</v>
          </cell>
          <cell r="FV39">
            <v>0.70462663901623002</v>
          </cell>
          <cell r="FW39">
            <v>0.69578340462156896</v>
          </cell>
          <cell r="FX39">
            <v>0.68701087853732901</v>
          </cell>
          <cell r="FY39">
            <v>0.67825068017845302</v>
          </cell>
          <cell r="FZ39">
            <v>0.66948262936650904</v>
          </cell>
          <cell r="GA39">
            <v>0.66075539360978297</v>
          </cell>
          <cell r="GB39">
            <v>0.65197227602208996</v>
          </cell>
          <cell r="GC39">
            <v>0.64319522491310699</v>
          </cell>
          <cell r="GD39">
            <v>0.61832377922510395</v>
          </cell>
          <cell r="GE39">
            <v>0.60897139673740897</v>
          </cell>
          <cell r="GF39">
            <v>0.59973939834478496</v>
          </cell>
          <cell r="GG39">
            <v>0.59062744772434095</v>
          </cell>
          <cell r="GH39">
            <v>0.58165222251986304</v>
          </cell>
          <cell r="GI39">
            <v>0.57287866854507097</v>
          </cell>
          <cell r="GJ39">
            <v>0.56421932113675799</v>
          </cell>
          <cell r="GK39">
            <v>0.55561905857620697</v>
          </cell>
          <cell r="GL39">
            <v>0.54704929151750203</v>
          </cell>
          <cell r="GM39">
            <v>0.53854695854548995</v>
          </cell>
          <cell r="GN39">
            <v>0.53004310778944697</v>
          </cell>
          <cell r="GO39">
            <v>0.52158170854083696</v>
          </cell>
          <cell r="GP39">
            <v>0.50002336028022898</v>
          </cell>
          <cell r="GQ39">
            <v>0.49127606547867497</v>
          </cell>
          <cell r="GR39">
            <v>0.48268977644295002</v>
          </cell>
          <cell r="GS39">
            <v>0.47426856239568099</v>
          </cell>
          <cell r="GT39">
            <v>0.46602336434586</v>
          </cell>
          <cell r="GU39">
            <v>0.45799327505555698</v>
          </cell>
          <cell r="GV39">
            <v>0.45008531890750197</v>
          </cell>
          <cell r="GW39">
            <v>0.44225113346817901</v>
          </cell>
          <cell r="GX39">
            <v>0.434455149868262</v>
          </cell>
          <cell r="GY39">
            <v>0.42672532294795501</v>
          </cell>
          <cell r="GZ39">
            <v>0.41901866170108398</v>
          </cell>
          <cell r="HA39">
            <v>0.41136451705544702</v>
          </cell>
          <cell r="HB39">
            <v>0.39376088290122402</v>
          </cell>
          <cell r="HC39">
            <v>0.38600299099610502</v>
          </cell>
          <cell r="HD39">
            <v>0.37840902112042002</v>
          </cell>
          <cell r="HE39">
            <v>0.37099330017448201</v>
          </cell>
          <cell r="HF39">
            <v>0.36375594873790701</v>
          </cell>
          <cell r="HG39">
            <v>0.356720464696479</v>
          </cell>
          <cell r="HH39">
            <v>0.34979143588753597</v>
          </cell>
          <cell r="HI39">
            <v>0.342930770292529</v>
          </cell>
          <cell r="HJ39">
            <v>0.33610176449246698</v>
          </cell>
          <cell r="HK39">
            <v>0.329321118799422</v>
          </cell>
          <cell r="HL39">
            <v>0.322571830801061</v>
          </cell>
          <cell r="HM39">
            <v>0.31586758715042401</v>
          </cell>
          <cell r="HN39">
            <v>0.30194216725798201</v>
          </cell>
          <cell r="HO39">
            <v>0.29523727002161199</v>
          </cell>
          <cell r="HP39">
            <v>0.28868543238907302</v>
          </cell>
          <cell r="HQ39">
            <v>0.28230140992522701</v>
          </cell>
          <cell r="HR39">
            <v>0.27608499191511099</v>
          </cell>
          <cell r="HS39">
            <v>0.125827404825787</v>
          </cell>
          <cell r="HT39">
            <v>0.13341164943984599</v>
          </cell>
          <cell r="HU39">
            <v>0.139851410030219</v>
          </cell>
          <cell r="HV39">
            <v>0.14552219478710701</v>
          </cell>
          <cell r="HW39">
            <v>0.15360943050492401</v>
          </cell>
          <cell r="HX39">
            <v>0.16162920950904699</v>
          </cell>
          <cell r="HY39">
            <v>0.157360379999857</v>
          </cell>
          <cell r="HZ39">
            <v>0.15428406517342899</v>
          </cell>
          <cell r="IA39">
            <v>0.15505873219299701</v>
          </cell>
          <cell r="IB39">
            <v>0.15484083144220701</v>
          </cell>
          <cell r="IC39">
            <v>0.129788138563912</v>
          </cell>
          <cell r="ID39">
            <v>0.13249524479876101</v>
          </cell>
          <cell r="IE39">
            <v>0.13865244183171899</v>
          </cell>
          <cell r="IF39">
            <v>0.139400171693804</v>
          </cell>
          <cell r="IG39">
            <v>0.142677082739738</v>
          </cell>
          <cell r="IH39">
            <v>0.14344787765380701</v>
          </cell>
          <cell r="II39">
            <v>0.14993575839888101</v>
          </cell>
          <cell r="IJ39">
            <v>0.152078052347213</v>
          </cell>
          <cell r="IK39">
            <v>0.14253317578261401</v>
          </cell>
          <cell r="IL39">
            <v>0.14066508386270801</v>
          </cell>
          <cell r="IM39">
            <v>0.14288603411277701</v>
          </cell>
          <cell r="IN39">
            <v>0.14665082173602401</v>
          </cell>
          <cell r="IO39">
            <v>0.13303066160084701</v>
          </cell>
          <cell r="IP39">
            <v>0.13542862731005001</v>
          </cell>
          <cell r="IQ39">
            <v>0.13797576757878799</v>
          </cell>
          <cell r="IR39">
            <v>0.139880295551533</v>
          </cell>
          <cell r="IS39">
            <v>0.14226538231951999</v>
          </cell>
          <cell r="IT39">
            <v>0.14391212046112101</v>
          </cell>
          <cell r="IU39">
            <v>0.15194331655176899</v>
          </cell>
          <cell r="IV39">
            <v>0.15435242145380801</v>
          </cell>
          <cell r="IW39">
            <v>0.15131089079794699</v>
          </cell>
          <cell r="IX39">
            <v>0.15464509222120701</v>
          </cell>
          <cell r="IY39">
            <v>0.157125783913415</v>
          </cell>
          <cell r="IZ39">
            <v>0.15988156177155399</v>
          </cell>
          <cell r="JA39">
            <v>0.154098887988637</v>
          </cell>
          <cell r="JB39">
            <v>0.15650092150299399</v>
          </cell>
          <cell r="JC39">
            <v>0.158314792609694</v>
          </cell>
          <cell r="JD39">
            <v>0.15987851663761701</v>
          </cell>
          <cell r="JE39">
            <v>0.162551160483145</v>
          </cell>
          <cell r="JF39">
            <v>0.16437052682596001</v>
          </cell>
          <cell r="JG39">
            <v>0.17150337910532301</v>
          </cell>
          <cell r="JH39">
            <v>0.172337464535955</v>
          </cell>
          <cell r="JI39">
            <v>0.169895903142705</v>
          </cell>
          <cell r="JJ39">
            <v>0.173333341246518</v>
          </cell>
          <cell r="JK39">
            <v>0.174558615023585</v>
          </cell>
          <cell r="JL39">
            <v>0.17611522234889601</v>
          </cell>
          <cell r="JM39">
            <v>0.171653142236388</v>
          </cell>
          <cell r="JN39">
            <v>0.17370943430140001</v>
          </cell>
          <cell r="JO39">
            <v>0.173778868200199</v>
          </cell>
          <cell r="JP39">
            <v>0.17483802606479601</v>
          </cell>
          <cell r="JQ39">
            <v>0.17685663837884999</v>
          </cell>
          <cell r="JR39">
            <v>0.17837436192276801</v>
          </cell>
          <cell r="JS39">
            <v>0.18616269811920999</v>
          </cell>
          <cell r="JT39">
            <v>0.18509714166024099</v>
          </cell>
          <cell r="JU39">
            <v>0.18287828718444299</v>
          </cell>
          <cell r="JV39">
            <v>0.18462937408051799</v>
          </cell>
          <cell r="JW39">
            <v>0.185552785692844</v>
          </cell>
          <cell r="JX39">
            <v>0.186557216341906</v>
          </cell>
          <cell r="JY39">
            <v>0.188690236311606</v>
          </cell>
          <cell r="JZ39">
            <v>0.185740469349399</v>
          </cell>
          <cell r="KA39">
            <v>0.18377098611015899</v>
          </cell>
          <cell r="KB39">
            <v>0.18557040693164401</v>
          </cell>
          <cell r="KC39">
            <v>0.18503892255358201</v>
          </cell>
          <cell r="KD39">
            <v>0.18771453464729301</v>
          </cell>
          <cell r="KE39">
            <v>0.19671874475826201</v>
          </cell>
          <cell r="KF39">
            <v>0.19352604593213699</v>
          </cell>
          <cell r="KG39">
            <v>0.190308163372088</v>
          </cell>
          <cell r="KH39">
            <v>0.19071338213002201</v>
          </cell>
          <cell r="KI39">
            <v>0.19102543355741</v>
          </cell>
          <cell r="KJ39">
            <v>0.19680199166344101</v>
          </cell>
          <cell r="KK39">
            <v>0.20122847939014099</v>
          </cell>
          <cell r="KL39">
            <v>0.19324515265499401</v>
          </cell>
          <cell r="KM39">
            <v>0.19174939362138901</v>
          </cell>
          <cell r="KN39">
            <v>0.19359535414058299</v>
          </cell>
          <cell r="KO39">
            <v>0.193260353411596</v>
          </cell>
          <cell r="KP39">
            <v>0.19617243338354101</v>
          </cell>
          <cell r="KQ39">
            <v>0.20045336107571499</v>
          </cell>
          <cell r="KR39">
            <v>0.19600058481709901</v>
          </cell>
          <cell r="KS39">
            <v>0.19223650812244999</v>
          </cell>
          <cell r="KT39">
            <v>0.19164214471685401</v>
          </cell>
          <cell r="KU39">
            <v>0.19179166439815901</v>
          </cell>
          <cell r="KV39">
            <v>0.191363076593041</v>
          </cell>
          <cell r="KW39">
            <v>0.20427714498015501</v>
          </cell>
          <cell r="KX39">
            <v>0.20088127775258999</v>
          </cell>
          <cell r="KY39">
            <v>0.20090955081763501</v>
          </cell>
          <cell r="KZ39">
            <v>0.20423990189253499</v>
          </cell>
          <cell r="LA39">
            <v>0.202559035025522</v>
          </cell>
          <cell r="LB39">
            <v>0.204809294187731</v>
          </cell>
          <cell r="LC39">
            <v>0.209899040066478</v>
          </cell>
          <cell r="LD39">
            <v>0.206775318365336</v>
          </cell>
          <cell r="LE39">
            <v>0.203216690587466</v>
          </cell>
          <cell r="LF39">
            <v>0.20434910699296999</v>
          </cell>
          <cell r="LG39">
            <v>0.20461486414275101</v>
          </cell>
          <cell r="LH39">
            <v>0.20422772556524399</v>
          </cell>
          <cell r="LI39">
            <v>0.212510441249501</v>
          </cell>
          <cell r="LJ39">
            <v>0.212348301018952</v>
          </cell>
          <cell r="LK39">
            <v>0.21388160083016899</v>
          </cell>
          <cell r="LL39">
            <v>0.21531845449742501</v>
          </cell>
          <cell r="LM39">
            <v>0.21283977493006101</v>
          </cell>
          <cell r="LN39">
            <v>0.212535602354468</v>
          </cell>
          <cell r="LO39">
            <v>0.21303404017861199</v>
          </cell>
          <cell r="LP39">
            <v>0.21187805646562599</v>
          </cell>
          <cell r="LQ39">
            <v>0.210470886185397</v>
          </cell>
          <cell r="LR39">
            <v>0.21308607281578301</v>
          </cell>
          <cell r="LS39">
            <v>0.21305524015788299</v>
          </cell>
          <cell r="LT39">
            <v>0.21221819344127499</v>
          </cell>
          <cell r="LU39">
            <v>0.215906656328928</v>
          </cell>
          <cell r="LV39">
            <v>0.21469307153699599</v>
          </cell>
          <cell r="LW39">
            <v>0.21846127390742801</v>
          </cell>
          <cell r="LX39">
            <v>0.21840762876851</v>
          </cell>
          <cell r="LY39">
            <v>0.21847540922744901</v>
          </cell>
          <cell r="LZ39">
            <v>0.217192747863382</v>
          </cell>
          <cell r="MA39">
            <v>0.21869074271460201</v>
          </cell>
          <cell r="MB39">
            <v>0.21854323096226699</v>
          </cell>
          <cell r="MC39">
            <v>0.21807130287835799</v>
          </cell>
          <cell r="MD39">
            <v>0.219389938177248</v>
          </cell>
          <cell r="ME39">
            <v>0.21960642868171601</v>
          </cell>
          <cell r="MF39">
            <v>0.219405186106545</v>
          </cell>
          <cell r="MG39">
            <v>0.22065937890086401</v>
          </cell>
          <cell r="MH39">
            <v>0.21509854965431199</v>
          </cell>
        </row>
        <row r="40">
          <cell r="DC40">
            <v>0.69931101533764195</v>
          </cell>
          <cell r="DD40">
            <v>0.70690757222968204</v>
          </cell>
          <cell r="DE40">
            <v>0.71390958091201895</v>
          </cell>
          <cell r="DF40">
            <v>0.72157457498900901</v>
          </cell>
          <cell r="DG40">
            <v>0.72988066969482301</v>
          </cell>
          <cell r="DH40">
            <v>0.73827455437282496</v>
          </cell>
          <cell r="DI40">
            <v>0.74781318725005896</v>
          </cell>
          <cell r="DJ40">
            <v>0.75369734808440703</v>
          </cell>
          <cell r="DK40">
            <v>0.76172565895148503</v>
          </cell>
          <cell r="DL40">
            <v>0.77176215664597503</v>
          </cell>
          <cell r="DM40">
            <v>0.78442885680175101</v>
          </cell>
          <cell r="DN40">
            <v>0.79799102544256595</v>
          </cell>
          <cell r="DO40">
            <v>0.81171000343261501</v>
          </cell>
          <cell r="DP40">
            <v>0.82469825378169104</v>
          </cell>
          <cell r="DQ40">
            <v>0.83826957542856995</v>
          </cell>
          <cell r="DR40">
            <v>0.85141633655749305</v>
          </cell>
          <cell r="DS40">
            <v>0.86499319739954295</v>
          </cell>
          <cell r="DT40">
            <v>0.87918504761126504</v>
          </cell>
          <cell r="DU40">
            <v>0.89264003032606998</v>
          </cell>
          <cell r="DV40">
            <v>0.90465802875206203</v>
          </cell>
          <cell r="DW40">
            <v>0.91608454079033697</v>
          </cell>
          <cell r="DX40">
            <v>0.92787919232664495</v>
          </cell>
          <cell r="DY40">
            <v>0.93895775548936899</v>
          </cell>
          <cell r="DZ40">
            <v>0.94920677278489496</v>
          </cell>
          <cell r="EA40">
            <v>0.95863453633362306</v>
          </cell>
          <cell r="EB40">
            <v>0.96796315816513501</v>
          </cell>
          <cell r="EC40">
            <v>0.97614632060872297</v>
          </cell>
          <cell r="ED40">
            <v>0.98291327605938295</v>
          </cell>
          <cell r="EE40">
            <v>0.98858889658279703</v>
          </cell>
          <cell r="EF40">
            <v>0.99270127947303699</v>
          </cell>
          <cell r="EG40">
            <v>0.99548860856024202</v>
          </cell>
          <cell r="EH40">
            <v>0.99795317436263098</v>
          </cell>
          <cell r="EI40">
            <v>0.99947909472361696</v>
          </cell>
          <cell r="EJ40">
            <v>1</v>
          </cell>
          <cell r="EK40">
            <v>0.99947665813072595</v>
          </cell>
          <cell r="EL40">
            <v>0.99794271637859</v>
          </cell>
          <cell r="EM40">
            <v>0.995525321821779</v>
          </cell>
          <cell r="EN40">
            <v>0.99231612479315501</v>
          </cell>
          <cell r="EO40">
            <v>0.988384993864307</v>
          </cell>
          <cell r="EP40">
            <v>0.98382305854451302</v>
          </cell>
          <cell r="EQ40">
            <v>0.97860965624828</v>
          </cell>
          <cell r="ER40">
            <v>0.97278651115094505</v>
          </cell>
          <cell r="ES40">
            <v>0.96646813091347195</v>
          </cell>
          <cell r="ET40">
            <v>0.960754968262299</v>
          </cell>
          <cell r="EU40">
            <v>0.954598020279527</v>
          </cell>
          <cell r="EV40">
            <v>0.94799393788824304</v>
          </cell>
          <cell r="EW40">
            <v>0.94095997633296502</v>
          </cell>
          <cell r="EX40">
            <v>0.93353890621704505</v>
          </cell>
          <cell r="EY40">
            <v>0.92570832012681303</v>
          </cell>
          <cell r="EZ40">
            <v>0.91756832521757603</v>
          </cell>
          <cell r="FA40">
            <v>0.90915485949546004</v>
          </cell>
          <cell r="FB40">
            <v>0.90047078261653102</v>
          </cell>
          <cell r="FC40">
            <v>0.89155803571542203</v>
          </cell>
          <cell r="FD40">
            <v>0.88233915278793795</v>
          </cell>
          <cell r="FE40">
            <v>0.87293846119141405</v>
          </cell>
          <cell r="FF40">
            <v>0.86922513513299304</v>
          </cell>
          <cell r="FG40">
            <v>0.86204001908403705</v>
          </cell>
          <cell r="FH40">
            <v>0.85476187161138395</v>
          </cell>
          <cell r="FI40">
            <v>0.84738534060711701</v>
          </cell>
          <cell r="FJ40">
            <v>0.83993201250716598</v>
          </cell>
          <cell r="FK40">
            <v>0.83249572676861505</v>
          </cell>
          <cell r="FL40">
            <v>0.82503496618777905</v>
          </cell>
          <cell r="FM40">
            <v>0.81750200850291799</v>
          </cell>
          <cell r="FN40">
            <v>0.80988989034200798</v>
          </cell>
          <cell r="FO40">
            <v>0.80224868272383099</v>
          </cell>
          <cell r="FP40">
            <v>0.79447344030121103</v>
          </cell>
          <cell r="FQ40">
            <v>0.78663014719344804</v>
          </cell>
          <cell r="FR40">
            <v>0.76174407906031505</v>
          </cell>
          <cell r="FS40">
            <v>0.75295414734942001</v>
          </cell>
          <cell r="FT40">
            <v>0.74418826952025696</v>
          </cell>
          <cell r="FU40">
            <v>0.73544021852003605</v>
          </cell>
          <cell r="FV40">
            <v>0.72673403202039999</v>
          </cell>
          <cell r="FW40">
            <v>0.71815419599025598</v>
          </cell>
          <cell r="FX40">
            <v>0.70963587333450495</v>
          </cell>
          <cell r="FY40">
            <v>0.70112307102159399</v>
          </cell>
          <cell r="FZ40">
            <v>0.69259604531843799</v>
          </cell>
          <cell r="GA40">
            <v>0.68410302609705398</v>
          </cell>
          <cell r="GB40">
            <v>0.67555121023926501</v>
          </cell>
          <cell r="GC40">
            <v>0.66700098100779204</v>
          </cell>
          <cell r="GD40">
            <v>0.64283989100903605</v>
          </cell>
          <cell r="GE40">
            <v>0.633706647015438</v>
          </cell>
          <cell r="GF40">
            <v>0.62468526538657299</v>
          </cell>
          <cell r="GG40">
            <v>0.61577465964607703</v>
          </cell>
          <cell r="GH40">
            <v>0.60699245923222001</v>
          </cell>
          <cell r="GI40">
            <v>0.59840379305515701</v>
          </cell>
          <cell r="GJ40">
            <v>0.589922307787066</v>
          </cell>
          <cell r="GK40">
            <v>0.58149454215138097</v>
          </cell>
          <cell r="GL40">
            <v>0.57309221711925795</v>
          </cell>
          <cell r="GM40">
            <v>0.56475247176709598</v>
          </cell>
          <cell r="GN40">
            <v>0.55640883298163601</v>
          </cell>
          <cell r="GO40">
            <v>0.54810446081965802</v>
          </cell>
          <cell r="GP40">
            <v>0.52702283093982105</v>
          </cell>
          <cell r="GQ40">
            <v>0.51842265479241501</v>
          </cell>
          <cell r="GR40">
            <v>0.509977111825348</v>
          </cell>
          <cell r="GS40">
            <v>0.50168932406183098</v>
          </cell>
          <cell r="GT40">
            <v>0.49357126876767998</v>
          </cell>
          <cell r="GU40">
            <v>0.48566278843611099</v>
          </cell>
          <cell r="GV40">
            <v>0.47787159152305297</v>
          </cell>
          <cell r="GW40">
            <v>0.47015040655738199</v>
          </cell>
          <cell r="GX40">
            <v>0.46246386513543603</v>
          </cell>
          <cell r="GY40">
            <v>0.45484040782771201</v>
          </cell>
          <cell r="GZ40">
            <v>0.44723864765349403</v>
          </cell>
          <cell r="HA40">
            <v>0.43968753928573201</v>
          </cell>
          <cell r="HB40">
            <v>0.42239850106374</v>
          </cell>
          <cell r="HC40">
            <v>0.41473431102951502</v>
          </cell>
          <cell r="HD40">
            <v>0.40722969888622501</v>
          </cell>
          <cell r="HE40">
            <v>0.39989788853507502</v>
          </cell>
          <cell r="HF40">
            <v>0.39274009844514701</v>
          </cell>
          <cell r="HG40">
            <v>0.38578070377858098</v>
          </cell>
          <cell r="HH40">
            <v>0.37892466027163102</v>
          </cell>
          <cell r="HI40">
            <v>0.372134537625189</v>
          </cell>
          <cell r="HJ40">
            <v>0.36537368284258398</v>
          </cell>
          <cell r="HK40">
            <v>0.35865944741336098</v>
          </cell>
          <cell r="HL40">
            <v>0.35197587122039897</v>
          </cell>
          <cell r="HM40">
            <v>0.34533650868219601</v>
          </cell>
          <cell r="HN40">
            <v>0.33162060259265003</v>
          </cell>
          <cell r="HO40">
            <v>0.32497261009957801</v>
          </cell>
          <cell r="HP40">
            <v>0.31847484140985099</v>
          </cell>
          <cell r="HQ40">
            <v>0.31214098560053399</v>
          </cell>
          <cell r="HR40">
            <v>0.30597182605238499</v>
          </cell>
          <cell r="HS40">
            <v>0.15652207011208999</v>
          </cell>
          <cell r="HT40">
            <v>0.16408519535024599</v>
          </cell>
          <cell r="HU40">
            <v>0.170503662779936</v>
          </cell>
          <cell r="HV40">
            <v>0.17613359544562601</v>
          </cell>
          <cell r="HW40">
            <v>0.184144488852865</v>
          </cell>
          <cell r="HX40">
            <v>0.19208051055335601</v>
          </cell>
          <cell r="HY40">
            <v>0.187855586103684</v>
          </cell>
          <cell r="HZ40">
            <v>0.184774881722053</v>
          </cell>
          <cell r="IA40">
            <v>0.18553535809571001</v>
          </cell>
          <cell r="IB40">
            <v>0.18530770640441199</v>
          </cell>
          <cell r="IC40">
            <v>0.16044055151762099</v>
          </cell>
          <cell r="ID40">
            <v>0.16310808270924099</v>
          </cell>
          <cell r="IE40">
            <v>0.16919990410341501</v>
          </cell>
          <cell r="IF40">
            <v>0.169932842499771</v>
          </cell>
          <cell r="IG40">
            <v>0.17319169257682401</v>
          </cell>
          <cell r="IH40">
            <v>0.17395727671278099</v>
          </cell>
          <cell r="II40">
            <v>0.180394029677624</v>
          </cell>
          <cell r="IJ40">
            <v>0.182505342979116</v>
          </cell>
          <cell r="IK40">
            <v>0.17304927104832801</v>
          </cell>
          <cell r="IL40">
            <v>0.171177062293906</v>
          </cell>
          <cell r="IM40">
            <v>0.173383782016482</v>
          </cell>
          <cell r="IN40">
            <v>0.17712160477585701</v>
          </cell>
          <cell r="IO40">
            <v>0.163667084677032</v>
          </cell>
          <cell r="IP40">
            <v>0.16603329623768701</v>
          </cell>
          <cell r="IQ40">
            <v>0.168554816170566</v>
          </cell>
          <cell r="IR40">
            <v>0.17043369116663701</v>
          </cell>
          <cell r="IS40">
            <v>0.17279404620660499</v>
          </cell>
          <cell r="IT40">
            <v>0.17442786406563501</v>
          </cell>
          <cell r="IU40">
            <v>0.18238311244463201</v>
          </cell>
          <cell r="IV40">
            <v>0.18475746207229601</v>
          </cell>
          <cell r="IW40">
            <v>0.18173384788264901</v>
          </cell>
          <cell r="IX40">
            <v>0.18503010630446701</v>
          </cell>
          <cell r="IY40">
            <v>0.18747833282290899</v>
          </cell>
          <cell r="IZ40">
            <v>0.19021460373900301</v>
          </cell>
          <cell r="JA40">
            <v>0.184472994257283</v>
          </cell>
          <cell r="JB40">
            <v>0.18684228667126301</v>
          </cell>
          <cell r="JC40">
            <v>0.18864151044371699</v>
          </cell>
          <cell r="JD40">
            <v>0.19017966025642</v>
          </cell>
          <cell r="JE40">
            <v>0.19282601318327</v>
          </cell>
          <cell r="JF40">
            <v>0.19462976814057301</v>
          </cell>
          <cell r="JG40">
            <v>0.201686896585064</v>
          </cell>
          <cell r="JH40">
            <v>0.20251544206146099</v>
          </cell>
          <cell r="JI40">
            <v>0.200110098497251</v>
          </cell>
          <cell r="JJ40">
            <v>0.20351436198331499</v>
          </cell>
          <cell r="JK40">
            <v>0.204713766215087</v>
          </cell>
          <cell r="JL40">
            <v>0.206259119671479</v>
          </cell>
          <cell r="JM40">
            <v>0.201801481327505</v>
          </cell>
          <cell r="JN40">
            <v>0.20383935879728399</v>
          </cell>
          <cell r="JO40">
            <v>0.203919408288881</v>
          </cell>
          <cell r="JP40">
            <v>0.20496686111048901</v>
          </cell>
          <cell r="JQ40">
            <v>0.206969635816137</v>
          </cell>
          <cell r="JR40">
            <v>0.20847593217119201</v>
          </cell>
          <cell r="JS40">
            <v>0.21617469586458399</v>
          </cell>
          <cell r="JT40">
            <v>0.21514577030525001</v>
          </cell>
          <cell r="JU40">
            <v>0.21296584294926699</v>
          </cell>
          <cell r="JV40">
            <v>0.21471787844509099</v>
          </cell>
          <cell r="JW40">
            <v>0.215619477022998</v>
          </cell>
          <cell r="JX40">
            <v>0.21661799130335199</v>
          </cell>
          <cell r="JY40">
            <v>0.218708437489922</v>
          </cell>
          <cell r="JZ40">
            <v>0.21578894714486599</v>
          </cell>
          <cell r="KA40">
            <v>0.21384029263823001</v>
          </cell>
          <cell r="KB40">
            <v>0.21562305176105501</v>
          </cell>
          <cell r="KC40">
            <v>0.21510407663120201</v>
          </cell>
          <cell r="KD40">
            <v>0.21775915024186701</v>
          </cell>
          <cell r="KE40">
            <v>0.22666777154731499</v>
          </cell>
          <cell r="KF40">
            <v>0.223522651145315</v>
          </cell>
          <cell r="KG40">
            <v>0.22034760213912299</v>
          </cell>
          <cell r="KH40">
            <v>0.22076134446034901</v>
          </cell>
          <cell r="KI40">
            <v>0.22105622812616399</v>
          </cell>
          <cell r="KJ40">
            <v>0.222614631460745</v>
          </cell>
          <cell r="KK40">
            <v>0.226778107718593</v>
          </cell>
          <cell r="KL40">
            <v>0.223170782148817</v>
          </cell>
          <cell r="KM40">
            <v>0.22169025096365599</v>
          </cell>
          <cell r="KN40">
            <v>0.22351424785185101</v>
          </cell>
          <cell r="KO40">
            <v>0.22318928676855401</v>
          </cell>
          <cell r="KP40">
            <v>0.22607448253156601</v>
          </cell>
          <cell r="KQ40">
            <v>0.23031849264871401</v>
          </cell>
          <cell r="KR40">
            <v>0.22591755956892401</v>
          </cell>
          <cell r="KS40">
            <v>0.22219596952594201</v>
          </cell>
          <cell r="KT40">
            <v>0.22160561343647101</v>
          </cell>
          <cell r="KU40">
            <v>0.22174047522249701</v>
          </cell>
          <cell r="KV40">
            <v>0.22132179487811199</v>
          </cell>
          <cell r="KW40">
            <v>0.23400487848430199</v>
          </cell>
          <cell r="KX40">
            <v>0.230648215303564</v>
          </cell>
          <cell r="KY40">
            <v>0.230676609559509</v>
          </cell>
          <cell r="KZ40">
            <v>0.233971145306026</v>
          </cell>
          <cell r="LA40">
            <v>0.23231257701524399</v>
          </cell>
          <cell r="LB40">
            <v>0.234540628389275</v>
          </cell>
          <cell r="LC40">
            <v>0.23957346404193</v>
          </cell>
          <cell r="LD40">
            <v>0.23648178425167499</v>
          </cell>
          <cell r="LE40">
            <v>0.232969917622944</v>
          </cell>
          <cell r="LF40">
            <v>0.234086752953162</v>
          </cell>
          <cell r="LG40">
            <v>0.23433821822885001</v>
          </cell>
          <cell r="LH40">
            <v>0.23396686681951101</v>
          </cell>
          <cell r="LI40">
            <v>0.24204434848429501</v>
          </cell>
          <cell r="LJ40">
            <v>0.24186750636055401</v>
          </cell>
          <cell r="LK40">
            <v>0.24338400645067099</v>
          </cell>
          <cell r="LL40">
            <v>0.24480865586133199</v>
          </cell>
          <cell r="LM40">
            <v>0.24235880863225701</v>
          </cell>
          <cell r="LN40">
            <v>0.24205924743892401</v>
          </cell>
          <cell r="LO40">
            <v>0.24255389170465599</v>
          </cell>
          <cell r="LP40">
            <v>0.24140604711282099</v>
          </cell>
          <cell r="LQ40">
            <v>0.240023677317284</v>
          </cell>
          <cell r="LR40">
            <v>0.242605738291439</v>
          </cell>
          <cell r="LS40">
            <v>0.24256142989660401</v>
          </cell>
          <cell r="LT40">
            <v>0.241742868642111</v>
          </cell>
          <cell r="LU40">
            <v>0.24528045546796601</v>
          </cell>
          <cell r="LV40">
            <v>0.244068265597669</v>
          </cell>
          <cell r="LW40">
            <v>0.24779244662552199</v>
          </cell>
          <cell r="LX40">
            <v>0.24774207599173201</v>
          </cell>
          <cell r="LY40">
            <v>0.24780959595249899</v>
          </cell>
          <cell r="LZ40">
            <v>0.24653949398993799</v>
          </cell>
          <cell r="MA40">
            <v>0.24802179550662201</v>
          </cell>
          <cell r="MB40">
            <v>0.247869227444902</v>
          </cell>
          <cell r="MC40">
            <v>0.247407927649231</v>
          </cell>
          <cell r="MD40">
            <v>0.24872005347661</v>
          </cell>
          <cell r="ME40">
            <v>0.24891866283793601</v>
          </cell>
          <cell r="MF40">
            <v>0.24872721275141099</v>
          </cell>
          <cell r="MG40">
            <v>0.249852277484651</v>
          </cell>
          <cell r="MH40">
            <v>0.244364065404575</v>
          </cell>
        </row>
        <row r="41">
          <cell r="DC41">
            <v>0.68081621096940803</v>
          </cell>
          <cell r="DD41">
            <v>0.687972930249374</v>
          </cell>
          <cell r="DE41">
            <v>0.69461547482893404</v>
          </cell>
          <cell r="DF41">
            <v>0.70205282108960898</v>
          </cell>
          <cell r="DG41">
            <v>0.71025155446602595</v>
          </cell>
          <cell r="DH41">
            <v>0.71861129504648003</v>
          </cell>
          <cell r="DI41">
            <v>0.72819675500637104</v>
          </cell>
          <cell r="DJ41">
            <v>0.73396952109884905</v>
          </cell>
          <cell r="DK41">
            <v>0.74202430090167804</v>
          </cell>
          <cell r="DL41">
            <v>0.75222809796557599</v>
          </cell>
          <cell r="DM41">
            <v>0.76523072180529095</v>
          </cell>
          <cell r="DN41">
            <v>0.77921852817002901</v>
          </cell>
          <cell r="DO41">
            <v>0.79341614803063898</v>
          </cell>
          <cell r="DP41">
            <v>0.80688990683425599</v>
          </cell>
          <cell r="DQ41">
            <v>0.82101181546246804</v>
          </cell>
          <cell r="DR41">
            <v>0.83472535270154102</v>
          </cell>
          <cell r="DS41">
            <v>0.84893598255318903</v>
          </cell>
          <cell r="DT41">
            <v>0.86385703549702397</v>
          </cell>
          <cell r="DU41">
            <v>0.87806445479092399</v>
          </cell>
          <cell r="DV41">
            <v>0.89083874263041696</v>
          </cell>
          <cell r="DW41">
            <v>0.90303615915642199</v>
          </cell>
          <cell r="DX41">
            <v>0.91569798744161202</v>
          </cell>
          <cell r="DY41">
            <v>0.92765922552431701</v>
          </cell>
          <cell r="DZ41">
            <v>0.93880660226431201</v>
          </cell>
          <cell r="EA41">
            <v>0.94915073329495103</v>
          </cell>
          <cell r="EB41">
            <v>0.959521921744104</v>
          </cell>
          <cell r="EC41">
            <v>0.96875953070648901</v>
          </cell>
          <cell r="ED41">
            <v>0.97654646875472695</v>
          </cell>
          <cell r="EE41">
            <v>0.98325873904499705</v>
          </cell>
          <cell r="EF41">
            <v>0.98830467824336998</v>
          </cell>
          <cell r="EG41">
            <v>0.99190594729917403</v>
          </cell>
          <cell r="EH41">
            <v>0.99536663328585495</v>
          </cell>
          <cell r="EI41">
            <v>0.99791413703855103</v>
          </cell>
          <cell r="EJ41">
            <v>0.99947665813072595</v>
          </cell>
          <cell r="EK41">
            <v>1</v>
          </cell>
          <cell r="EL41">
            <v>0.99949356618562901</v>
          </cell>
          <cell r="EM41">
            <v>0.99805783338069198</v>
          </cell>
          <cell r="EN41">
            <v>0.99579239659297503</v>
          </cell>
          <cell r="EO41">
            <v>0.99277356745062395</v>
          </cell>
          <cell r="EP41">
            <v>0.98908921932719596</v>
          </cell>
          <cell r="EQ41">
            <v>0.984733979996533</v>
          </cell>
          <cell r="ER41">
            <v>0.97974893571301902</v>
          </cell>
          <cell r="ES41">
            <v>0.97423907750277505</v>
          </cell>
          <cell r="ET41">
            <v>0.969193863714091</v>
          </cell>
          <cell r="EU41">
            <v>0.96369879366090505</v>
          </cell>
          <cell r="EV41">
            <v>0.95775057457940305</v>
          </cell>
          <cell r="EW41">
            <v>0.95136540357217203</v>
          </cell>
          <cell r="EX41">
            <v>0.94458290665452205</v>
          </cell>
          <cell r="EY41">
            <v>0.93738438551330605</v>
          </cell>
          <cell r="EZ41">
            <v>0.92986181609530205</v>
          </cell>
          <cell r="FA41">
            <v>0.922050129549012</v>
          </cell>
          <cell r="FB41">
            <v>0.91395448767373799</v>
          </cell>
          <cell r="FC41">
            <v>0.90561488048737304</v>
          </cell>
          <cell r="FD41">
            <v>0.89696000487923899</v>
          </cell>
          <cell r="FE41">
            <v>0.88810748482183999</v>
          </cell>
          <cell r="FF41">
            <v>0.88462241877718695</v>
          </cell>
          <cell r="FG41">
            <v>0.87782812805378396</v>
          </cell>
          <cell r="FH41">
            <v>0.87093152756530801</v>
          </cell>
          <cell r="FI41">
            <v>0.86392786124172904</v>
          </cell>
          <cell r="FJ41">
            <v>0.85683845715760998</v>
          </cell>
          <cell r="FK41">
            <v>0.84975437450376001</v>
          </cell>
          <cell r="FL41">
            <v>0.84263555647562305</v>
          </cell>
          <cell r="FM41">
            <v>0.83543727423291803</v>
          </cell>
          <cell r="FN41">
            <v>0.828153325609154</v>
          </cell>
          <cell r="FO41">
            <v>0.82083233517828302</v>
          </cell>
          <cell r="FP41">
            <v>0.81337497954373605</v>
          </cell>
          <cell r="FQ41">
            <v>0.80584454336802902</v>
          </cell>
          <cell r="FR41">
            <v>0.78198775562440304</v>
          </cell>
          <cell r="FS41">
            <v>0.77351257459398204</v>
          </cell>
          <cell r="FT41">
            <v>0.76505142880934895</v>
          </cell>
          <cell r="FU41">
            <v>0.75659817834608101</v>
          </cell>
          <cell r="FV41">
            <v>0.74817707097417596</v>
          </cell>
          <cell r="FW41">
            <v>0.73987140480809399</v>
          </cell>
          <cell r="FX41">
            <v>0.73161784795318396</v>
          </cell>
          <cell r="FY41">
            <v>0.72336278029784795</v>
          </cell>
          <cell r="FZ41">
            <v>0.71508729827048301</v>
          </cell>
          <cell r="GA41">
            <v>0.70683902605666704</v>
          </cell>
          <cell r="GB41">
            <v>0.69852899845651795</v>
          </cell>
          <cell r="GC41">
            <v>0.69021586289899794</v>
          </cell>
          <cell r="GD41">
            <v>0.66678679020883103</v>
          </cell>
          <cell r="GE41">
            <v>0.657883587359536</v>
          </cell>
          <cell r="GF41">
            <v>0.64908359272866201</v>
          </cell>
          <cell r="GG41">
            <v>0.64038533021359501</v>
          </cell>
          <cell r="GH41">
            <v>0.63180702386429799</v>
          </cell>
          <cell r="GI41">
            <v>0.62341361120322902</v>
          </cell>
          <cell r="GJ41">
            <v>0.61512011792837995</v>
          </cell>
          <cell r="GK41">
            <v>0.60687472269238496</v>
          </cell>
          <cell r="GL41">
            <v>0.59864984058955195</v>
          </cell>
          <cell r="GM41">
            <v>0.59048266816628503</v>
          </cell>
          <cell r="GN41">
            <v>0.58230913363784598</v>
          </cell>
          <cell r="GO41">
            <v>0.57417145078660303</v>
          </cell>
          <cell r="GP41">
            <v>0.55358452301813199</v>
          </cell>
          <cell r="GQ41">
            <v>0.54514144332213699</v>
          </cell>
          <cell r="GR41">
            <v>0.53684645441219303</v>
          </cell>
          <cell r="GS41">
            <v>0.52870205648041002</v>
          </cell>
          <cell r="GT41">
            <v>0.52072093764249805</v>
          </cell>
          <cell r="GU41">
            <v>0.51294337583239302</v>
          </cell>
          <cell r="GV41">
            <v>0.50527801752466195</v>
          </cell>
          <cell r="GW41">
            <v>0.49767866355644402</v>
          </cell>
          <cell r="GX41">
            <v>0.49011050526032801</v>
          </cell>
          <cell r="GY41">
            <v>0.48260233917533801</v>
          </cell>
          <cell r="GZ41">
            <v>0.47511430006719602</v>
          </cell>
          <cell r="HA41">
            <v>0.46767482432771801</v>
          </cell>
          <cell r="HB41">
            <v>0.45071426644572099</v>
          </cell>
          <cell r="HC41">
            <v>0.44315249461095901</v>
          </cell>
          <cell r="HD41">
            <v>0.43574579074754499</v>
          </cell>
          <cell r="HE41">
            <v>0.42850655508688201</v>
          </cell>
          <cell r="HF41">
            <v>0.42143682255043902</v>
          </cell>
          <cell r="HG41">
            <v>0.41456157354650702</v>
          </cell>
          <cell r="HH41">
            <v>0.40778637449180599</v>
          </cell>
          <cell r="HI41">
            <v>0.40107442951600503</v>
          </cell>
          <cell r="HJ41">
            <v>0.39438946517267398</v>
          </cell>
          <cell r="HK41">
            <v>0.38774937764711997</v>
          </cell>
          <cell r="HL41">
            <v>0.38113915076525701</v>
          </cell>
          <cell r="HM41">
            <v>0.37457211350776498</v>
          </cell>
          <cell r="HN41">
            <v>0.36107594267320697</v>
          </cell>
          <cell r="HO41">
            <v>0.35449230584200803</v>
          </cell>
          <cell r="HP41">
            <v>0.34805590697172201</v>
          </cell>
          <cell r="HQ41">
            <v>0.34177961723613398</v>
          </cell>
          <cell r="HR41">
            <v>0.33566496195359202</v>
          </cell>
          <cell r="HS41">
            <v>0.18690892574198101</v>
          </cell>
          <cell r="HT41">
            <v>0.19445196522420399</v>
          </cell>
          <cell r="HU41">
            <v>0.20085068893147801</v>
          </cell>
          <cell r="HV41">
            <v>0.206440449018543</v>
          </cell>
          <cell r="HW41">
            <v>0.21437504117825901</v>
          </cell>
          <cell r="HX41">
            <v>0.222240969499542</v>
          </cell>
          <cell r="HY41">
            <v>0.21807413401855399</v>
          </cell>
          <cell r="HZ41">
            <v>0.21499948231310101</v>
          </cell>
          <cell r="IA41">
            <v>0.21574355396605799</v>
          </cell>
          <cell r="IB41">
            <v>0.21550237027209199</v>
          </cell>
          <cell r="IC41">
            <v>0.19083777583762199</v>
          </cell>
          <cell r="ID41">
            <v>0.19346471634183299</v>
          </cell>
          <cell r="IE41">
            <v>0.19948662783027801</v>
          </cell>
          <cell r="IF41">
            <v>0.20020724272281701</v>
          </cell>
          <cell r="IG41">
            <v>0.20344815161483101</v>
          </cell>
          <cell r="IH41">
            <v>0.204209549390691</v>
          </cell>
          <cell r="II41">
            <v>0.21059039121574</v>
          </cell>
          <cell r="IJ41">
            <v>0.212679804144355</v>
          </cell>
          <cell r="IK41">
            <v>0.20332697629857999</v>
          </cell>
          <cell r="IL41">
            <v>0.20145594750352999</v>
          </cell>
          <cell r="IM41">
            <v>0.20364488804003</v>
          </cell>
          <cell r="IN41">
            <v>0.20734780773653</v>
          </cell>
          <cell r="IO41">
            <v>0.19406542800843701</v>
          </cell>
          <cell r="IP41">
            <v>0.19639950371512599</v>
          </cell>
          <cell r="IQ41">
            <v>0.198895926041428</v>
          </cell>
          <cell r="IR41">
            <v>0.20074948077978699</v>
          </cell>
          <cell r="IS41">
            <v>0.20308451886131501</v>
          </cell>
          <cell r="IT41">
            <v>0.20470470586608999</v>
          </cell>
          <cell r="IU41">
            <v>0.212577894433092</v>
          </cell>
          <cell r="IV41">
            <v>0.21492099318296701</v>
          </cell>
          <cell r="IW41">
            <v>0.211923003974649</v>
          </cell>
          <cell r="IX41">
            <v>0.215181934975928</v>
          </cell>
          <cell r="IY41">
            <v>0.21759493731030299</v>
          </cell>
          <cell r="IZ41">
            <v>0.220307891113525</v>
          </cell>
          <cell r="JA41">
            <v>0.214604727481539</v>
          </cell>
          <cell r="JB41">
            <v>0.21694069119964801</v>
          </cell>
          <cell r="JC41">
            <v>0.21872545361580001</v>
          </cell>
          <cell r="JD41">
            <v>0.220237429716372</v>
          </cell>
          <cell r="JE41">
            <v>0.22285672658908001</v>
          </cell>
          <cell r="JF41">
            <v>0.22464393809568101</v>
          </cell>
          <cell r="JG41">
            <v>0.23162056259698199</v>
          </cell>
          <cell r="JH41">
            <v>0.232447507132723</v>
          </cell>
          <cell r="JI41">
            <v>0.23008351235605401</v>
          </cell>
          <cell r="JJ41">
            <v>0.23345386124851</v>
          </cell>
          <cell r="JK41">
            <v>0.23462643814453599</v>
          </cell>
          <cell r="JL41">
            <v>0.23615873132759299</v>
          </cell>
          <cell r="JM41">
            <v>0.23170324255817101</v>
          </cell>
          <cell r="JN41">
            <v>0.23372201819757699</v>
          </cell>
          <cell r="JO41">
            <v>0.23381250446743601</v>
          </cell>
          <cell r="JP41">
            <v>0.23484751242566501</v>
          </cell>
          <cell r="JQ41">
            <v>0.23683295924724401</v>
          </cell>
          <cell r="JR41">
            <v>0.23832664023495401</v>
          </cell>
          <cell r="JS41">
            <v>0.24593019300206501</v>
          </cell>
          <cell r="JT41">
            <v>0.244940532839512</v>
          </cell>
          <cell r="JU41">
            <v>0.24280155798591799</v>
          </cell>
          <cell r="JV41">
            <v>0.24455458833497301</v>
          </cell>
          <cell r="JW41">
            <v>0.24543383531454399</v>
          </cell>
          <cell r="JX41">
            <v>0.246425413477731</v>
          </cell>
          <cell r="JY41">
            <v>0.24846168284280301</v>
          </cell>
          <cell r="JZ41">
            <v>0.24557522748095401</v>
          </cell>
          <cell r="KA41">
            <v>0.24364934075459799</v>
          </cell>
          <cell r="KB41">
            <v>0.24541383583583401</v>
          </cell>
          <cell r="KC41">
            <v>0.244907737075267</v>
          </cell>
          <cell r="KD41">
            <v>0.24754001765618899</v>
          </cell>
          <cell r="KE41">
            <v>0.256345473447957</v>
          </cell>
          <cell r="KF41">
            <v>0.25325080690853402</v>
          </cell>
          <cell r="KG41">
            <v>0.25012199211383301</v>
          </cell>
          <cell r="KH41">
            <v>0.25054423491911099</v>
          </cell>
          <cell r="KI41">
            <v>0.25082219363244701</v>
          </cell>
          <cell r="KJ41">
            <v>0.24818199381179901</v>
          </cell>
          <cell r="KK41">
            <v>0.25207686838197502</v>
          </cell>
          <cell r="KL41">
            <v>0.25282710649537299</v>
          </cell>
          <cell r="KM41">
            <v>0.251363164683924</v>
          </cell>
          <cell r="KN41">
            <v>0.25316363018718002</v>
          </cell>
          <cell r="KO41">
            <v>0.25284916503911797</v>
          </cell>
          <cell r="KP41">
            <v>0.25570414116141899</v>
          </cell>
          <cell r="KQ41">
            <v>0.25990681917124597</v>
          </cell>
          <cell r="KR41">
            <v>0.25556126911987198</v>
          </cell>
          <cell r="KS41">
            <v>0.25188628733075802</v>
          </cell>
          <cell r="KT41">
            <v>0.25129919952990698</v>
          </cell>
          <cell r="KU41">
            <v>0.25141998803759802</v>
          </cell>
          <cell r="KV41">
            <v>0.25101175743365001</v>
          </cell>
          <cell r="KW41">
            <v>0.26345393422678698</v>
          </cell>
          <cell r="KX41">
            <v>0.260139089290018</v>
          </cell>
          <cell r="KY41">
            <v>0.26016767059398399</v>
          </cell>
          <cell r="KZ41">
            <v>0.26342329696112898</v>
          </cell>
          <cell r="LA41">
            <v>0.26178823447902499</v>
          </cell>
          <cell r="LB41">
            <v>0.26399210902478898</v>
          </cell>
          <cell r="LC41">
            <v>0.268964340592103</v>
          </cell>
          <cell r="LD41">
            <v>0.26590637408478401</v>
          </cell>
          <cell r="LE41">
            <v>0.26244241617818698</v>
          </cell>
          <cell r="LF41">
            <v>0.26354154019756199</v>
          </cell>
          <cell r="LG41">
            <v>0.26377931310430103</v>
          </cell>
          <cell r="LH41">
            <v>0.26342420124564903</v>
          </cell>
          <cell r="LI41">
            <v>0.27129117613632597</v>
          </cell>
          <cell r="LJ41">
            <v>0.27109924731891399</v>
          </cell>
          <cell r="LK41">
            <v>0.27259747568930098</v>
          </cell>
          <cell r="LL41">
            <v>0.27400869973071801</v>
          </cell>
          <cell r="LM41">
            <v>0.27158888553176502</v>
          </cell>
          <cell r="LN41">
            <v>0.27129369646602097</v>
          </cell>
          <cell r="LO41">
            <v>0.271783033636181</v>
          </cell>
          <cell r="LP41">
            <v>0.270643813920383</v>
          </cell>
          <cell r="LQ41">
            <v>0.26928624328043299</v>
          </cell>
          <cell r="LR41">
            <v>0.271832122654313</v>
          </cell>
          <cell r="LS41">
            <v>0.271775147341273</v>
          </cell>
          <cell r="LT41">
            <v>0.27097595277525999</v>
          </cell>
          <cell r="LU41">
            <v>0.27436282928422301</v>
          </cell>
          <cell r="LV41">
            <v>0.27315415081823502</v>
          </cell>
          <cell r="LW41">
            <v>0.27683102012010002</v>
          </cell>
          <cell r="LX41">
            <v>0.27678360814179698</v>
          </cell>
          <cell r="LY41">
            <v>0.27685001018553601</v>
          </cell>
          <cell r="LZ41">
            <v>0.275592555043361</v>
          </cell>
          <cell r="MA41">
            <v>0.27705735490962302</v>
          </cell>
          <cell r="MB41">
            <v>0.276899725860562</v>
          </cell>
          <cell r="MC41">
            <v>0.276447712860173</v>
          </cell>
          <cell r="MD41">
            <v>0.27775186403924901</v>
          </cell>
          <cell r="ME41">
            <v>0.27793330525239202</v>
          </cell>
          <cell r="MF41">
            <v>0.27775211493303498</v>
          </cell>
          <cell r="MG41">
            <v>0.27874758639298602</v>
          </cell>
          <cell r="MH41">
            <v>0.27333853681385001</v>
          </cell>
        </row>
        <row r="42">
          <cell r="DC42">
            <v>0.66189482633930297</v>
          </cell>
          <cell r="DD42">
            <v>0.66861210862171705</v>
          </cell>
          <cell r="DE42">
            <v>0.674897254261144</v>
          </cell>
          <cell r="DF42">
            <v>0.68210728510402097</v>
          </cell>
          <cell r="DG42">
            <v>0.69019468466322598</v>
          </cell>
          <cell r="DH42">
            <v>0.69851466112755101</v>
          </cell>
          <cell r="DI42">
            <v>0.70813885188113201</v>
          </cell>
          <cell r="DJ42">
            <v>0.713800216385858</v>
          </cell>
          <cell r="DK42">
            <v>0.72187556983201095</v>
          </cell>
          <cell r="DL42">
            <v>0.73223570529301096</v>
          </cell>
          <cell r="DM42">
            <v>0.74555594559479899</v>
          </cell>
          <cell r="DN42">
            <v>0.75994792067102501</v>
          </cell>
          <cell r="DO42">
            <v>0.77460123677252302</v>
          </cell>
          <cell r="DP42">
            <v>0.78853792672230205</v>
          </cell>
          <cell r="DQ42">
            <v>0.80318689783722896</v>
          </cell>
          <cell r="DR42">
            <v>0.81744419170511096</v>
          </cell>
          <cell r="DS42">
            <v>0.83226390619847201</v>
          </cell>
          <cell r="DT42">
            <v>0.84788662475214405</v>
          </cell>
          <cell r="DU42">
            <v>0.862819386198036</v>
          </cell>
          <cell r="DV42">
            <v>0.87632536660078197</v>
          </cell>
          <cell r="DW42">
            <v>0.88927084300840098</v>
          </cell>
          <cell r="DX42">
            <v>0.90277342627031398</v>
          </cell>
          <cell r="DY42">
            <v>0.91559189680241504</v>
          </cell>
          <cell r="DZ42">
            <v>0.92761250015704599</v>
          </cell>
          <cell r="EA42">
            <v>0.93884885155765696</v>
          </cell>
          <cell r="EB42">
            <v>0.95023527506224204</v>
          </cell>
          <cell r="EC42">
            <v>0.96050137430884797</v>
          </cell>
          <cell r="ED42">
            <v>0.96928629896867702</v>
          </cell>
          <cell r="EE42">
            <v>0.97701394116143503</v>
          </cell>
          <cell r="EF42">
            <v>0.98297510072567296</v>
          </cell>
          <cell r="EG42">
            <v>0.98737599488369399</v>
          </cell>
          <cell r="EH42">
            <v>0.99181097935908802</v>
          </cell>
          <cell r="EI42">
            <v>0.99535898706377102</v>
          </cell>
          <cell r="EJ42">
            <v>0.99794271637859</v>
          </cell>
          <cell r="EK42">
            <v>0.99949356618562901</v>
          </cell>
          <cell r="EL42">
            <v>1</v>
          </cell>
          <cell r="EM42">
            <v>0.99953336353084299</v>
          </cell>
          <cell r="EN42">
            <v>0.998200298862015</v>
          </cell>
          <cell r="EO42">
            <v>0.99608291188346598</v>
          </cell>
          <cell r="EP42">
            <v>0.99326652665923298</v>
          </cell>
          <cell r="EQ42">
            <v>0.98976104581451796</v>
          </cell>
          <cell r="ER42">
            <v>0.98560653197679005</v>
          </cell>
          <cell r="ES42">
            <v>0.98089853489867196</v>
          </cell>
          <cell r="ET42">
            <v>0.97651322941710605</v>
          </cell>
          <cell r="EU42">
            <v>0.97167241841277097</v>
          </cell>
          <cell r="EV42">
            <v>0.966373109504019</v>
          </cell>
          <cell r="EW42">
            <v>0.96063031138285804</v>
          </cell>
          <cell r="EX42">
            <v>0.95448067241781698</v>
          </cell>
          <cell r="EY42">
            <v>0.94790878002295498</v>
          </cell>
          <cell r="EZ42">
            <v>0.94099870824803999</v>
          </cell>
          <cell r="FA42">
            <v>0.93378477327750498</v>
          </cell>
          <cell r="FB42">
            <v>0.92627405406545704</v>
          </cell>
          <cell r="FC42">
            <v>0.91850489353135401</v>
          </cell>
          <cell r="FD42">
            <v>0.91041171322395897</v>
          </cell>
          <cell r="FE42">
            <v>0.90210548379914002</v>
          </cell>
          <cell r="FF42">
            <v>0.89884463476653298</v>
          </cell>
          <cell r="FG42">
            <v>0.89244047540177096</v>
          </cell>
          <cell r="FH42">
            <v>0.88592524843533305</v>
          </cell>
          <cell r="FI42">
            <v>0.87929441905532602</v>
          </cell>
          <cell r="FJ42">
            <v>0.87256917007706103</v>
          </cell>
          <cell r="FK42">
            <v>0.86583749935645604</v>
          </cell>
          <cell r="FL42">
            <v>0.85906103894951102</v>
          </cell>
          <cell r="FM42">
            <v>0.85219815961665901</v>
          </cell>
          <cell r="FN42">
            <v>0.84524323403847901</v>
          </cell>
          <cell r="FO42">
            <v>0.83824359075801202</v>
          </cell>
          <cell r="FP42">
            <v>0.83110536680111302</v>
          </cell>
          <cell r="FQ42">
            <v>0.82388933459445701</v>
          </cell>
          <cell r="FR42">
            <v>0.80106226112690504</v>
          </cell>
          <cell r="FS42">
            <v>0.79290433512871605</v>
          </cell>
          <cell r="FT42">
            <v>0.784750833077277</v>
          </cell>
          <cell r="FU42">
            <v>0.77659535635881205</v>
          </cell>
          <cell r="FV42">
            <v>0.768462459304878</v>
          </cell>
          <cell r="FW42">
            <v>0.7604339585473</v>
          </cell>
          <cell r="FX42">
            <v>0.752448267861484</v>
          </cell>
          <cell r="FY42">
            <v>0.74445425994567205</v>
          </cell>
          <cell r="FZ42">
            <v>0.73643370463345903</v>
          </cell>
          <cell r="GA42">
            <v>0.72843374715821496</v>
          </cell>
          <cell r="GB42">
            <v>0.72036913288475901</v>
          </cell>
          <cell r="GC42">
            <v>0.71229693014320705</v>
          </cell>
          <cell r="GD42">
            <v>0.68960615096567901</v>
          </cell>
          <cell r="GE42">
            <v>0.680937603522484</v>
          </cell>
          <cell r="GF42">
            <v>0.67236388742292397</v>
          </cell>
          <cell r="GG42">
            <v>0.663882822508295</v>
          </cell>
          <cell r="GH42">
            <v>0.65551330839788602</v>
          </cell>
          <cell r="GI42">
            <v>0.64731981439753095</v>
          </cell>
          <cell r="GJ42">
            <v>0.63921899693761297</v>
          </cell>
          <cell r="GK42">
            <v>0.63116079500399003</v>
          </cell>
          <cell r="GL42">
            <v>0.62311817908460798</v>
          </cell>
          <cell r="GM42">
            <v>0.61512850861490997</v>
          </cell>
          <cell r="GN42">
            <v>0.60713000505339598</v>
          </cell>
          <cell r="GO42">
            <v>0.59916407768217494</v>
          </cell>
          <cell r="GP42">
            <v>0.57908037713215399</v>
          </cell>
          <cell r="GQ42">
            <v>0.57079999543806104</v>
          </cell>
          <cell r="GR42">
            <v>0.56266133543667796</v>
          </cell>
          <cell r="GS42">
            <v>0.55466599220755797</v>
          </cell>
          <cell r="GT42">
            <v>0.54682743117327803</v>
          </cell>
          <cell r="GU42">
            <v>0.53918612707189495</v>
          </cell>
          <cell r="GV42">
            <v>0.53165191193137895</v>
          </cell>
          <cell r="GW42">
            <v>0.52417977945626404</v>
          </cell>
          <cell r="GX42">
            <v>0.51673535730471098</v>
          </cell>
          <cell r="GY42">
            <v>0.50934789878022702</v>
          </cell>
          <cell r="GZ42">
            <v>0.50197895626187605</v>
          </cell>
          <cell r="HA42">
            <v>0.494656575302306</v>
          </cell>
          <cell r="HB42">
            <v>0.47803305145545799</v>
          </cell>
          <cell r="HC42">
            <v>0.47057949844181601</v>
          </cell>
          <cell r="HD42">
            <v>0.46327661307963097</v>
          </cell>
          <cell r="HE42">
            <v>0.456135708246455</v>
          </cell>
          <cell r="HF42">
            <v>0.44915970730857901</v>
          </cell>
          <cell r="HG42">
            <v>0.44237397824407299</v>
          </cell>
          <cell r="HH42">
            <v>0.43568494306292699</v>
          </cell>
          <cell r="HI42">
            <v>0.42905655090166001</v>
          </cell>
          <cell r="HJ42">
            <v>0.42245280287361597</v>
          </cell>
          <cell r="HK42">
            <v>0.41589223444124301</v>
          </cell>
          <cell r="HL42">
            <v>0.40936066587083297</v>
          </cell>
          <cell r="HM42">
            <v>0.40287132466917802</v>
          </cell>
          <cell r="HN42">
            <v>0.38960244556047602</v>
          </cell>
          <cell r="HO42">
            <v>0.38308873773394098</v>
          </cell>
          <cell r="HP42">
            <v>0.37671934945775798</v>
          </cell>
          <cell r="HQ42">
            <v>0.37050610440709802</v>
          </cell>
          <cell r="HR42">
            <v>0.36445132693253801</v>
          </cell>
          <cell r="HS42">
            <v>0.21650606387565399</v>
          </cell>
          <cell r="HT42">
            <v>0.224027364030011</v>
          </cell>
          <cell r="HU42">
            <v>0.230408500823198</v>
          </cell>
          <cell r="HV42">
            <v>0.235959466677199</v>
          </cell>
          <cell r="HW42">
            <v>0.24381958092841899</v>
          </cell>
          <cell r="HX42">
            <v>0.25162795516653702</v>
          </cell>
          <cell r="HY42">
            <v>0.247527728756711</v>
          </cell>
          <cell r="HZ42">
            <v>0.24446752911334099</v>
          </cell>
          <cell r="IA42">
            <v>0.245194462110428</v>
          </cell>
          <cell r="IB42">
            <v>0.24493900982588701</v>
          </cell>
          <cell r="IC42">
            <v>0.220489758640563</v>
          </cell>
          <cell r="ID42">
            <v>0.223076823507249</v>
          </cell>
          <cell r="IE42">
            <v>0.22902657485130001</v>
          </cell>
          <cell r="IF42">
            <v>0.22973806741772701</v>
          </cell>
          <cell r="IG42">
            <v>0.232960714638757</v>
          </cell>
          <cell r="IH42">
            <v>0.233719013052854</v>
          </cell>
          <cell r="II42">
            <v>0.240039734353682</v>
          </cell>
          <cell r="IJ42">
            <v>0.242113063874555</v>
          </cell>
          <cell r="IK42">
            <v>0.232873523377362</v>
          </cell>
          <cell r="IL42">
            <v>0.23100689609109801</v>
          </cell>
          <cell r="IM42">
            <v>0.23317374583709399</v>
          </cell>
          <cell r="IN42">
            <v>0.23683282868254699</v>
          </cell>
          <cell r="IO42">
            <v>0.223717107872172</v>
          </cell>
          <cell r="IP42">
            <v>0.226018894455982</v>
          </cell>
          <cell r="IQ42">
            <v>0.22849096301854999</v>
          </cell>
          <cell r="IR42">
            <v>0.230319681607801</v>
          </cell>
          <cell r="IS42">
            <v>0.23262899083725</v>
          </cell>
          <cell r="IT42">
            <v>0.23423519083507399</v>
          </cell>
          <cell r="IU42">
            <v>0.242022083447058</v>
          </cell>
          <cell r="IV42">
            <v>0.24433582923605099</v>
          </cell>
          <cell r="IW42">
            <v>0.24136831133327799</v>
          </cell>
          <cell r="IX42">
            <v>0.244590043238397</v>
          </cell>
          <cell r="IY42">
            <v>0.24696483142037701</v>
          </cell>
          <cell r="IZ42">
            <v>0.24964968842690699</v>
          </cell>
          <cell r="JA42">
            <v>0.24396831854244699</v>
          </cell>
          <cell r="JB42">
            <v>0.246271038412156</v>
          </cell>
          <cell r="JC42">
            <v>0.248040627159271</v>
          </cell>
          <cell r="JD42">
            <v>0.249526213899913</v>
          </cell>
          <cell r="JE42">
            <v>0.25211772339208599</v>
          </cell>
          <cell r="JF42">
            <v>0.25388809947785401</v>
          </cell>
          <cell r="JG42">
            <v>0.26078110808947802</v>
          </cell>
          <cell r="JH42">
            <v>0.261609909283049</v>
          </cell>
          <cell r="JI42">
            <v>0.25929102505409801</v>
          </cell>
          <cell r="JJ42">
            <v>0.26262710166455999</v>
          </cell>
          <cell r="JK42">
            <v>0.26377211701781</v>
          </cell>
          <cell r="JL42">
            <v>0.265288976567505</v>
          </cell>
          <cell r="JM42">
            <v>0.26082276502121599</v>
          </cell>
          <cell r="JN42">
            <v>0.26282205560406302</v>
          </cell>
          <cell r="JO42">
            <v>0.26292222931304798</v>
          </cell>
          <cell r="JP42">
            <v>0.26394402389345101</v>
          </cell>
          <cell r="JQ42">
            <v>0.26591098766413801</v>
          </cell>
          <cell r="JR42">
            <v>0.26739130155945301</v>
          </cell>
          <cell r="JS42">
            <v>0.27489570649173301</v>
          </cell>
          <cell r="JT42">
            <v>0.27394678163882602</v>
          </cell>
          <cell r="JU42">
            <v>0.27184972255732298</v>
          </cell>
          <cell r="JV42">
            <v>0.27360267622967199</v>
          </cell>
          <cell r="JW42">
            <v>0.27445909539449098</v>
          </cell>
          <cell r="JX42">
            <v>0.275441692295949</v>
          </cell>
          <cell r="JY42">
            <v>0.27740391484354598</v>
          </cell>
          <cell r="JZ42">
            <v>0.27455230653972701</v>
          </cell>
          <cell r="KA42">
            <v>0.27265070032329902</v>
          </cell>
          <cell r="KB42">
            <v>0.27439592972888399</v>
          </cell>
          <cell r="KC42">
            <v>0.273902394045965</v>
          </cell>
          <cell r="KD42">
            <v>0.27651001742938602</v>
          </cell>
          <cell r="KE42">
            <v>0.28520699618548601</v>
          </cell>
          <cell r="KF42">
            <v>0.28216491233611002</v>
          </cell>
          <cell r="KG42">
            <v>0.27908330364230199</v>
          </cell>
          <cell r="KH42">
            <v>0.27951320224996701</v>
          </cell>
          <cell r="KI42">
            <v>0.27977460976469698</v>
          </cell>
          <cell r="KJ42">
            <v>0.27303023247907199</v>
          </cell>
          <cell r="KK42">
            <v>0.27664890967502298</v>
          </cell>
          <cell r="KL42">
            <v>0.28165844035379101</v>
          </cell>
          <cell r="KM42">
            <v>0.28021215745438199</v>
          </cell>
          <cell r="KN42">
            <v>0.28198826267751897</v>
          </cell>
          <cell r="KO42">
            <v>0.28168393493959398</v>
          </cell>
          <cell r="KP42">
            <v>0.28450666577393902</v>
          </cell>
          <cell r="KQ42">
            <v>0.28866487073344399</v>
          </cell>
          <cell r="KR42">
            <v>0.28437738040834099</v>
          </cell>
          <cell r="KS42">
            <v>0.28075220674692097</v>
          </cell>
          <cell r="KT42">
            <v>0.280168190122419</v>
          </cell>
          <cell r="KU42">
            <v>0.28027546096189099</v>
          </cell>
          <cell r="KV42">
            <v>0.27987732878271798</v>
          </cell>
          <cell r="KW42">
            <v>0.29206699130686498</v>
          </cell>
          <cell r="KX42">
            <v>0.28879490019023502</v>
          </cell>
          <cell r="KY42">
            <v>0.288823793781461</v>
          </cell>
          <cell r="KZ42">
            <v>0.29203830878140802</v>
          </cell>
          <cell r="LA42">
            <v>0.29042712702922102</v>
          </cell>
          <cell r="LB42">
            <v>0.29260549631893301</v>
          </cell>
          <cell r="LC42">
            <v>0.29751422862349902</v>
          </cell>
          <cell r="LD42">
            <v>0.29449087342152902</v>
          </cell>
          <cell r="LE42">
            <v>0.29107529285398398</v>
          </cell>
          <cell r="LF42">
            <v>0.29215484975148598</v>
          </cell>
          <cell r="LG42">
            <v>0.292379405629069</v>
          </cell>
          <cell r="LH42">
            <v>0.29204001833759602</v>
          </cell>
          <cell r="LI42">
            <v>0.299690815507688</v>
          </cell>
          <cell r="LJ42">
            <v>0.29948231935101</v>
          </cell>
          <cell r="LK42">
            <v>0.30096096033490999</v>
          </cell>
          <cell r="LL42">
            <v>0.30235771710910098</v>
          </cell>
          <cell r="LM42">
            <v>0.299968637108604</v>
          </cell>
          <cell r="LN42">
            <v>0.29967761192458597</v>
          </cell>
          <cell r="LO42">
            <v>0.30016070444715698</v>
          </cell>
          <cell r="LP42">
            <v>0.29903098263955302</v>
          </cell>
          <cell r="LQ42">
            <v>0.297698080149641</v>
          </cell>
          <cell r="LR42">
            <v>0.30020543612443201</v>
          </cell>
          <cell r="LS42">
            <v>0.30013668221037898</v>
          </cell>
          <cell r="LT42">
            <v>0.29935714504755201</v>
          </cell>
          <cell r="LU42">
            <v>0.30259258131371403</v>
          </cell>
          <cell r="LV42">
            <v>0.30138778672010402</v>
          </cell>
          <cell r="LW42">
            <v>0.30501534842748501</v>
          </cell>
          <cell r="LX42">
            <v>0.30497038688463901</v>
          </cell>
          <cell r="LY42">
            <v>0.30503500853159798</v>
          </cell>
          <cell r="LZ42">
            <v>0.30379038358992699</v>
          </cell>
          <cell r="MA42">
            <v>0.30523687975686498</v>
          </cell>
          <cell r="MB42">
            <v>0.30507471533667802</v>
          </cell>
          <cell r="MC42">
            <v>0.304631333318927</v>
          </cell>
          <cell r="MD42">
            <v>0.30592694671543802</v>
          </cell>
          <cell r="ME42">
            <v>0.30609167927668901</v>
          </cell>
          <cell r="MF42">
            <v>0.30592033422623299</v>
          </cell>
          <cell r="MG42">
            <v>0.30678564612034098</v>
          </cell>
          <cell r="MH42">
            <v>0.30146037087688698</v>
          </cell>
        </row>
        <row r="43">
          <cell r="DC43">
            <v>0.64311084617314296</v>
          </cell>
          <cell r="DD43">
            <v>0.649391005629954</v>
          </cell>
          <cell r="DE43">
            <v>0.65532213754250701</v>
          </cell>
          <cell r="DF43">
            <v>0.66230793071882499</v>
          </cell>
          <cell r="DG43">
            <v>0.67028362806656505</v>
          </cell>
          <cell r="DH43">
            <v>0.67856062383919902</v>
          </cell>
          <cell r="DI43">
            <v>0.68821679740642905</v>
          </cell>
          <cell r="DJ43">
            <v>0.69377087416611705</v>
          </cell>
          <cell r="DK43">
            <v>0.70186366453517002</v>
          </cell>
          <cell r="DL43">
            <v>0.71236832081325296</v>
          </cell>
          <cell r="DM43">
            <v>0.72598306514420297</v>
          </cell>
          <cell r="DN43">
            <v>0.74074970695396902</v>
          </cell>
          <cell r="DO43">
            <v>0.75582591239077201</v>
          </cell>
          <cell r="DP43">
            <v>0.770192421707935</v>
          </cell>
          <cell r="DQ43">
            <v>0.78533311960359897</v>
          </cell>
          <cell r="DR43">
            <v>0.80009742195975597</v>
          </cell>
          <cell r="DS43">
            <v>0.81548560144786197</v>
          </cell>
          <cell r="DT43">
            <v>0.83176465246842601</v>
          </cell>
          <cell r="DU43">
            <v>0.84737737271193203</v>
          </cell>
          <cell r="DV43">
            <v>0.86157369930809102</v>
          </cell>
          <cell r="DW43">
            <v>0.87522738009534096</v>
          </cell>
          <cell r="DX43">
            <v>0.88952503020443496</v>
          </cell>
          <cell r="DY43">
            <v>0.903155196674303</v>
          </cell>
          <cell r="DZ43">
            <v>0.91600260284151802</v>
          </cell>
          <cell r="EA43">
            <v>0.92808440701234096</v>
          </cell>
          <cell r="EB43">
            <v>0.94043172800139396</v>
          </cell>
          <cell r="EC43">
            <v>0.95167307284548497</v>
          </cell>
          <cell r="ED43">
            <v>0.96140829248503101</v>
          </cell>
          <cell r="EE43">
            <v>0.97010362280334805</v>
          </cell>
          <cell r="EF43">
            <v>0.97694051876995902</v>
          </cell>
          <cell r="EG43">
            <v>0.98210718661419705</v>
          </cell>
          <cell r="EH43">
            <v>0.98746758787913602</v>
          </cell>
          <cell r="EI43">
            <v>0.99196782971432196</v>
          </cell>
          <cell r="EJ43">
            <v>0.995525321821779</v>
          </cell>
          <cell r="EK43">
            <v>0.99805783338069198</v>
          </cell>
          <cell r="EL43">
            <v>0.99953336353084299</v>
          </cell>
          <cell r="EM43">
            <v>1</v>
          </cell>
          <cell r="EN43">
            <v>0.99956526696317805</v>
          </cell>
          <cell r="EO43">
            <v>0.99831573109275096</v>
          </cell>
          <cell r="EP43">
            <v>0.99633533032022203</v>
          </cell>
          <cell r="EQ43">
            <v>0.99364883840719698</v>
          </cell>
          <cell r="ER43">
            <v>0.99029513434226302</v>
          </cell>
          <cell r="ES43">
            <v>0.98636045355631496</v>
          </cell>
          <cell r="ET43">
            <v>0.98260855407595205</v>
          </cell>
          <cell r="EU43">
            <v>0.97839629748267398</v>
          </cell>
          <cell r="EV43">
            <v>0.97372117730193697</v>
          </cell>
          <cell r="EW43">
            <v>0.968596818007882</v>
          </cell>
          <cell r="EX43">
            <v>0.96305686127063905</v>
          </cell>
          <cell r="EY43">
            <v>0.95708908096976197</v>
          </cell>
          <cell r="EZ43">
            <v>0.95076992372207703</v>
          </cell>
          <cell r="FA43">
            <v>0.94413340876971097</v>
          </cell>
          <cell r="FB43">
            <v>0.93718812132546703</v>
          </cell>
          <cell r="FC43">
            <v>0.92997075823658004</v>
          </cell>
          <cell r="FD43">
            <v>0.92242099300848202</v>
          </cell>
          <cell r="FE43">
            <v>0.91464361886627299</v>
          </cell>
          <cell r="FF43">
            <v>0.91160158877886499</v>
          </cell>
          <cell r="FG43">
            <v>0.90557720627201699</v>
          </cell>
          <cell r="FH43">
            <v>0.89943416052776803</v>
          </cell>
          <cell r="FI43">
            <v>0.89316752540285205</v>
          </cell>
          <cell r="FJ43">
            <v>0.88679804415128405</v>
          </cell>
          <cell r="FK43">
            <v>0.88041060656510794</v>
          </cell>
          <cell r="FL43">
            <v>0.87396862019876997</v>
          </cell>
          <cell r="FM43">
            <v>0.867433553874005</v>
          </cell>
          <cell r="FN43">
            <v>0.86080017356419503</v>
          </cell>
          <cell r="FO43">
            <v>0.85411493376533199</v>
          </cell>
          <cell r="FP43">
            <v>0.84728896007894094</v>
          </cell>
          <cell r="FQ43">
            <v>0.84038044154017799</v>
          </cell>
          <cell r="FR43">
            <v>0.81855182630447898</v>
          </cell>
          <cell r="FS43">
            <v>0.81070564057489303</v>
          </cell>
          <cell r="FT43">
            <v>0.80285531927563503</v>
          </cell>
          <cell r="FU43">
            <v>0.79499364768035097</v>
          </cell>
          <cell r="FV43">
            <v>0.78714518324100702</v>
          </cell>
          <cell r="FW43">
            <v>0.77939015128413203</v>
          </cell>
          <cell r="FX43">
            <v>0.77166882076170995</v>
          </cell>
          <cell r="FY43">
            <v>0.76393258901953398</v>
          </cell>
          <cell r="FZ43">
            <v>0.75616372440776902</v>
          </cell>
          <cell r="GA43">
            <v>0.74840926196555702</v>
          </cell>
          <cell r="GB43">
            <v>0.74058727721999795</v>
          </cell>
          <cell r="GC43">
            <v>0.73275315174140998</v>
          </cell>
          <cell r="GD43">
            <v>0.71078284447699103</v>
          </cell>
          <cell r="GE43">
            <v>0.70234750734273999</v>
          </cell>
          <cell r="GF43">
            <v>0.69399948818010704</v>
          </cell>
          <cell r="GG43">
            <v>0.68573539961698904</v>
          </cell>
          <cell r="GH43">
            <v>0.67757452701618204</v>
          </cell>
          <cell r="GI43">
            <v>0.66958074322075101</v>
          </cell>
          <cell r="GJ43">
            <v>0.66167245712891098</v>
          </cell>
          <cell r="GK43">
            <v>0.65380142990899703</v>
          </cell>
          <cell r="GL43">
            <v>0.64594103569227501</v>
          </cell>
          <cell r="GM43">
            <v>0.63812911228679503</v>
          </cell>
          <cell r="GN43">
            <v>0.63030585548162499</v>
          </cell>
          <cell r="GO43">
            <v>0.622511768873241</v>
          </cell>
          <cell r="GP43">
            <v>0.60292214322771698</v>
          </cell>
          <cell r="GQ43">
            <v>0.59480575619861897</v>
          </cell>
          <cell r="GR43">
            <v>0.58682539997111205</v>
          </cell>
          <cell r="GS43">
            <v>0.578981316494388</v>
          </cell>
          <cell r="GT43">
            <v>0.571287473720824</v>
          </cell>
          <cell r="GU43">
            <v>0.563784425383552</v>
          </cell>
          <cell r="GV43">
            <v>0.55638332124665002</v>
          </cell>
          <cell r="GW43">
            <v>0.54904042839769795</v>
          </cell>
          <cell r="GX43">
            <v>0.54172167993697495</v>
          </cell>
          <cell r="GY43">
            <v>0.53445706233281698</v>
          </cell>
          <cell r="GZ43">
            <v>0.52720927194587996</v>
          </cell>
          <cell r="HA43">
            <v>0.52000586496127199</v>
          </cell>
          <cell r="HB43">
            <v>0.50371502144362501</v>
          </cell>
          <cell r="HC43">
            <v>0.49637253880943599</v>
          </cell>
          <cell r="HD43">
            <v>0.48917685985736897</v>
          </cell>
          <cell r="HE43">
            <v>0.482137803883046</v>
          </cell>
          <cell r="HF43">
            <v>0.47525893567902799</v>
          </cell>
          <cell r="HG43">
            <v>0.46856590041928198</v>
          </cell>
          <cell r="HH43">
            <v>0.46196612536268</v>
          </cell>
          <cell r="HI43">
            <v>0.45542438138441099</v>
          </cell>
          <cell r="HJ43">
            <v>0.44890483520070901</v>
          </cell>
          <cell r="HK43">
            <v>0.44242691408193102</v>
          </cell>
          <cell r="HL43">
            <v>0.435977021039408</v>
          </cell>
          <cell r="HM43">
            <v>0.42956820164895398</v>
          </cell>
          <cell r="HN43">
            <v>0.41652459565496502</v>
          </cell>
          <cell r="HO43">
            <v>0.41008441396589501</v>
          </cell>
          <cell r="HP43">
            <v>0.40378606078410301</v>
          </cell>
          <cell r="HQ43">
            <v>0.39763995438699201</v>
          </cell>
          <cell r="HR43">
            <v>0.39164898796648401</v>
          </cell>
          <cell r="HS43">
            <v>0.24467342636256401</v>
          </cell>
          <cell r="HT43">
            <v>0.25216897034820501</v>
          </cell>
          <cell r="HU43">
            <v>0.25853532842474602</v>
          </cell>
          <cell r="HV43">
            <v>0.26405569928329398</v>
          </cell>
          <cell r="HW43">
            <v>0.27185284673670301</v>
          </cell>
          <cell r="HX43">
            <v>0.27962752114038703</v>
          </cell>
          <cell r="HY43">
            <v>0.27560042943065799</v>
          </cell>
          <cell r="HZ43">
            <v>0.27256452158862199</v>
          </cell>
          <cell r="IA43">
            <v>0.27327520557559698</v>
          </cell>
          <cell r="IB43">
            <v>0.27300502999452902</v>
          </cell>
          <cell r="IC43">
            <v>0.24877400481681999</v>
          </cell>
          <cell r="ID43">
            <v>0.25132338282470001</v>
          </cell>
          <cell r="IE43">
            <v>0.25720270110426802</v>
          </cell>
          <cell r="IF43">
            <v>0.25791014258141998</v>
          </cell>
          <cell r="IG43">
            <v>0.26111648228383799</v>
          </cell>
          <cell r="IH43">
            <v>0.261873106157682</v>
          </cell>
          <cell r="II43">
            <v>0.26813280028762199</v>
          </cell>
          <cell r="IJ43">
            <v>0.27019738042988001</v>
          </cell>
          <cell r="IK43">
            <v>0.261073588020028</v>
          </cell>
          <cell r="IL43">
            <v>0.25921711844169298</v>
          </cell>
          <cell r="IM43">
            <v>0.26135589062821502</v>
          </cell>
          <cell r="IN43">
            <v>0.264962208708934</v>
          </cell>
          <cell r="IO43">
            <v>0.25198861104249098</v>
          </cell>
          <cell r="IP43">
            <v>0.25426130656343698</v>
          </cell>
          <cell r="IQ43">
            <v>0.25671302209161101</v>
          </cell>
          <cell r="IR43">
            <v>0.258520358072378</v>
          </cell>
          <cell r="IS43">
            <v>0.26080597882262502</v>
          </cell>
          <cell r="IT43">
            <v>0.262398992960235</v>
          </cell>
          <cell r="IU43">
            <v>0.27010074539641998</v>
          </cell>
          <cell r="IV43">
            <v>0.27239116328718299</v>
          </cell>
          <cell r="IW43">
            <v>0.26945721344430701</v>
          </cell>
          <cell r="IX43">
            <v>0.27264486534295701</v>
          </cell>
          <cell r="IY43">
            <v>0.27497838051571799</v>
          </cell>
          <cell r="IZ43">
            <v>0.27762842700052698</v>
          </cell>
          <cell r="JA43">
            <v>0.27193593020586898</v>
          </cell>
          <cell r="JB43">
            <v>0.27420879467689602</v>
          </cell>
          <cell r="JC43">
            <v>0.275963357965686</v>
          </cell>
          <cell r="JD43">
            <v>0.27742441254842198</v>
          </cell>
          <cell r="JE43">
            <v>0.279989432159989</v>
          </cell>
          <cell r="JF43">
            <v>0.281744232613998</v>
          </cell>
          <cell r="JG43">
            <v>0.28855556794531201</v>
          </cell>
          <cell r="JH43">
            <v>0.28939030539823501</v>
          </cell>
          <cell r="JI43">
            <v>0.28711756103986003</v>
          </cell>
          <cell r="JJ43">
            <v>0.290419573937926</v>
          </cell>
          <cell r="JK43">
            <v>0.291535472459238</v>
          </cell>
          <cell r="JL43">
            <v>0.29303257870105998</v>
          </cell>
          <cell r="JM43">
            <v>0.28852930871486998</v>
          </cell>
          <cell r="JN43">
            <v>0.29051049929169198</v>
          </cell>
          <cell r="JO43">
            <v>0.29061883195952998</v>
          </cell>
          <cell r="JP43">
            <v>0.291627232948521</v>
          </cell>
          <cell r="JQ43">
            <v>0.29357641976562199</v>
          </cell>
          <cell r="JR43">
            <v>0.29504417945021</v>
          </cell>
          <cell r="JS43">
            <v>0.30245170011578099</v>
          </cell>
          <cell r="JT43">
            <v>0.30154404948354802</v>
          </cell>
          <cell r="JU43">
            <v>0.299488000675386</v>
          </cell>
          <cell r="JV43">
            <v>0.30124023569226999</v>
          </cell>
          <cell r="JW43">
            <v>0.30207257621320399</v>
          </cell>
          <cell r="JX43">
            <v>0.30304292317418702</v>
          </cell>
          <cell r="JY43">
            <v>0.30489800971907599</v>
          </cell>
          <cell r="JZ43">
            <v>0.30208121354602202</v>
          </cell>
          <cell r="KA43">
            <v>0.300203903698606</v>
          </cell>
          <cell r="KB43">
            <v>0.30193035379562999</v>
          </cell>
          <cell r="KC43">
            <v>0.30144813648552898</v>
          </cell>
          <cell r="KD43">
            <v>0.30403106931878299</v>
          </cell>
          <cell r="KE43">
            <v>0.31262137695261</v>
          </cell>
          <cell r="KF43">
            <v>0.30963130437719799</v>
          </cell>
          <cell r="KG43">
            <v>0.30659546075287297</v>
          </cell>
          <cell r="KH43">
            <v>0.30703040434516099</v>
          </cell>
          <cell r="KI43">
            <v>0.30727514285174601</v>
          </cell>
          <cell r="KJ43">
            <v>0.29660821335821302</v>
          </cell>
          <cell r="KK43">
            <v>0.29994319864025298</v>
          </cell>
          <cell r="KL43">
            <v>0.309018376623098</v>
          </cell>
          <cell r="KM43">
            <v>0.30758988383812103</v>
          </cell>
          <cell r="KN43">
            <v>0.30934268500168499</v>
          </cell>
          <cell r="KO43">
            <v>0.30904870008734497</v>
          </cell>
          <cell r="KP43">
            <v>0.31183946524200601</v>
          </cell>
          <cell r="KQ43">
            <v>0.31595362456799397</v>
          </cell>
          <cell r="KR43">
            <v>0.31172271047869599</v>
          </cell>
          <cell r="KS43">
            <v>0.308147521457797</v>
          </cell>
          <cell r="KT43">
            <v>0.307565336258807</v>
          </cell>
          <cell r="KU43">
            <v>0.30765941798929602</v>
          </cell>
          <cell r="KV43">
            <v>0.30726936751434702</v>
          </cell>
          <cell r="KW43">
            <v>0.31919910798745699</v>
          </cell>
          <cell r="KX43">
            <v>0.31596719080570801</v>
          </cell>
          <cell r="KY43">
            <v>0.31599660338239999</v>
          </cell>
          <cell r="KZ43">
            <v>0.31917122747321103</v>
          </cell>
          <cell r="LA43">
            <v>0.31758380652175</v>
          </cell>
          <cell r="LB43">
            <v>0.31973708981656501</v>
          </cell>
          <cell r="LC43">
            <v>0.32458473496510598</v>
          </cell>
          <cell r="LD43">
            <v>0.32159436192756102</v>
          </cell>
          <cell r="LE43">
            <v>0.31822484932998002</v>
          </cell>
          <cell r="LF43">
            <v>0.319284062857698</v>
          </cell>
          <cell r="LG43">
            <v>0.31949597407576602</v>
          </cell>
          <cell r="LH43">
            <v>0.31916996318226298</v>
          </cell>
          <cell r="LI43">
            <v>0.32660680931407599</v>
          </cell>
          <cell r="LJ43">
            <v>0.32637932785960999</v>
          </cell>
          <cell r="LK43">
            <v>0.32783834412349799</v>
          </cell>
          <cell r="LL43">
            <v>0.32922095566019899</v>
          </cell>
          <cell r="LM43">
            <v>0.32686176869518102</v>
          </cell>
          <cell r="LN43">
            <v>0.32657455013341502</v>
          </cell>
          <cell r="LO43">
            <v>0.32705045390482101</v>
          </cell>
          <cell r="LP43">
            <v>0.325930968648591</v>
          </cell>
          <cell r="LQ43">
            <v>0.32462098585454002</v>
          </cell>
          <cell r="LR43">
            <v>0.32708919824893501</v>
          </cell>
          <cell r="LS43">
            <v>0.32700993733455003</v>
          </cell>
          <cell r="LT43">
            <v>0.32624840712562803</v>
          </cell>
          <cell r="LU43">
            <v>0.32933605806512001</v>
          </cell>
          <cell r="LV43">
            <v>0.32813387341105898</v>
          </cell>
          <cell r="LW43">
            <v>0.33171302061292701</v>
          </cell>
          <cell r="LX43">
            <v>0.33167055208476298</v>
          </cell>
          <cell r="LY43">
            <v>0.33173320234294201</v>
          </cell>
          <cell r="LZ43">
            <v>0.33050083233779198</v>
          </cell>
          <cell r="MA43">
            <v>0.33192978652982302</v>
          </cell>
          <cell r="MB43">
            <v>0.33176374947408499</v>
          </cell>
          <cell r="MC43">
            <v>0.33132618649601298</v>
          </cell>
          <cell r="MD43">
            <v>0.33261361754110402</v>
          </cell>
          <cell r="ME43">
            <v>0.33276294310531501</v>
          </cell>
          <cell r="MF43">
            <v>0.332599662453613</v>
          </cell>
          <cell r="MG43">
            <v>0.333334494543926</v>
          </cell>
          <cell r="MH43">
            <v>0.32809412098346402</v>
          </cell>
        </row>
        <row r="44">
          <cell r="DC44">
            <v>0.62459791772765205</v>
          </cell>
          <cell r="DD44">
            <v>0.630440455072938</v>
          </cell>
          <cell r="DE44">
            <v>0.636016351354314</v>
          </cell>
          <cell r="DF44">
            <v>0.64277135213944503</v>
          </cell>
          <cell r="DG44">
            <v>0.65062571598320895</v>
          </cell>
          <cell r="DH44">
            <v>0.65884864191820403</v>
          </cell>
          <cell r="DI44">
            <v>0.66852194712236301</v>
          </cell>
          <cell r="DJ44">
            <v>0.67396057149098199</v>
          </cell>
          <cell r="DK44">
            <v>0.68205575303163501</v>
          </cell>
          <cell r="DL44">
            <v>0.69268368160041804</v>
          </cell>
          <cell r="DM44">
            <v>0.70656421504408795</v>
          </cell>
          <cell r="DN44">
            <v>0.72167292310985798</v>
          </cell>
          <cell r="DO44">
            <v>0.73713860373846096</v>
          </cell>
          <cell r="DP44">
            <v>0.75190171643700598</v>
          </cell>
          <cell r="DQ44">
            <v>0.76749847814507599</v>
          </cell>
          <cell r="DR44">
            <v>0.78273439669395595</v>
          </cell>
          <cell r="DS44">
            <v>0.79865327966910804</v>
          </cell>
          <cell r="DT44">
            <v>0.81554701611314195</v>
          </cell>
          <cell r="DU44">
            <v>0.831797169474361</v>
          </cell>
          <cell r="DV44">
            <v>0.84664303438884003</v>
          </cell>
          <cell r="DW44">
            <v>0.86096300068031295</v>
          </cell>
          <cell r="DX44">
            <v>0.87601058968571899</v>
          </cell>
          <cell r="DY44">
            <v>0.89040665396979402</v>
          </cell>
          <cell r="DZ44">
            <v>0.90403457359804196</v>
          </cell>
          <cell r="EA44">
            <v>0.91691583878960004</v>
          </cell>
          <cell r="EB44">
            <v>0.93017363895648597</v>
          </cell>
          <cell r="EC44">
            <v>0.94234057119762105</v>
          </cell>
          <cell r="ED44">
            <v>0.95297891140236102</v>
          </cell>
          <cell r="EE44">
            <v>0.96259477568996099</v>
          </cell>
          <cell r="EF44">
            <v>0.97026507865382305</v>
          </cell>
          <cell r="EG44">
            <v>0.976161902300266</v>
          </cell>
          <cell r="EH44">
            <v>0.98240913292649701</v>
          </cell>
          <cell r="EI44">
            <v>0.98782302131169897</v>
          </cell>
          <cell r="EJ44">
            <v>0.99231612479315501</v>
          </cell>
          <cell r="EK44">
            <v>0.99579239659297503</v>
          </cell>
          <cell r="EL44">
            <v>0.998200298862015</v>
          </cell>
          <cell r="EM44">
            <v>0.99956526696317805</v>
          </cell>
          <cell r="EN44">
            <v>1</v>
          </cell>
          <cell r="EO44">
            <v>0.99959151730371298</v>
          </cell>
          <cell r="EP44">
            <v>0.99842150725460199</v>
          </cell>
          <cell r="EQ44">
            <v>0.99652943359643797</v>
          </cell>
          <cell r="ER44">
            <v>0.99395339441735397</v>
          </cell>
          <cell r="ES44">
            <v>0.99077078481606295</v>
          </cell>
          <cell r="ET44">
            <v>0.98763527430186204</v>
          </cell>
          <cell r="EU44">
            <v>0.98403545317429397</v>
          </cell>
          <cell r="EV44">
            <v>0.97996925064093499</v>
          </cell>
          <cell r="EW44">
            <v>0.975448698529916</v>
          </cell>
          <cell r="EX44">
            <v>0.97050460880657996</v>
          </cell>
          <cell r="EY44">
            <v>0.96512753364966997</v>
          </cell>
          <cell r="EZ44">
            <v>0.95938677515475101</v>
          </cell>
          <cell r="FA44">
            <v>0.95331575601477503</v>
          </cell>
          <cell r="FB44">
            <v>0.94692450761508196</v>
          </cell>
          <cell r="FC44">
            <v>0.94024843378529299</v>
          </cell>
          <cell r="FD44">
            <v>0.93323202168860697</v>
          </cell>
          <cell r="FE44">
            <v>0.92597382811679596</v>
          </cell>
          <cell r="FF44">
            <v>0.92314307997270395</v>
          </cell>
          <cell r="FG44">
            <v>0.91749313696985202</v>
          </cell>
          <cell r="FH44">
            <v>0.91171730542454499</v>
          </cell>
          <cell r="FI44">
            <v>0.90581030683942498</v>
          </cell>
          <cell r="FJ44">
            <v>0.89979247958525499</v>
          </cell>
          <cell r="FK44">
            <v>0.893745078274925</v>
          </cell>
          <cell r="FL44">
            <v>0.88763393675762803</v>
          </cell>
          <cell r="FM44">
            <v>0.88142328254844304</v>
          </cell>
          <cell r="FN44">
            <v>0.87510829301465298</v>
          </cell>
          <cell r="FO44">
            <v>0.86873473332683604</v>
          </cell>
          <cell r="FP44">
            <v>0.86221800317421904</v>
          </cell>
          <cell r="FQ44">
            <v>0.85561397859160204</v>
          </cell>
          <cell r="FR44">
            <v>0.83476447557706202</v>
          </cell>
          <cell r="FS44">
            <v>0.82722838711386804</v>
          </cell>
          <cell r="FT44">
            <v>0.81967989538835995</v>
          </cell>
          <cell r="FU44">
            <v>0.81211102436904103</v>
          </cell>
          <cell r="FV44">
            <v>0.80454634691552096</v>
          </cell>
          <cell r="FW44">
            <v>0.79706395257636398</v>
          </cell>
          <cell r="FX44">
            <v>0.789606605405761</v>
          </cell>
          <cell r="FY44">
            <v>0.78212793214701104</v>
          </cell>
          <cell r="FZ44">
            <v>0.77461072209887005</v>
          </cell>
          <cell r="GA44">
            <v>0.76710204898190704</v>
          </cell>
          <cell r="GB44">
            <v>0.75952268613806995</v>
          </cell>
          <cell r="GC44">
            <v>0.75192656340682695</v>
          </cell>
          <cell r="GD44">
            <v>0.73066654541777598</v>
          </cell>
          <cell r="GE44">
            <v>0.72246565935957496</v>
          </cell>
          <cell r="GF44">
            <v>0.71434475449173995</v>
          </cell>
          <cell r="GG44">
            <v>0.70629929370633504</v>
          </cell>
          <cell r="GH44">
            <v>0.69834894726327601</v>
          </cell>
          <cell r="GI44">
            <v>0.69055647587402103</v>
          </cell>
          <cell r="GJ44">
            <v>0.68284265411153799</v>
          </cell>
          <cell r="GK44">
            <v>0.67516081460483901</v>
          </cell>
          <cell r="GL44">
            <v>0.667484766259553</v>
          </cell>
          <cell r="GM44">
            <v>0.65985294181446497</v>
          </cell>
          <cell r="GN44">
            <v>0.65220695896957304</v>
          </cell>
          <cell r="GO44">
            <v>0.64458661747847001</v>
          </cell>
          <cell r="GP44">
            <v>0.625486303991035</v>
          </cell>
          <cell r="GQ44">
            <v>0.617536926313901</v>
          </cell>
          <cell r="GR44">
            <v>0.60971795799249195</v>
          </cell>
          <cell r="GS44">
            <v>0.60202835043781899</v>
          </cell>
          <cell r="GT44">
            <v>0.59448257243540803</v>
          </cell>
          <cell r="GU44">
            <v>0.58712077777009597</v>
          </cell>
          <cell r="GV44">
            <v>0.57985602091001598</v>
          </cell>
          <cell r="GW44">
            <v>0.572645622725242</v>
          </cell>
          <cell r="GX44">
            <v>0.56545586516833901</v>
          </cell>
          <cell r="GY44">
            <v>0.55831756256232301</v>
          </cell>
          <cell r="GZ44">
            <v>0.55119406144775196</v>
          </cell>
          <cell r="HA44">
            <v>0.54411260814808804</v>
          </cell>
          <cell r="HB44">
            <v>0.52815229474328496</v>
          </cell>
          <cell r="HC44">
            <v>0.52092475664799498</v>
          </cell>
          <cell r="HD44">
            <v>0.51384016489344997</v>
          </cell>
          <cell r="HE44">
            <v>0.50690689505076003</v>
          </cell>
          <cell r="HF44">
            <v>0.50012915152754001</v>
          </cell>
          <cell r="HG44">
            <v>0.49353243316137402</v>
          </cell>
          <cell r="HH44">
            <v>0.48702571728621402</v>
          </cell>
          <cell r="HI44">
            <v>0.48057441011315999</v>
          </cell>
          <cell r="HJ44">
            <v>0.47414288244054398</v>
          </cell>
          <cell r="HK44">
            <v>0.46775154406200298</v>
          </cell>
          <cell r="HL44">
            <v>0.46138692709714302</v>
          </cell>
          <cell r="HM44">
            <v>0.45506206235873498</v>
          </cell>
          <cell r="HN44">
            <v>0.44224254337798502</v>
          </cell>
          <cell r="HO44">
            <v>0.4358800403043</v>
          </cell>
          <cell r="HP44">
            <v>0.42965684188356601</v>
          </cell>
          <cell r="HQ44">
            <v>0.423582006384427</v>
          </cell>
          <cell r="HR44">
            <v>0.417658997993125</v>
          </cell>
          <cell r="HS44">
            <v>0.27154215212778998</v>
          </cell>
          <cell r="HT44">
            <v>0.27900825011747898</v>
          </cell>
          <cell r="HU44">
            <v>0.28535539686411399</v>
          </cell>
          <cell r="HV44">
            <v>0.29084263681084399</v>
          </cell>
          <cell r="HW44">
            <v>0.29857537500595699</v>
          </cell>
          <cell r="HX44">
            <v>0.30631037579277698</v>
          </cell>
          <cell r="HY44">
            <v>0.30236328754997199</v>
          </cell>
          <cell r="HZ44">
            <v>0.29935437484877803</v>
          </cell>
          <cell r="IA44">
            <v>0.30004777080453698</v>
          </cell>
          <cell r="IB44">
            <v>0.29976566901511398</v>
          </cell>
          <cell r="IC44">
            <v>0.275767307482919</v>
          </cell>
          <cell r="ID44">
            <v>0.278277969016752</v>
          </cell>
          <cell r="IE44">
            <v>0.28408439022945298</v>
          </cell>
          <cell r="IF44">
            <v>0.284789365291998</v>
          </cell>
          <cell r="IG44">
            <v>0.28797761246106002</v>
          </cell>
          <cell r="IH44">
            <v>0.28873235355940002</v>
          </cell>
          <cell r="II44">
            <v>0.29492984147149398</v>
          </cell>
          <cell r="IJ44">
            <v>0.29698394743398199</v>
          </cell>
          <cell r="IK44">
            <v>0.28798233670575502</v>
          </cell>
          <cell r="IL44">
            <v>0.28613994428888501</v>
          </cell>
          <cell r="IM44">
            <v>0.28825129157651302</v>
          </cell>
          <cell r="IN44">
            <v>0.29180398564701998</v>
          </cell>
          <cell r="IO44">
            <v>0.27899109113639298</v>
          </cell>
          <cell r="IP44">
            <v>0.28123522502683801</v>
          </cell>
          <cell r="IQ44">
            <v>0.283666188187778</v>
          </cell>
          <cell r="IR44">
            <v>0.28545321046396999</v>
          </cell>
          <cell r="IS44">
            <v>0.28771435577472299</v>
          </cell>
          <cell r="IT44">
            <v>0.289294150811301</v>
          </cell>
          <cell r="IU44">
            <v>0.29690973337439702</v>
          </cell>
          <cell r="IV44">
            <v>0.29917420260960798</v>
          </cell>
          <cell r="IW44">
            <v>0.29627866569243499</v>
          </cell>
          <cell r="IX44">
            <v>0.29943282408830602</v>
          </cell>
          <cell r="IY44">
            <v>0.30172510218138798</v>
          </cell>
          <cell r="IZ44">
            <v>0.30433945515087502</v>
          </cell>
          <cell r="JA44">
            <v>0.29864885886251602</v>
          </cell>
          <cell r="JB44">
            <v>0.30089270047963201</v>
          </cell>
          <cell r="JC44">
            <v>0.30263205514318198</v>
          </cell>
          <cell r="JD44">
            <v>0.30406960527521198</v>
          </cell>
          <cell r="JE44">
            <v>0.30660676688093902</v>
          </cell>
          <cell r="JF44">
            <v>0.308345261418983</v>
          </cell>
          <cell r="JG44">
            <v>0.315074343544132</v>
          </cell>
          <cell r="JH44">
            <v>0.31591367229363199</v>
          </cell>
          <cell r="JI44">
            <v>0.31369111059410698</v>
          </cell>
          <cell r="JJ44">
            <v>0.31695933891872102</v>
          </cell>
          <cell r="JK44">
            <v>0.31804644174496999</v>
          </cell>
          <cell r="JL44">
            <v>0.31952319664210199</v>
          </cell>
          <cell r="JM44">
            <v>0.31499852205486201</v>
          </cell>
          <cell r="JN44">
            <v>0.31696093412576398</v>
          </cell>
          <cell r="JO44">
            <v>0.31707640105373702</v>
          </cell>
          <cell r="JP44">
            <v>0.31807180756048897</v>
          </cell>
          <cell r="JQ44">
            <v>0.32000133496300898</v>
          </cell>
          <cell r="JR44">
            <v>0.321455915448217</v>
          </cell>
          <cell r="JS44">
            <v>0.32876441920320998</v>
          </cell>
          <cell r="JT44">
            <v>0.32789559569867899</v>
          </cell>
          <cell r="JU44">
            <v>0.32588223841367497</v>
          </cell>
          <cell r="JV44">
            <v>0.327632736107766</v>
          </cell>
          <cell r="JW44">
            <v>0.32844134446805501</v>
          </cell>
          <cell r="JX44">
            <v>0.329397993671316</v>
          </cell>
          <cell r="JY44">
            <v>0.33115507820408502</v>
          </cell>
          <cell r="JZ44">
            <v>0.32837440745516999</v>
          </cell>
          <cell r="KA44">
            <v>0.32652232026524503</v>
          </cell>
          <cell r="KB44">
            <v>0.32822955486473798</v>
          </cell>
          <cell r="KC44">
            <v>0.32775768596175697</v>
          </cell>
          <cell r="KD44">
            <v>0.33031540169289297</v>
          </cell>
          <cell r="KE44">
            <v>0.33879533789995098</v>
          </cell>
          <cell r="KF44">
            <v>0.33585762153592202</v>
          </cell>
          <cell r="KG44">
            <v>0.33287076565505203</v>
          </cell>
          <cell r="KH44">
            <v>0.33331019352608998</v>
          </cell>
          <cell r="KI44">
            <v>0.33353831147438101</v>
          </cell>
          <cell r="KJ44">
            <v>0.31910071656024203</v>
          </cell>
          <cell r="KK44">
            <v>0.32216267839637402</v>
          </cell>
          <cell r="KL44">
            <v>0.33514670214536202</v>
          </cell>
          <cell r="KM44">
            <v>0.33373712201759897</v>
          </cell>
          <cell r="KN44">
            <v>0.33546654411346699</v>
          </cell>
          <cell r="KO44">
            <v>0.33518128559889199</v>
          </cell>
          <cell r="KP44">
            <v>0.33793900468737398</v>
          </cell>
          <cell r="KQ44">
            <v>0.34200608866187598</v>
          </cell>
          <cell r="KR44">
            <v>0.33783348420666498</v>
          </cell>
          <cell r="KS44">
            <v>0.33431055290014</v>
          </cell>
          <cell r="KT44">
            <v>0.33373123902716001</v>
          </cell>
          <cell r="KU44">
            <v>0.33381220578912102</v>
          </cell>
          <cell r="KV44">
            <v>0.33342900911254503</v>
          </cell>
          <cell r="KW44">
            <v>0.34509613856504101</v>
          </cell>
          <cell r="KX44">
            <v>0.34190506544535598</v>
          </cell>
          <cell r="KY44">
            <v>0.34193452943408198</v>
          </cell>
          <cell r="KZ44">
            <v>0.34506837328065798</v>
          </cell>
          <cell r="LA44">
            <v>0.34350446688980701</v>
          </cell>
          <cell r="LB44">
            <v>0.34563185987259398</v>
          </cell>
          <cell r="LC44">
            <v>0.35041664559513103</v>
          </cell>
          <cell r="LD44">
            <v>0.34746028230993797</v>
          </cell>
          <cell r="LE44">
            <v>0.344137487875669</v>
          </cell>
          <cell r="LF44">
            <v>0.34517595517237998</v>
          </cell>
          <cell r="LG44">
            <v>0.34537515301871702</v>
          </cell>
          <cell r="LH44">
            <v>0.34506092210955103</v>
          </cell>
          <cell r="LI44">
            <v>0.35228535653971299</v>
          </cell>
          <cell r="LJ44">
            <v>0.35204065209346103</v>
          </cell>
          <cell r="LK44">
            <v>0.35347875122939398</v>
          </cell>
          <cell r="LL44">
            <v>0.35484568747690798</v>
          </cell>
          <cell r="LM44">
            <v>0.35251667932790598</v>
          </cell>
          <cell r="LN44">
            <v>0.35223286159116901</v>
          </cell>
          <cell r="LO44">
            <v>0.35270034017901902</v>
          </cell>
          <cell r="LP44">
            <v>0.35159156308370398</v>
          </cell>
          <cell r="LQ44">
            <v>0.35030415316708502</v>
          </cell>
          <cell r="LR44">
            <v>0.35273195818511199</v>
          </cell>
          <cell r="LS44">
            <v>0.352642254702352</v>
          </cell>
          <cell r="LT44">
            <v>0.35189740488809901</v>
          </cell>
          <cell r="LU44">
            <v>0.35484121408633701</v>
          </cell>
          <cell r="LV44">
            <v>0.35364233138999801</v>
          </cell>
          <cell r="LW44">
            <v>0.35717157926023102</v>
          </cell>
          <cell r="LX44">
            <v>0.357130897619162</v>
          </cell>
          <cell r="LY44">
            <v>0.357191495696835</v>
          </cell>
          <cell r="LZ44">
            <v>0.35597108083408502</v>
          </cell>
          <cell r="MA44">
            <v>0.357381353920112</v>
          </cell>
          <cell r="MB44">
            <v>0.357212172107159</v>
          </cell>
          <cell r="MC44">
            <v>0.35677972405867597</v>
          </cell>
          <cell r="MD44">
            <v>0.35805667616576098</v>
          </cell>
          <cell r="ME44">
            <v>0.35819084433662002</v>
          </cell>
          <cell r="MF44">
            <v>0.35803439884159799</v>
          </cell>
          <cell r="MG44">
            <v>0.35864444520330502</v>
          </cell>
          <cell r="MH44">
            <v>0.35348999606145798</v>
          </cell>
        </row>
        <row r="45">
          <cell r="DC45">
            <v>0.60616138821509902</v>
          </cell>
          <cell r="DD45">
            <v>0.611577311591055</v>
          </cell>
          <cell r="DE45">
            <v>0.616806872193012</v>
          </cell>
          <cell r="DF45">
            <v>0.62333415768625799</v>
          </cell>
          <cell r="DG45">
            <v>0.63106612609453905</v>
          </cell>
          <cell r="DH45">
            <v>0.639231866180482</v>
          </cell>
          <cell r="DI45">
            <v>0.64891532484294501</v>
          </cell>
          <cell r="DJ45">
            <v>0.65423741275040603</v>
          </cell>
          <cell r="DK45">
            <v>0.66232721546220896</v>
          </cell>
          <cell r="DL45">
            <v>0.67306400501861796</v>
          </cell>
          <cell r="DM45">
            <v>0.68718809038861695</v>
          </cell>
          <cell r="DN45">
            <v>0.70261441183709605</v>
          </cell>
          <cell r="DO45">
            <v>0.71844440693211098</v>
          </cell>
          <cell r="DP45">
            <v>0.73357899010441496</v>
          </cell>
          <cell r="DQ45">
            <v>0.74960421713973602</v>
          </cell>
          <cell r="DR45">
            <v>0.76528522141438604</v>
          </cell>
          <cell r="DS45">
            <v>0.78170578970137194</v>
          </cell>
          <cell r="DT45">
            <v>0.79918139363750995</v>
          </cell>
          <cell r="DU45">
            <v>0.81603494146015298</v>
          </cell>
          <cell r="DV45">
            <v>0.83149654939903705</v>
          </cell>
          <cell r="DW45">
            <v>0.84644781818433801</v>
          </cell>
          <cell r="DX45">
            <v>0.86220774862786598</v>
          </cell>
          <cell r="DY45">
            <v>0.87733184929003805</v>
          </cell>
          <cell r="DZ45">
            <v>0.89170249622085096</v>
          </cell>
          <cell r="EA45">
            <v>0.90534585695583503</v>
          </cell>
          <cell r="EB45">
            <v>0.91947266504635194</v>
          </cell>
          <cell r="EC45">
            <v>0.93252434412179197</v>
          </cell>
          <cell r="ED45">
            <v>0.94402661206530103</v>
          </cell>
          <cell r="EE45">
            <v>0.954523780599558</v>
          </cell>
          <cell r="EF45">
            <v>0.96299263264085699</v>
          </cell>
          <cell r="EG45">
            <v>0.96959045060409699</v>
          </cell>
          <cell r="EH45">
            <v>0.97669263367835202</v>
          </cell>
          <cell r="EI45">
            <v>0.98298808319793796</v>
          </cell>
          <cell r="EJ45">
            <v>0.988384993864307</v>
          </cell>
          <cell r="EK45">
            <v>0.99277356745062395</v>
          </cell>
          <cell r="EL45">
            <v>0.99608291188346598</v>
          </cell>
          <cell r="EM45">
            <v>0.99831573109275096</v>
          </cell>
          <cell r="EN45">
            <v>0.99959151730371298</v>
          </cell>
          <cell r="EO45">
            <v>1</v>
          </cell>
          <cell r="EP45">
            <v>0.99961803730542698</v>
          </cell>
          <cell r="EQ45">
            <v>0.99849933294802995</v>
          </cell>
          <cell r="ER45">
            <v>0.99668143747780202</v>
          </cell>
          <cell r="ES45">
            <v>0.99423264453406002</v>
          </cell>
          <cell r="ET45">
            <v>0.99170051555632199</v>
          </cell>
          <cell r="EU45">
            <v>0.98870059443884795</v>
          </cell>
          <cell r="EV45">
            <v>0.98523132906501298</v>
          </cell>
          <cell r="EW45">
            <v>0.98130307640649295</v>
          </cell>
          <cell r="EX45">
            <v>0.97694390176442603</v>
          </cell>
          <cell r="EY45">
            <v>0.97214706549567798</v>
          </cell>
          <cell r="EZ45">
            <v>0.96697485294033003</v>
          </cell>
          <cell r="FA45">
            <v>0.96146012804763903</v>
          </cell>
          <cell r="FB45">
            <v>0.95561413412572005</v>
          </cell>
          <cell r="FC45">
            <v>0.94947092789520204</v>
          </cell>
          <cell r="FD45">
            <v>0.94297999956532597</v>
          </cell>
          <cell r="FE45">
            <v>0.93623398165385296</v>
          </cell>
          <cell r="FF45">
            <v>0.93361650221881798</v>
          </cell>
          <cell r="FG45">
            <v>0.92833580226716395</v>
          </cell>
          <cell r="FH45">
            <v>0.92292207516184999</v>
          </cell>
          <cell r="FI45">
            <v>0.91736990184846701</v>
          </cell>
          <cell r="FJ45">
            <v>0.91169938976675002</v>
          </cell>
          <cell r="FK45">
            <v>0.90598798954029103</v>
          </cell>
          <cell r="FL45">
            <v>0.90020407470581099</v>
          </cell>
          <cell r="FM45">
            <v>0.89431435811464599</v>
          </cell>
          <cell r="FN45">
            <v>0.88831464745461397</v>
          </cell>
          <cell r="FO45">
            <v>0.88224982363619797</v>
          </cell>
          <cell r="FP45">
            <v>0.87603957044036995</v>
          </cell>
          <cell r="FQ45">
            <v>0.86973754084633004</v>
          </cell>
          <cell r="FR45">
            <v>0.84986615286445599</v>
          </cell>
          <cell r="FS45">
            <v>0.84263816757787202</v>
          </cell>
          <cell r="FT45">
            <v>0.83538954374108398</v>
          </cell>
          <cell r="FU45">
            <v>0.82811175644532398</v>
          </cell>
          <cell r="FV45">
            <v>0.82082954183981005</v>
          </cell>
          <cell r="FW45">
            <v>0.81361866153115503</v>
          </cell>
          <cell r="FX45">
            <v>0.80642449932018301</v>
          </cell>
          <cell r="FY45">
            <v>0.799202672084107</v>
          </cell>
          <cell r="FZ45">
            <v>0.79193670214887801</v>
          </cell>
          <cell r="GA45">
            <v>0.78467349937887099</v>
          </cell>
          <cell r="GB45">
            <v>0.77733657665676403</v>
          </cell>
          <cell r="GC45">
            <v>0.76997847784080697</v>
          </cell>
          <cell r="GD45">
            <v>0.74943428466143802</v>
          </cell>
          <cell r="GE45">
            <v>0.74146833327783501</v>
          </cell>
          <cell r="GF45">
            <v>0.73357497510382497</v>
          </cell>
          <cell r="GG45">
            <v>0.72574872674722801</v>
          </cell>
          <cell r="GH45">
            <v>0.718009771808095</v>
          </cell>
          <cell r="GI45">
            <v>0.71041956825172203</v>
          </cell>
          <cell r="GJ45">
            <v>0.70290139328171097</v>
          </cell>
          <cell r="GK45">
            <v>0.69540994420172098</v>
          </cell>
          <cell r="GL45">
            <v>0.68791966967184603</v>
          </cell>
          <cell r="GM45">
            <v>0.68046940319656402</v>
          </cell>
          <cell r="GN45">
            <v>0.67300223660636904</v>
          </cell>
          <cell r="GO45">
            <v>0.66555731494759696</v>
          </cell>
          <cell r="GP45">
            <v>0.64695498665203099</v>
          </cell>
          <cell r="GQ45">
            <v>0.63917461372099504</v>
          </cell>
          <cell r="GR45">
            <v>0.631518910622338</v>
          </cell>
          <cell r="GS45">
            <v>0.62398572273879604</v>
          </cell>
          <cell r="GT45">
            <v>0.61659013676243402</v>
          </cell>
          <cell r="GU45">
            <v>0.60937173203238504</v>
          </cell>
          <cell r="GV45">
            <v>0.60224561191645698</v>
          </cell>
          <cell r="GW45">
            <v>0.59516997278162997</v>
          </cell>
          <cell r="GX45">
            <v>0.58811164034893204</v>
          </cell>
          <cell r="GY45">
            <v>0.58110207638512801</v>
          </cell>
          <cell r="GZ45">
            <v>0.57410532525176905</v>
          </cell>
          <cell r="HA45">
            <v>0.56714837224154502</v>
          </cell>
          <cell r="HB45">
            <v>0.55152803870356903</v>
          </cell>
          <cell r="HC45">
            <v>0.54441817843691198</v>
          </cell>
          <cell r="HD45">
            <v>0.53744724774360397</v>
          </cell>
          <cell r="HE45">
            <v>0.53062234491124305</v>
          </cell>
          <cell r="HF45">
            <v>0.52394842226862404</v>
          </cell>
          <cell r="HG45">
            <v>0.51745068137501105</v>
          </cell>
          <cell r="HH45">
            <v>0.51103978928972804</v>
          </cell>
          <cell r="HI45">
            <v>0.504681635062593</v>
          </cell>
          <cell r="HJ45">
            <v>0.49834097727195698</v>
          </cell>
          <cell r="HK45">
            <v>0.492039043582994</v>
          </cell>
          <cell r="HL45">
            <v>0.48576253429518002</v>
          </cell>
          <cell r="HM45">
            <v>0.47952451229779702</v>
          </cell>
          <cell r="HN45">
            <v>0.46693805632274199</v>
          </cell>
          <cell r="HO45">
            <v>0.46065620768950399</v>
          </cell>
          <cell r="HP45">
            <v>0.45451096644352701</v>
          </cell>
          <cell r="HQ45">
            <v>0.44851017634754198</v>
          </cell>
          <cell r="HR45">
            <v>0.44265797078817998</v>
          </cell>
          <cell r="HS45">
            <v>0.29728676755990402</v>
          </cell>
          <cell r="HT45">
            <v>0.30472019978816101</v>
          </cell>
          <cell r="HU45">
            <v>0.31104142972561599</v>
          </cell>
          <cell r="HV45">
            <v>0.31648856700151701</v>
          </cell>
          <cell r="HW45">
            <v>0.32415017517272299</v>
          </cell>
          <cell r="HX45">
            <v>0.331832235296253</v>
          </cell>
          <cell r="HY45">
            <v>0.32797069798256501</v>
          </cell>
          <cell r="HZ45">
            <v>0.32498889700025702</v>
          </cell>
          <cell r="IA45">
            <v>0.32566419314615502</v>
          </cell>
          <cell r="IB45">
            <v>0.32537060361313502</v>
          </cell>
          <cell r="IC45">
            <v>0.30161796609983599</v>
          </cell>
          <cell r="ID45">
            <v>0.30408844271380497</v>
          </cell>
          <cell r="IE45">
            <v>0.30981924464962102</v>
          </cell>
          <cell r="IF45">
            <v>0.31051942657954901</v>
          </cell>
          <cell r="IG45">
            <v>0.31368608749933702</v>
          </cell>
          <cell r="IH45">
            <v>0.314437930996738</v>
          </cell>
          <cell r="II45">
            <v>0.32057096998943801</v>
          </cell>
          <cell r="IJ45">
            <v>0.32260993009336603</v>
          </cell>
          <cell r="IK45">
            <v>0.31373513715315199</v>
          </cell>
          <cell r="IL45">
            <v>0.31190822471422802</v>
          </cell>
          <cell r="IM45">
            <v>0.31399265839386198</v>
          </cell>
          <cell r="IN45">
            <v>0.31749263924309301</v>
          </cell>
          <cell r="IO45">
            <v>0.30485942390232601</v>
          </cell>
          <cell r="IP45">
            <v>0.30707315288382597</v>
          </cell>
          <cell r="IQ45">
            <v>0.30948071391291998</v>
          </cell>
          <cell r="IR45">
            <v>0.31124554949024402</v>
          </cell>
          <cell r="IS45">
            <v>0.31348032309663199</v>
          </cell>
          <cell r="IT45">
            <v>0.31504619170931297</v>
          </cell>
          <cell r="IU45">
            <v>0.322571894759064</v>
          </cell>
          <cell r="IV45">
            <v>0.32480848624532599</v>
          </cell>
          <cell r="IW45">
            <v>0.32195360106362098</v>
          </cell>
          <cell r="IX45">
            <v>0.32507351032606302</v>
          </cell>
          <cell r="IY45">
            <v>0.32732513449885098</v>
          </cell>
          <cell r="IZ45">
            <v>0.32990560204718899</v>
          </cell>
          <cell r="JA45">
            <v>0.32424011662069202</v>
          </cell>
          <cell r="JB45">
            <v>0.32645378181003099</v>
          </cell>
          <cell r="JC45">
            <v>0.32817688684082102</v>
          </cell>
          <cell r="JD45">
            <v>0.32959001791251002</v>
          </cell>
          <cell r="JE45">
            <v>0.33209723192228102</v>
          </cell>
          <cell r="JF45">
            <v>0.33381795005218701</v>
          </cell>
          <cell r="JG45">
            <v>0.34046114806205702</v>
          </cell>
          <cell r="JH45">
            <v>0.34130234526138398</v>
          </cell>
          <cell r="JI45">
            <v>0.33913024503045502</v>
          </cell>
          <cell r="JJ45">
            <v>0.342363328275612</v>
          </cell>
          <cell r="JK45">
            <v>0.34342219927258499</v>
          </cell>
          <cell r="JL45">
            <v>0.34487937624009701</v>
          </cell>
          <cell r="JM45">
            <v>0.34035046978415401</v>
          </cell>
          <cell r="JN45">
            <v>0.34229239087920499</v>
          </cell>
          <cell r="JO45">
            <v>0.34241455913652502</v>
          </cell>
          <cell r="JP45">
            <v>0.34339685372109702</v>
          </cell>
          <cell r="JQ45">
            <v>0.34530489136673198</v>
          </cell>
          <cell r="JR45">
            <v>0.34674544142254898</v>
          </cell>
          <cell r="JS45">
            <v>0.35395086290234501</v>
          </cell>
          <cell r="JT45">
            <v>0.353119194863595</v>
          </cell>
          <cell r="JU45">
            <v>0.351150233224932</v>
          </cell>
          <cell r="JV45">
            <v>0.352898362222752</v>
          </cell>
          <cell r="JW45">
            <v>0.35368388618053698</v>
          </cell>
          <cell r="JX45">
            <v>0.35462735585764898</v>
          </cell>
          <cell r="JY45">
            <v>0.356302662348643</v>
          </cell>
          <cell r="JZ45">
            <v>0.35355961308488698</v>
          </cell>
          <cell r="KA45">
            <v>0.35173334416298202</v>
          </cell>
          <cell r="KB45">
            <v>0.35342053844170601</v>
          </cell>
          <cell r="KC45">
            <v>0.352958583389406</v>
          </cell>
          <cell r="KD45">
            <v>0.35549017772257702</v>
          </cell>
          <cell r="KE45">
            <v>0.36385521424135597</v>
          </cell>
          <cell r="KF45">
            <v>0.360969730389057</v>
          </cell>
          <cell r="KG45">
            <v>0.35803391517250999</v>
          </cell>
          <cell r="KH45">
            <v>0.35847729252396399</v>
          </cell>
          <cell r="KI45">
            <v>0.35868920113355002</v>
          </cell>
          <cell r="KJ45">
            <v>0.34061752491018998</v>
          </cell>
          <cell r="KK45">
            <v>0.34342012641581399</v>
          </cell>
          <cell r="KL45">
            <v>0.36017491740650798</v>
          </cell>
          <cell r="KM45">
            <v>0.35878511307660399</v>
          </cell>
          <cell r="KN45">
            <v>0.36049048893618302</v>
          </cell>
          <cell r="KO45">
            <v>0.36021305261228598</v>
          </cell>
          <cell r="KP45">
            <v>0.36293621016116301</v>
          </cell>
          <cell r="KQ45">
            <v>0.36695292603438601</v>
          </cell>
          <cell r="KR45">
            <v>0.36284051162226699</v>
          </cell>
          <cell r="KS45">
            <v>0.35937122234462199</v>
          </cell>
          <cell r="KT45">
            <v>0.35879532087286697</v>
          </cell>
          <cell r="KU45">
            <v>0.35886348255550199</v>
          </cell>
          <cell r="KV45">
            <v>0.35848755316563202</v>
          </cell>
          <cell r="KW45">
            <v>0.36989447676920101</v>
          </cell>
          <cell r="KX45">
            <v>0.36674580205502699</v>
          </cell>
          <cell r="KY45">
            <v>0.36677517561648498</v>
          </cell>
          <cell r="KZ45">
            <v>0.36986696015918802</v>
          </cell>
          <cell r="LA45">
            <v>0.36832676519198898</v>
          </cell>
          <cell r="LB45">
            <v>0.37042708453268802</v>
          </cell>
          <cell r="LC45">
            <v>0.37514646236071703</v>
          </cell>
          <cell r="LD45">
            <v>0.37222598447331001</v>
          </cell>
          <cell r="LE45">
            <v>0.36895151646073998</v>
          </cell>
          <cell r="LF45">
            <v>0.36996934887209898</v>
          </cell>
          <cell r="LG45">
            <v>0.37015576054482702</v>
          </cell>
          <cell r="LH45">
            <v>0.36985312358368799</v>
          </cell>
          <cell r="LI45">
            <v>0.37686566782390701</v>
          </cell>
          <cell r="LJ45">
            <v>0.37660500705753303</v>
          </cell>
          <cell r="LK45">
            <v>0.37802142939060801</v>
          </cell>
          <cell r="LL45">
            <v>0.37937154176380899</v>
          </cell>
          <cell r="LM45">
            <v>0.37707362417372398</v>
          </cell>
          <cell r="LN45">
            <v>0.37679323543077697</v>
          </cell>
          <cell r="LO45">
            <v>0.37725155018753298</v>
          </cell>
          <cell r="LP45">
            <v>0.376154113504021</v>
          </cell>
          <cell r="LQ45">
            <v>0.374890189147358</v>
          </cell>
          <cell r="LR45">
            <v>0.37727700464863201</v>
          </cell>
          <cell r="LS45">
            <v>0.37717665294680403</v>
          </cell>
          <cell r="LT45">
            <v>0.37644813177206099</v>
          </cell>
          <cell r="LU45">
            <v>0.37924951628682901</v>
          </cell>
          <cell r="LV45">
            <v>0.378054886039419</v>
          </cell>
          <cell r="LW45">
            <v>0.38153262354635198</v>
          </cell>
          <cell r="LX45">
            <v>0.38149324833680498</v>
          </cell>
          <cell r="LY45">
            <v>0.38155186035809802</v>
          </cell>
          <cell r="LZ45">
            <v>0.38034375262185299</v>
          </cell>
          <cell r="MA45">
            <v>0.38173440749170201</v>
          </cell>
          <cell r="MB45">
            <v>0.38156208126100999</v>
          </cell>
          <cell r="MC45">
            <v>0.38113536604180598</v>
          </cell>
          <cell r="MD45">
            <v>0.382399902583343</v>
          </cell>
          <cell r="ME45">
            <v>0.382518828268264</v>
          </cell>
          <cell r="MF45">
            <v>0.38236891175856702</v>
          </cell>
          <cell r="MG45">
            <v>0.38285877365549198</v>
          </cell>
          <cell r="MH45">
            <v>0.37779055876227202</v>
          </cell>
        </row>
        <row r="46">
          <cell r="DC46">
            <v>0.58784984129515805</v>
          </cell>
          <cell r="DD46">
            <v>0.59285159256460795</v>
          </cell>
          <cell r="DE46">
            <v>0.59774709174713503</v>
          </cell>
          <cell r="DF46">
            <v>0.60405469393252298</v>
          </cell>
          <cell r="DG46">
            <v>0.61166622996189401</v>
          </cell>
          <cell r="DH46">
            <v>0.61977317064117798</v>
          </cell>
          <cell r="DI46">
            <v>0.62946167051301904</v>
          </cell>
          <cell r="DJ46">
            <v>0.63466907523501703</v>
          </cell>
          <cell r="DK46">
            <v>0.64274861425176899</v>
          </cell>
          <cell r="DL46">
            <v>0.65358343722935597</v>
          </cell>
          <cell r="DM46">
            <v>0.66793163732468097</v>
          </cell>
          <cell r="DN46">
            <v>0.68365439533966699</v>
          </cell>
          <cell r="DO46">
            <v>0.699826129872134</v>
          </cell>
          <cell r="DP46">
            <v>0.71530915028972297</v>
          </cell>
          <cell r="DQ46">
            <v>0.73173743666136504</v>
          </cell>
          <cell r="DR46">
            <v>0.74783840084359798</v>
          </cell>
          <cell r="DS46">
            <v>0.76473293172294798</v>
          </cell>
          <cell r="DT46">
            <v>0.78275775256292901</v>
          </cell>
          <cell r="DU46">
            <v>0.80018133139319603</v>
          </cell>
          <cell r="DV46">
            <v>0.81622481426128601</v>
          </cell>
          <cell r="DW46">
            <v>0.83177416555795503</v>
          </cell>
          <cell r="DX46">
            <v>0.84821027553304895</v>
          </cell>
          <cell r="DY46">
            <v>0.86402551495442403</v>
          </cell>
          <cell r="DZ46">
            <v>0.879101613754383</v>
          </cell>
          <cell r="EA46">
            <v>0.89347051619706097</v>
          </cell>
          <cell r="EB46">
            <v>0.90842475943646706</v>
          </cell>
          <cell r="EC46">
            <v>0.92232065442853395</v>
          </cell>
          <cell r="ED46">
            <v>0.93464975521099902</v>
          </cell>
          <cell r="EE46">
            <v>0.94599091477740005</v>
          </cell>
          <cell r="EF46">
            <v>0.955224929051946</v>
          </cell>
          <cell r="EG46">
            <v>0.96249596995051101</v>
          </cell>
          <cell r="EH46">
            <v>0.97041736416725999</v>
          </cell>
          <cell r="EI46">
            <v>0.977558377464124</v>
          </cell>
          <cell r="EJ46">
            <v>0.98382305854451302</v>
          </cell>
          <cell r="EK46">
            <v>0.98908921932719596</v>
          </cell>
          <cell r="EL46">
            <v>0.99326652665923199</v>
          </cell>
          <cell r="EM46">
            <v>0.99633533032022203</v>
          </cell>
          <cell r="EN46">
            <v>0.99842150725460199</v>
          </cell>
          <cell r="EO46">
            <v>0.99961803730542698</v>
          </cell>
          <cell r="EP46">
            <v>1</v>
          </cell>
          <cell r="EQ46">
            <v>0.99963092577458201</v>
          </cell>
          <cell r="ER46">
            <v>0.99854884722972403</v>
          </cell>
          <cell r="ES46">
            <v>0.99681294436319401</v>
          </cell>
          <cell r="ET46">
            <v>0.99486638730025001</v>
          </cell>
          <cell r="EU46">
            <v>0.99244892782354899</v>
          </cell>
          <cell r="EV46">
            <v>0.98955967220188201</v>
          </cell>
          <cell r="EW46">
            <v>0.98620757573779505</v>
          </cell>
          <cell r="EX46">
            <v>0.98241774329832798</v>
          </cell>
          <cell r="EY46">
            <v>0.978186093645949</v>
          </cell>
          <cell r="EZ46">
            <v>0.973567952226426</v>
          </cell>
          <cell r="FA46">
            <v>0.96859569077160501</v>
          </cell>
          <cell r="FB46">
            <v>0.963281878570309</v>
          </cell>
          <cell r="FC46">
            <v>0.957658968798479</v>
          </cell>
          <cell r="FD46">
            <v>0.95168165032877605</v>
          </cell>
          <cell r="FE46">
            <v>0.94543673392959104</v>
          </cell>
          <cell r="FF46">
            <v>0.94303447468391499</v>
          </cell>
          <cell r="FG46">
            <v>0.93811472542460395</v>
          </cell>
          <cell r="FH46">
            <v>0.93305509878759496</v>
          </cell>
          <cell r="FI46">
            <v>0.92785012470572803</v>
          </cell>
          <cell r="FJ46">
            <v>0.92251946510440697</v>
          </cell>
          <cell r="FK46">
            <v>0.91713677042573805</v>
          </cell>
          <cell r="FL46">
            <v>0.91167308146977399</v>
          </cell>
          <cell r="FM46">
            <v>0.90609779475812202</v>
          </cell>
          <cell r="FN46">
            <v>0.900407459116774</v>
          </cell>
          <cell r="FO46">
            <v>0.89464571110256297</v>
          </cell>
          <cell r="FP46">
            <v>0.88873650774095303</v>
          </cell>
          <cell r="FQ46">
            <v>0.88273106263241996</v>
          </cell>
          <cell r="FR46">
            <v>0.86383085696631001</v>
          </cell>
          <cell r="FS46">
            <v>0.85690615739448395</v>
          </cell>
          <cell r="FT46">
            <v>0.84995282657806104</v>
          </cell>
          <cell r="FU46">
            <v>0.84296189551244005</v>
          </cell>
          <cell r="FV46">
            <v>0.83595803532991497</v>
          </cell>
          <cell r="FW46">
            <v>0.82901464900738697</v>
          </cell>
          <cell r="FX46">
            <v>0.82207986901205699</v>
          </cell>
          <cell r="FY46">
            <v>0.815111508983695</v>
          </cell>
          <cell r="FZ46">
            <v>0.80809393271299701</v>
          </cell>
          <cell r="GA46">
            <v>0.80107352314317304</v>
          </cell>
          <cell r="GB46">
            <v>0.79397656241419301</v>
          </cell>
          <cell r="GC46">
            <v>0.78685398602574297</v>
          </cell>
          <cell r="GD46">
            <v>0.76702687850179296</v>
          </cell>
          <cell r="GE46">
            <v>0.75929397965086898</v>
          </cell>
          <cell r="GF46">
            <v>0.75162643645049598</v>
          </cell>
          <cell r="GG46">
            <v>0.74401792542724099</v>
          </cell>
          <cell r="GH46">
            <v>0.73648892639961905</v>
          </cell>
          <cell r="GI46">
            <v>0.72909954407883204</v>
          </cell>
          <cell r="GJ46">
            <v>0.72177569617706205</v>
          </cell>
          <cell r="GK46">
            <v>0.71447364911768796</v>
          </cell>
          <cell r="GL46">
            <v>0.70716859869191495</v>
          </cell>
          <cell r="GM46">
            <v>0.69989943373065999</v>
          </cell>
          <cell r="GN46">
            <v>0.69261077109809699</v>
          </cell>
          <cell r="GO46">
            <v>0.68534088334149901</v>
          </cell>
          <cell r="GP46">
            <v>0.66724246578534196</v>
          </cell>
          <cell r="GQ46">
            <v>0.65963120962022304</v>
          </cell>
          <cell r="GR46">
            <v>0.65213895151961498</v>
          </cell>
          <cell r="GS46">
            <v>0.64476252481573704</v>
          </cell>
          <cell r="GT46">
            <v>0.63751743740664302</v>
          </cell>
          <cell r="GU46">
            <v>0.63044264264888294</v>
          </cell>
          <cell r="GV46">
            <v>0.62345543426734495</v>
          </cell>
          <cell r="GW46">
            <v>0.61651508083820805</v>
          </cell>
          <cell r="GX46">
            <v>0.60958905903235405</v>
          </cell>
          <cell r="GY46">
            <v>0.60270915820286397</v>
          </cell>
          <cell r="GZ46">
            <v>0.59584017334086803</v>
          </cell>
          <cell r="HA46">
            <v>0.58900862992993297</v>
          </cell>
          <cell r="HB46">
            <v>0.57373616943109995</v>
          </cell>
          <cell r="HC46">
            <v>0.56674525803282905</v>
          </cell>
          <cell r="HD46">
            <v>0.55988926309474796</v>
          </cell>
          <cell r="HE46">
            <v>0.55317409741804602</v>
          </cell>
          <cell r="HF46">
            <v>0.54660527722355801</v>
          </cell>
          <cell r="HG46">
            <v>0.54020766685808097</v>
          </cell>
          <cell r="HH46">
            <v>0.53389376171054204</v>
          </cell>
          <cell r="HI46">
            <v>0.52763011953852401</v>
          </cell>
          <cell r="HJ46">
            <v>0.52138198803292501</v>
          </cell>
          <cell r="HK46">
            <v>0.51517112394335096</v>
          </cell>
          <cell r="HL46">
            <v>0.50898444596049497</v>
          </cell>
          <cell r="HM46">
            <v>0.50283486530743704</v>
          </cell>
          <cell r="HN46">
            <v>0.49048973303189602</v>
          </cell>
          <cell r="HO46">
            <v>0.48429038828163901</v>
          </cell>
          <cell r="HP46">
            <v>0.47822492300576203</v>
          </cell>
          <cell r="HQ46">
            <v>0.47230004479202198</v>
          </cell>
          <cell r="HR46">
            <v>0.46652039251390298</v>
          </cell>
          <cell r="HS46">
            <v>0.32176613561725598</v>
          </cell>
          <cell r="HT46">
            <v>0.32916541388395298</v>
          </cell>
          <cell r="HU46">
            <v>0.335459066372023</v>
          </cell>
          <cell r="HV46">
            <v>0.34086293014827501</v>
          </cell>
          <cell r="HW46">
            <v>0.34845073117075998</v>
          </cell>
          <cell r="HX46">
            <v>0.35607988560270698</v>
          </cell>
          <cell r="HY46">
            <v>0.352308955671913</v>
          </cell>
          <cell r="HZ46">
            <v>0.34935772456124298</v>
          </cell>
          <cell r="IA46">
            <v>0.35001197278831397</v>
          </cell>
          <cell r="IB46">
            <v>0.34970246776677899</v>
          </cell>
          <cell r="IC46">
            <v>0.32619809394931698</v>
          </cell>
          <cell r="ID46">
            <v>0.32862738676660502</v>
          </cell>
          <cell r="IE46">
            <v>0.33428200532294799</v>
          </cell>
          <cell r="IF46">
            <v>0.33497735343256602</v>
          </cell>
          <cell r="IG46">
            <v>0.33812147410993798</v>
          </cell>
          <cell r="IH46">
            <v>0.33887050410761899</v>
          </cell>
          <cell r="II46">
            <v>0.344938053791148</v>
          </cell>
          <cell r="IJ46">
            <v>0.34696588392375499</v>
          </cell>
          <cell r="IK46">
            <v>0.33822606006533001</v>
          </cell>
          <cell r="IL46">
            <v>0.33641679490687298</v>
          </cell>
          <cell r="IM46">
            <v>0.33847455838532597</v>
          </cell>
          <cell r="IN46">
            <v>0.34191909772700702</v>
          </cell>
          <cell r="IO46">
            <v>0.32947375632523002</v>
          </cell>
          <cell r="IP46">
            <v>0.33165712752530302</v>
          </cell>
          <cell r="IQ46">
            <v>0.33404137976478698</v>
          </cell>
          <cell r="IR46">
            <v>0.33578347508321099</v>
          </cell>
          <cell r="IS46">
            <v>0.33799191552434499</v>
          </cell>
          <cell r="IT46">
            <v>0.33954396881351701</v>
          </cell>
          <cell r="IU46">
            <v>0.34697783127195703</v>
          </cell>
          <cell r="IV46">
            <v>0.34919062028539999</v>
          </cell>
          <cell r="IW46">
            <v>0.34638171576899701</v>
          </cell>
          <cell r="IX46">
            <v>0.34946884945510498</v>
          </cell>
          <cell r="IY46">
            <v>0.351680373433233</v>
          </cell>
          <cell r="IZ46">
            <v>0.35422777410192902</v>
          </cell>
          <cell r="JA46">
            <v>0.34860394556442198</v>
          </cell>
          <cell r="JB46">
            <v>0.35078712804252499</v>
          </cell>
          <cell r="JC46">
            <v>0.35249463459015201</v>
          </cell>
          <cell r="JD46">
            <v>0.35388318253735901</v>
          </cell>
          <cell r="JE46">
            <v>0.35636016898251699</v>
          </cell>
          <cell r="JF46">
            <v>0.358062938489077</v>
          </cell>
          <cell r="JG46">
            <v>0.36461876381164698</v>
          </cell>
          <cell r="JH46">
            <v>0.36546403475473599</v>
          </cell>
          <cell r="JI46">
            <v>0.363345837036259</v>
          </cell>
          <cell r="JJ46">
            <v>0.36654510625492098</v>
          </cell>
          <cell r="JK46">
            <v>0.36757716302062898</v>
          </cell>
          <cell r="JL46">
            <v>0.369016045059887</v>
          </cell>
          <cell r="JM46">
            <v>0.364496164536254</v>
          </cell>
          <cell r="JN46">
            <v>0.36641706081862102</v>
          </cell>
          <cell r="JO46">
            <v>0.366545872444206</v>
          </cell>
          <cell r="JP46">
            <v>0.36751499266770199</v>
          </cell>
          <cell r="JQ46">
            <v>0.36940067378902802</v>
          </cell>
          <cell r="JR46">
            <v>0.37082699359336002</v>
          </cell>
          <cell r="JS46">
            <v>0.37792749646888202</v>
          </cell>
          <cell r="JT46">
            <v>0.37713317830249699</v>
          </cell>
          <cell r="JU46">
            <v>0.37521125117604998</v>
          </cell>
          <cell r="JV46">
            <v>0.37695816282782002</v>
          </cell>
          <cell r="JW46">
            <v>0.37772221789214899</v>
          </cell>
          <cell r="JX46">
            <v>0.37865368063438398</v>
          </cell>
          <cell r="JY46">
            <v>0.38025841239609898</v>
          </cell>
          <cell r="JZ46">
            <v>0.37755408678723901</v>
          </cell>
          <cell r="KA46">
            <v>0.375753852581658</v>
          </cell>
          <cell r="KB46">
            <v>0.37742043378321699</v>
          </cell>
          <cell r="KC46">
            <v>0.376968045817</v>
          </cell>
          <cell r="KD46">
            <v>0.37947303655784798</v>
          </cell>
          <cell r="KE46">
            <v>0.38772076742694001</v>
          </cell>
          <cell r="KF46">
            <v>0.384888243854142</v>
          </cell>
          <cell r="KG46">
            <v>0.38200601250989902</v>
          </cell>
          <cell r="KH46">
            <v>0.38245345707778</v>
          </cell>
          <cell r="KI46">
            <v>0.382650515393549</v>
          </cell>
          <cell r="KJ46">
            <v>0.361094221482538</v>
          </cell>
          <cell r="KK46">
            <v>0.36365107158611598</v>
          </cell>
          <cell r="KL46">
            <v>0.38402531593870398</v>
          </cell>
          <cell r="KM46">
            <v>0.38265583412316401</v>
          </cell>
          <cell r="KN46">
            <v>0.38433665201956002</v>
          </cell>
          <cell r="KO46">
            <v>0.38406677841895498</v>
          </cell>
          <cell r="KP46">
            <v>0.38675418440516302</v>
          </cell>
          <cell r="KQ46">
            <v>0.39071807596931202</v>
          </cell>
          <cell r="KR46">
            <v>0.38666827644530799</v>
          </cell>
          <cell r="KS46">
            <v>0.38325487704712502</v>
          </cell>
          <cell r="KT46">
            <v>0.38268225721034999</v>
          </cell>
          <cell r="KU46">
            <v>0.38273897513183602</v>
          </cell>
          <cell r="KV46">
            <v>0.38237115581568498</v>
          </cell>
          <cell r="KW46">
            <v>0.39352449974435499</v>
          </cell>
          <cell r="KX46">
            <v>0.39041924699125202</v>
          </cell>
          <cell r="KY46">
            <v>0.39044839811068499</v>
          </cell>
          <cell r="KZ46">
            <v>0.39349739217361301</v>
          </cell>
          <cell r="LA46">
            <v>0.39198114697466102</v>
          </cell>
          <cell r="LB46">
            <v>0.39405367002624497</v>
          </cell>
          <cell r="LC46">
            <v>0.39870649996516999</v>
          </cell>
          <cell r="LD46">
            <v>0.39582404717999897</v>
          </cell>
          <cell r="LE46">
            <v>0.39259897827653001</v>
          </cell>
          <cell r="LF46">
            <v>0.39359643371015801</v>
          </cell>
          <cell r="LG46">
            <v>0.39377135888204701</v>
          </cell>
          <cell r="LH46">
            <v>0.393481252836619</v>
          </cell>
          <cell r="LI46">
            <v>0.40028474131924602</v>
          </cell>
          <cell r="LJ46">
            <v>0.400008588851758</v>
          </cell>
          <cell r="LK46">
            <v>0.40140277072423503</v>
          </cell>
          <cell r="LL46">
            <v>0.402735481528738</v>
          </cell>
          <cell r="LM46">
            <v>0.40046889067573299</v>
          </cell>
          <cell r="LN46">
            <v>0.40019187713664001</v>
          </cell>
          <cell r="LO46">
            <v>0.40064018770961701</v>
          </cell>
          <cell r="LP46">
            <v>0.39955553835601498</v>
          </cell>
          <cell r="LQ46">
            <v>0.398316238598802</v>
          </cell>
          <cell r="LR46">
            <v>0.40066196487444</v>
          </cell>
          <cell r="LS46">
            <v>0.40055178369666</v>
          </cell>
          <cell r="LT46">
            <v>0.399840136469435</v>
          </cell>
          <cell r="LU46">
            <v>0.40250280774971903</v>
          </cell>
          <cell r="LV46">
            <v>0.40131349535229799</v>
          </cell>
          <cell r="LW46">
            <v>0.40473880225054598</v>
          </cell>
          <cell r="LX46">
            <v>0.40470010766683001</v>
          </cell>
          <cell r="LY46">
            <v>0.404756553612657</v>
          </cell>
          <cell r="LZ46">
            <v>0.40356051773061902</v>
          </cell>
          <cell r="MA46">
            <v>0.40493082966558402</v>
          </cell>
          <cell r="MB46">
            <v>0.404755995392379</v>
          </cell>
          <cell r="MC46">
            <v>0.40433562344426599</v>
          </cell>
          <cell r="MD46">
            <v>0.40558677954910299</v>
          </cell>
          <cell r="ME46">
            <v>0.40569168600495198</v>
          </cell>
          <cell r="MF46">
            <v>0.40554912242323699</v>
          </cell>
          <cell r="MG46">
            <v>0.40592287352325901</v>
          </cell>
          <cell r="MH46">
            <v>0.40094077163606501</v>
          </cell>
        </row>
        <row r="47">
          <cell r="DC47">
            <v>0.56937389259677396</v>
          </cell>
          <cell r="DD47">
            <v>0.57397227829100705</v>
          </cell>
          <cell r="DE47">
            <v>0.57854204572515</v>
          </cell>
          <cell r="DF47">
            <v>0.58463485574128204</v>
          </cell>
          <cell r="DG47">
            <v>0.59212766994643995</v>
          </cell>
          <cell r="DH47">
            <v>0.60017508281338705</v>
          </cell>
          <cell r="DI47">
            <v>0.60986552057294696</v>
          </cell>
          <cell r="DJ47">
            <v>0.61496013619203804</v>
          </cell>
          <cell r="DK47">
            <v>0.62302652724295504</v>
          </cell>
          <cell r="DL47">
            <v>0.63395166898008004</v>
          </cell>
          <cell r="DM47">
            <v>0.648510458792527</v>
          </cell>
          <cell r="DN47">
            <v>0.66451393429779204</v>
          </cell>
          <cell r="DO47">
            <v>0.68100994029217998</v>
          </cell>
          <cell r="DP47">
            <v>0.69682418268714996</v>
          </cell>
          <cell r="DQ47">
            <v>0.71363671186177502</v>
          </cell>
          <cell r="DR47">
            <v>0.73013908295694196</v>
          </cell>
          <cell r="DS47">
            <v>0.74748777638505304</v>
          </cell>
          <cell r="DT47">
            <v>0.76603854586589504</v>
          </cell>
          <cell r="DU47">
            <v>0.78400972158934001</v>
          </cell>
          <cell r="DV47">
            <v>0.80061401274977895</v>
          </cell>
          <cell r="DW47">
            <v>0.81674038924770898</v>
          </cell>
          <cell r="DX47">
            <v>0.83382894747111902</v>
          </cell>
          <cell r="DY47">
            <v>0.85031236545118805</v>
          </cell>
          <cell r="DZ47">
            <v>0.86607134476117897</v>
          </cell>
          <cell r="EA47">
            <v>0.88114310489909997</v>
          </cell>
          <cell r="EB47">
            <v>0.89689929332542795</v>
          </cell>
          <cell r="EC47">
            <v>0.91161338274651504</v>
          </cell>
          <cell r="ED47">
            <v>0.92474451244700195</v>
          </cell>
          <cell r="EE47">
            <v>0.93690573447187397</v>
          </cell>
          <cell r="EF47">
            <v>0.946884323302562</v>
          </cell>
          <cell r="EG47">
            <v>0.95481144061271095</v>
          </cell>
          <cell r="EH47">
            <v>0.96353138328747501</v>
          </cell>
          <cell r="EI47">
            <v>0.97149736702026301</v>
          </cell>
          <cell r="EJ47">
            <v>0.97860965624828</v>
          </cell>
          <cell r="EK47">
            <v>0.984733979996533</v>
          </cell>
          <cell r="EL47">
            <v>0.98976104581451896</v>
          </cell>
          <cell r="EM47">
            <v>0.99364883840719698</v>
          </cell>
          <cell r="EN47">
            <v>0.99652943359643797</v>
          </cell>
          <cell r="EO47">
            <v>0.99849933294802995</v>
          </cell>
          <cell r="EP47">
            <v>0.99963092577458201</v>
          </cell>
          <cell r="EQ47">
            <v>1</v>
          </cell>
          <cell r="ER47">
            <v>0.99964284485314803</v>
          </cell>
          <cell r="ES47">
            <v>0.99861039528852502</v>
          </cell>
          <cell r="ET47">
            <v>0.99724166135057801</v>
          </cell>
          <cell r="EU47">
            <v>0.99539905982438803</v>
          </cell>
          <cell r="EV47">
            <v>0.99308248834401702</v>
          </cell>
          <cell r="EW47">
            <v>0.99029956596763502</v>
          </cell>
          <cell r="EX47">
            <v>0.98707238155590904</v>
          </cell>
          <cell r="EY47">
            <v>0.98339953509225797</v>
          </cell>
          <cell r="EZ47">
            <v>0.979329471308369</v>
          </cell>
          <cell r="FA47">
            <v>0.97489421889863803</v>
          </cell>
          <cell r="FB47">
            <v>0.97010737767501898</v>
          </cell>
          <cell r="FC47">
            <v>0.96500008042154195</v>
          </cell>
          <cell r="FD47">
            <v>0.95953181493527495</v>
          </cell>
          <cell r="FE47">
            <v>0.95378357910257305</v>
          </cell>
          <cell r="FF47">
            <v>0.95159943122288504</v>
          </cell>
          <cell r="FG47">
            <v>0.94703834487001504</v>
          </cell>
          <cell r="FH47">
            <v>0.94233071901459797</v>
          </cell>
          <cell r="FI47">
            <v>0.93747122982034303</v>
          </cell>
          <cell r="FJ47">
            <v>0.93247895010762205</v>
          </cell>
          <cell r="FK47">
            <v>0.92742390605175595</v>
          </cell>
          <cell r="FL47">
            <v>0.92227953481846903</v>
          </cell>
          <cell r="FM47">
            <v>0.91701804714850199</v>
          </cell>
          <cell r="FN47">
            <v>0.91163645843724195</v>
          </cell>
          <cell r="FO47">
            <v>0.90617712768931302</v>
          </cell>
          <cell r="FP47">
            <v>0.90056823276693199</v>
          </cell>
          <cell r="FQ47">
            <v>0.89485899326278395</v>
          </cell>
          <cell r="FR47">
            <v>0.87692999614879996</v>
          </cell>
          <cell r="FS47">
            <v>0.87030875545811703</v>
          </cell>
          <cell r="FT47">
            <v>0.86365101820958101</v>
          </cell>
          <cell r="FU47">
            <v>0.85694756081142798</v>
          </cell>
          <cell r="FV47">
            <v>0.85022284718030905</v>
          </cell>
          <cell r="FW47">
            <v>0.84354806425379103</v>
          </cell>
          <cell r="FX47">
            <v>0.83687384853711499</v>
          </cell>
          <cell r="FY47">
            <v>0.83016035326589599</v>
          </cell>
          <cell r="FZ47">
            <v>0.82339252824215303</v>
          </cell>
          <cell r="GA47">
            <v>0.81661619044339495</v>
          </cell>
          <cell r="GB47">
            <v>0.80976036016532205</v>
          </cell>
          <cell r="GC47">
            <v>0.80287477015433695</v>
          </cell>
          <cell r="GD47">
            <v>0.78376949890145797</v>
          </cell>
          <cell r="GE47">
            <v>0.77627158956085596</v>
          </cell>
          <cell r="GF47">
            <v>0.76883184645367197</v>
          </cell>
          <cell r="GG47">
            <v>0.76144328317080401</v>
          </cell>
          <cell r="GH47">
            <v>0.75412654113719302</v>
          </cell>
          <cell r="GI47">
            <v>0.74694049388310202</v>
          </cell>
          <cell r="GJ47">
            <v>0.73981349339962899</v>
          </cell>
          <cell r="GK47">
            <v>0.73270351790669996</v>
          </cell>
          <cell r="GL47">
            <v>0.72558628702469596</v>
          </cell>
          <cell r="GM47">
            <v>0.71850069945220796</v>
          </cell>
          <cell r="GN47">
            <v>0.71139287820470298</v>
          </cell>
          <cell r="GO47">
            <v>0.70430059043989302</v>
          </cell>
          <cell r="GP47">
            <v>0.68671288385641505</v>
          </cell>
          <cell r="GQ47">
            <v>0.67927364243948496</v>
          </cell>
          <cell r="GR47">
            <v>0.67194771292077604</v>
          </cell>
          <cell r="GS47">
            <v>0.66473107871213799</v>
          </cell>
          <cell r="GT47">
            <v>0.65763954347326103</v>
          </cell>
          <cell r="GU47">
            <v>0.65071155012618498</v>
          </cell>
          <cell r="GV47">
            <v>0.64386640963581998</v>
          </cell>
          <cell r="GW47">
            <v>0.63706459975653296</v>
          </cell>
          <cell r="GX47">
            <v>0.63027405066883602</v>
          </cell>
          <cell r="GY47">
            <v>0.62352684238181999</v>
          </cell>
          <cell r="GZ47">
            <v>0.61678849461795704</v>
          </cell>
          <cell r="HA47">
            <v>0.61008541227754398</v>
          </cell>
          <cell r="HB47">
            <v>0.59516792653739103</v>
          </cell>
          <cell r="HC47">
            <v>0.588299225994381</v>
          </cell>
          <cell r="HD47">
            <v>0.581561376815942</v>
          </cell>
          <cell r="HE47">
            <v>0.57495925035999196</v>
          </cell>
          <cell r="HF47">
            <v>0.56849881748618802</v>
          </cell>
          <cell r="HG47">
            <v>0.56220471068562805</v>
          </cell>
          <cell r="HH47">
            <v>0.55599111326928696</v>
          </cell>
          <cell r="HI47">
            <v>0.54982537605736304</v>
          </cell>
          <cell r="HJ47">
            <v>0.54367306499280899</v>
          </cell>
          <cell r="HK47">
            <v>0.53755643075347403</v>
          </cell>
          <cell r="HL47">
            <v>0.53146258465089002</v>
          </cell>
          <cell r="HM47">
            <v>0.52540459370736603</v>
          </cell>
          <cell r="HN47">
            <v>0.513307320655363</v>
          </cell>
          <cell r="HO47">
            <v>0.50719375238275399</v>
          </cell>
          <cell r="HP47">
            <v>0.50121126745217304</v>
          </cell>
          <cell r="HQ47">
            <v>0.49536556178190899</v>
          </cell>
          <cell r="HR47">
            <v>0.48966168504972502</v>
          </cell>
          <cell r="HS47">
            <v>0.34559217273828202</v>
          </cell>
          <cell r="HT47">
            <v>0.35295712762046899</v>
          </cell>
          <cell r="HU47">
            <v>0.35922155761376801</v>
          </cell>
          <cell r="HV47">
            <v>0.36457884231131299</v>
          </cell>
          <cell r="HW47">
            <v>0.372090727500278</v>
          </cell>
          <cell r="HX47">
            <v>0.37966391035927499</v>
          </cell>
          <cell r="HY47">
            <v>0.37598882287406798</v>
          </cell>
          <cell r="HZ47">
            <v>0.37307284405715702</v>
          </cell>
          <cell r="IA47">
            <v>0.37370729315739998</v>
          </cell>
          <cell r="IB47">
            <v>0.37338308469924197</v>
          </cell>
          <cell r="IC47">
            <v>0.35013800812709001</v>
          </cell>
          <cell r="ID47">
            <v>0.35252831436577498</v>
          </cell>
          <cell r="IE47">
            <v>0.35810606460588501</v>
          </cell>
          <cell r="IF47">
            <v>0.35879621657142902</v>
          </cell>
          <cell r="IG47">
            <v>0.36191541621138801</v>
          </cell>
          <cell r="IH47">
            <v>0.36266110214324299</v>
          </cell>
          <cell r="II47">
            <v>0.36865942773983401</v>
          </cell>
          <cell r="IJ47">
            <v>0.37067271938736401</v>
          </cell>
          <cell r="IK47">
            <v>0.362068980331756</v>
          </cell>
          <cell r="IL47">
            <v>0.36027861449329701</v>
          </cell>
          <cell r="IM47">
            <v>0.36230874302405403</v>
          </cell>
          <cell r="IN47">
            <v>0.36569736433361</v>
          </cell>
          <cell r="IO47">
            <v>0.35344307050125801</v>
          </cell>
          <cell r="IP47">
            <v>0.355594665377021</v>
          </cell>
          <cell r="IQ47">
            <v>0.35795427123151002</v>
          </cell>
          <cell r="IR47">
            <v>0.35967250310542298</v>
          </cell>
          <cell r="IS47">
            <v>0.36185285002919898</v>
          </cell>
          <cell r="IT47">
            <v>0.36339021918541897</v>
          </cell>
          <cell r="IU47">
            <v>0.37072828028155702</v>
          </cell>
          <cell r="IV47">
            <v>0.37291535515587998</v>
          </cell>
          <cell r="IW47">
            <v>0.37015264441144402</v>
          </cell>
          <cell r="IX47">
            <v>0.37320586744793299</v>
          </cell>
          <cell r="IY47">
            <v>0.37537682697753599</v>
          </cell>
          <cell r="IZ47">
            <v>0.37789064729254801</v>
          </cell>
          <cell r="JA47">
            <v>0.37231309850789701</v>
          </cell>
          <cell r="JB47">
            <v>0.37446492326835701</v>
          </cell>
          <cell r="JC47">
            <v>0.376155303107856</v>
          </cell>
          <cell r="JD47">
            <v>0.37751839844444701</v>
          </cell>
          <cell r="JE47">
            <v>0.379963249248847</v>
          </cell>
          <cell r="JF47">
            <v>0.38164680185618699</v>
          </cell>
          <cell r="JG47">
            <v>0.388111085671553</v>
          </cell>
          <cell r="JH47">
            <v>0.38895797161031997</v>
          </cell>
          <cell r="JI47">
            <v>0.38689156051295898</v>
          </cell>
          <cell r="JJ47">
            <v>0.39005466009260598</v>
          </cell>
          <cell r="JK47">
            <v>0.39105934898668898</v>
          </cell>
          <cell r="JL47">
            <v>0.392479152088276</v>
          </cell>
          <cell r="JM47">
            <v>0.38797026570466497</v>
          </cell>
          <cell r="JN47">
            <v>0.389869066123742</v>
          </cell>
          <cell r="JO47">
            <v>0.39000359773260701</v>
          </cell>
          <cell r="JP47">
            <v>0.39095883750611798</v>
          </cell>
          <cell r="JQ47">
            <v>0.39282061508159599</v>
          </cell>
          <cell r="JR47">
            <v>0.39423160687384201</v>
          </cell>
          <cell r="JS47">
            <v>0.401222883425015</v>
          </cell>
          <cell r="JT47">
            <v>0.400462800513119</v>
          </cell>
          <cell r="JU47">
            <v>0.39858539867105203</v>
          </cell>
          <cell r="JV47">
            <v>0.40032776143960802</v>
          </cell>
          <cell r="JW47">
            <v>0.40107016282052599</v>
          </cell>
          <cell r="JX47">
            <v>0.40198945805298603</v>
          </cell>
          <cell r="JY47">
            <v>0.403521555660526</v>
          </cell>
          <cell r="JZ47">
            <v>0.400857447056573</v>
          </cell>
          <cell r="KA47">
            <v>0.39908393602624198</v>
          </cell>
          <cell r="KB47">
            <v>0.40072910811284401</v>
          </cell>
          <cell r="KC47">
            <v>0.40028588271552501</v>
          </cell>
          <cell r="KD47">
            <v>0.40276262275646102</v>
          </cell>
          <cell r="KE47">
            <v>0.41088880379138598</v>
          </cell>
          <cell r="KF47">
            <v>0.40810834513376998</v>
          </cell>
          <cell r="KG47">
            <v>0.40527752365856101</v>
          </cell>
          <cell r="KH47">
            <v>0.405726719674393</v>
          </cell>
          <cell r="KI47">
            <v>0.40590920128605001</v>
          </cell>
          <cell r="KJ47">
            <v>0.38103604342997099</v>
          </cell>
          <cell r="KK47">
            <v>0.38335067983031301</v>
          </cell>
          <cell r="KL47">
            <v>0.40717437583473598</v>
          </cell>
          <cell r="KM47">
            <v>0.40582569483127701</v>
          </cell>
          <cell r="KN47">
            <v>0.40748118822198098</v>
          </cell>
          <cell r="KO47">
            <v>0.40721805476890799</v>
          </cell>
          <cell r="KP47">
            <v>0.40986843498060499</v>
          </cell>
          <cell r="KQ47">
            <v>0.41377671074904898</v>
          </cell>
          <cell r="KR47">
            <v>0.40978922327547501</v>
          </cell>
          <cell r="KS47">
            <v>0.40643101467506898</v>
          </cell>
          <cell r="KT47">
            <v>0.40586074923367299</v>
          </cell>
          <cell r="KU47">
            <v>0.40590642115648401</v>
          </cell>
          <cell r="KV47">
            <v>0.40554694099192001</v>
          </cell>
          <cell r="KW47">
            <v>0.41644642932715997</v>
          </cell>
          <cell r="KX47">
            <v>0.41338510257612698</v>
          </cell>
          <cell r="KY47">
            <v>0.413414126807085</v>
          </cell>
          <cell r="KZ47">
            <v>0.41641887262002197</v>
          </cell>
          <cell r="LA47">
            <v>0.41492608432940498</v>
          </cell>
          <cell r="LB47">
            <v>0.41696965168475297</v>
          </cell>
          <cell r="LC47">
            <v>0.42155328101440698</v>
          </cell>
          <cell r="LD47">
            <v>0.418708998976622</v>
          </cell>
          <cell r="LE47">
            <v>0.415533350433066</v>
          </cell>
          <cell r="LF47">
            <v>0.41650884672427702</v>
          </cell>
          <cell r="LG47">
            <v>0.41667238519377903</v>
          </cell>
          <cell r="LH47">
            <v>0.41639486943307402</v>
          </cell>
          <cell r="LI47">
            <v>0.42298815299131898</v>
          </cell>
          <cell r="LJ47">
            <v>0.42269558623193398</v>
          </cell>
          <cell r="LK47">
            <v>0.42406702271043401</v>
          </cell>
          <cell r="LL47">
            <v>0.42538107776022999</v>
          </cell>
          <cell r="LM47">
            <v>0.42314614410377399</v>
          </cell>
          <cell r="LN47">
            <v>0.42287237730127097</v>
          </cell>
          <cell r="LO47">
            <v>0.42330997628481198</v>
          </cell>
          <cell r="LP47">
            <v>0.42223796747308401</v>
          </cell>
          <cell r="LQ47">
            <v>0.42102312702618599</v>
          </cell>
          <cell r="LR47">
            <v>0.42332622739411002</v>
          </cell>
          <cell r="LS47">
            <v>0.42320659139053601</v>
          </cell>
          <cell r="LT47">
            <v>0.42251222760325502</v>
          </cell>
          <cell r="LU47">
            <v>0.42503662299425399</v>
          </cell>
          <cell r="LV47">
            <v>0.42385293958224202</v>
          </cell>
          <cell r="LW47">
            <v>0.42722452064268401</v>
          </cell>
          <cell r="LX47">
            <v>0.42718584540828602</v>
          </cell>
          <cell r="LY47">
            <v>0.42723945834650101</v>
          </cell>
          <cell r="LZ47">
            <v>0.42605618459278999</v>
          </cell>
          <cell r="MA47">
            <v>0.427405360483333</v>
          </cell>
          <cell r="MB47">
            <v>0.42722789226038099</v>
          </cell>
          <cell r="MC47">
            <v>0.42681437968098601</v>
          </cell>
          <cell r="MD47">
            <v>0.42805009163711799</v>
          </cell>
          <cell r="ME47">
            <v>0.42814100071143402</v>
          </cell>
          <cell r="MF47">
            <v>0.42800578821637802</v>
          </cell>
          <cell r="MG47">
            <v>0.42826529692348198</v>
          </cell>
          <cell r="MH47">
            <v>0.42336989823538002</v>
          </cell>
        </row>
        <row r="48">
          <cell r="DC48">
            <v>0.55093734022562302</v>
          </cell>
          <cell r="DD48">
            <v>0.55513192142683998</v>
          </cell>
          <cell r="DE48">
            <v>0.55937413302844996</v>
          </cell>
          <cell r="DF48">
            <v>0.56524787846757096</v>
          </cell>
          <cell r="DG48">
            <v>0.57261573196233395</v>
          </cell>
          <cell r="DH48">
            <v>0.58059618143119496</v>
          </cell>
          <cell r="DI48">
            <v>0.590279335489171</v>
          </cell>
          <cell r="DJ48">
            <v>0.59525525242783195</v>
          </cell>
          <cell r="DK48">
            <v>0.60329776872354901</v>
          </cell>
          <cell r="DL48">
            <v>0.61429858195882503</v>
          </cell>
          <cell r="DM48">
            <v>0.62904835433040796</v>
          </cell>
          <cell r="DN48">
            <v>0.64531132035703298</v>
          </cell>
          <cell r="DO48">
            <v>0.66210950054761997</v>
          </cell>
          <cell r="DP48">
            <v>0.67823301812885695</v>
          </cell>
          <cell r="DQ48">
            <v>0.69540640987651703</v>
          </cell>
          <cell r="DR48">
            <v>0.71228788443146096</v>
          </cell>
          <cell r="DS48">
            <v>0.73006626019012799</v>
          </cell>
          <cell r="DT48">
            <v>0.74911613985108105</v>
          </cell>
          <cell r="DU48">
            <v>0.76760817544031101</v>
          </cell>
          <cell r="DV48">
            <v>0.78474907463828703</v>
          </cell>
          <cell r="DW48">
            <v>0.80142846947205304</v>
          </cell>
          <cell r="DX48">
            <v>0.81914284838620599</v>
          </cell>
          <cell r="DY48">
            <v>0.836267375121585</v>
          </cell>
          <cell r="DZ48">
            <v>0.85268228839730698</v>
          </cell>
          <cell r="EA48">
            <v>0.86842975531604105</v>
          </cell>
          <cell r="EB48">
            <v>0.88495798534054904</v>
          </cell>
          <cell r="EC48">
            <v>0.90046036156087506</v>
          </cell>
          <cell r="ED48">
            <v>0.91436468313104502</v>
          </cell>
          <cell r="EE48">
            <v>0.92731790043807605</v>
          </cell>
          <cell r="EF48">
            <v>0.93801658381562802</v>
          </cell>
          <cell r="EG48">
            <v>0.94657916028349598</v>
          </cell>
          <cell r="EH48">
            <v>0.95607668980024196</v>
          </cell>
          <cell r="EI48">
            <v>0.96484705071500598</v>
          </cell>
          <cell r="EJ48">
            <v>0.97278651115094505</v>
          </cell>
          <cell r="EK48">
            <v>0.97974893571301902</v>
          </cell>
          <cell r="EL48">
            <v>0.98560653197679005</v>
          </cell>
          <cell r="EM48">
            <v>0.99029513434226302</v>
          </cell>
          <cell r="EN48">
            <v>0.99395339441735397</v>
          </cell>
          <cell r="EO48">
            <v>0.99668143747780202</v>
          </cell>
          <cell r="EP48">
            <v>0.99854884722972403</v>
          </cell>
          <cell r="EQ48">
            <v>0.99964284485314803</v>
          </cell>
          <cell r="ER48">
            <v>1</v>
          </cell>
          <cell r="ES48">
            <v>0.99966130837409795</v>
          </cell>
          <cell r="ET48">
            <v>0.99886261314846103</v>
          </cell>
          <cell r="EU48">
            <v>0.997587550899111</v>
          </cell>
          <cell r="EV48">
            <v>0.99583676709490299</v>
          </cell>
          <cell r="EW48">
            <v>0.99361672609734097</v>
          </cell>
          <cell r="EX48">
            <v>0.99094626400976904</v>
          </cell>
          <cell r="EY48">
            <v>0.98782632524883696</v>
          </cell>
          <cell r="EZ48">
            <v>0.98429900254757197</v>
          </cell>
          <cell r="FA48">
            <v>0.98039575191362405</v>
          </cell>
          <cell r="FB48">
            <v>0.97613123571427196</v>
          </cell>
          <cell r="FC48">
            <v>0.97153523636008898</v>
          </cell>
          <cell r="FD48">
            <v>0.96657190577544405</v>
          </cell>
          <cell r="FE48">
            <v>0.96131643810253298</v>
          </cell>
          <cell r="FF48">
            <v>0.95935083836897495</v>
          </cell>
          <cell r="FG48">
            <v>0.95514543531127505</v>
          </cell>
          <cell r="FH48">
            <v>0.95078707301011101</v>
          </cell>
          <cell r="FI48">
            <v>0.94627076081802997</v>
          </cell>
          <cell r="FJ48">
            <v>0.94161485982106297</v>
          </cell>
          <cell r="FK48">
            <v>0.93688556018533597</v>
          </cell>
          <cell r="FL48">
            <v>0.93205891764903104</v>
          </cell>
          <cell r="FM48">
            <v>0.92710995866813595</v>
          </cell>
          <cell r="FN48">
            <v>0.92203602643547</v>
          </cell>
          <cell r="FO48">
            <v>0.91687807286498202</v>
          </cell>
          <cell r="FP48">
            <v>0.91156851255462701</v>
          </cell>
          <cell r="FQ48">
            <v>0.906154356353013</v>
          </cell>
          <cell r="FR48">
            <v>0.88919884849286601</v>
          </cell>
          <cell r="FS48">
            <v>0.88288046162665901</v>
          </cell>
          <cell r="FT48">
            <v>0.87651789771652899</v>
          </cell>
          <cell r="FU48">
            <v>0.87010186457304095</v>
          </cell>
          <cell r="FV48">
            <v>0.86365649064797601</v>
          </cell>
          <cell r="FW48">
            <v>0.85725051722965495</v>
          </cell>
          <cell r="FX48">
            <v>0.850837315816802</v>
          </cell>
          <cell r="FY48">
            <v>0.84437939109825899</v>
          </cell>
          <cell r="FZ48">
            <v>0.83786215797510899</v>
          </cell>
          <cell r="GA48">
            <v>0.83133073102058996</v>
          </cell>
          <cell r="GB48">
            <v>0.82471690259533104</v>
          </cell>
          <cell r="GC48">
            <v>0.81806898971095499</v>
          </cell>
          <cell r="GD48">
            <v>0.799692226767446</v>
          </cell>
          <cell r="GE48">
            <v>0.79243044768954696</v>
          </cell>
          <cell r="GF48">
            <v>0.78521975282577705</v>
          </cell>
          <cell r="GG48">
            <v>0.77805267064649197</v>
          </cell>
          <cell r="GH48">
            <v>0.77094987492817102</v>
          </cell>
          <cell r="GI48">
            <v>0.76396879127711703</v>
          </cell>
          <cell r="GJ48">
            <v>0.75704043393602805</v>
          </cell>
          <cell r="GK48">
            <v>0.75012451497715105</v>
          </cell>
          <cell r="GL48">
            <v>0.74319717631696003</v>
          </cell>
          <cell r="GM48">
            <v>0.73629719430251095</v>
          </cell>
          <cell r="GN48">
            <v>0.72937223419899899</v>
          </cell>
          <cell r="GO48">
            <v>0.72245936239940001</v>
          </cell>
          <cell r="GP48">
            <v>0.70539085461492002</v>
          </cell>
          <cell r="GQ48">
            <v>0.69812576328738396</v>
          </cell>
          <cell r="GR48">
            <v>0.69096834087009795</v>
          </cell>
          <cell r="GS48">
            <v>0.68391388495167604</v>
          </cell>
          <cell r="GT48">
            <v>0.67697837426945195</v>
          </cell>
          <cell r="GU48">
            <v>0.67019954498130396</v>
          </cell>
          <cell r="GV48">
            <v>0.66349894746619797</v>
          </cell>
          <cell r="GW48">
            <v>0.65683829346822697</v>
          </cell>
          <cell r="GX48">
            <v>0.65018588531392996</v>
          </cell>
          <cell r="GY48">
            <v>0.64357397252375204</v>
          </cell>
          <cell r="GZ48">
            <v>0.63696882540293798</v>
          </cell>
          <cell r="HA48">
            <v>0.63039655678762097</v>
          </cell>
          <cell r="HB48">
            <v>0.61584266100232499</v>
          </cell>
          <cell r="HC48">
            <v>0.60909872872406001</v>
          </cell>
          <cell r="HD48">
            <v>0.602481585950708</v>
          </cell>
          <cell r="HE48">
            <v>0.59599520833425501</v>
          </cell>
          <cell r="HF48">
            <v>0.58964591432054803</v>
          </cell>
          <cell r="HG48">
            <v>0.58345792901653304</v>
          </cell>
          <cell r="HH48">
            <v>0.57734733561240303</v>
          </cell>
          <cell r="HI48">
            <v>0.571282308390203</v>
          </cell>
          <cell r="HJ48">
            <v>0.56522865802393496</v>
          </cell>
          <cell r="HK48">
            <v>0.55920902240905301</v>
          </cell>
          <cell r="HL48">
            <v>0.55321072501078705</v>
          </cell>
          <cell r="HM48">
            <v>0.54724683338822999</v>
          </cell>
          <cell r="HN48">
            <v>0.53540533104197896</v>
          </cell>
          <cell r="HO48">
            <v>0.52938017340506605</v>
          </cell>
          <cell r="HP48">
            <v>0.52348328223542395</v>
          </cell>
          <cell r="HQ48">
            <v>0.51771947563875398</v>
          </cell>
          <cell r="HR48">
            <v>0.51209411649998404</v>
          </cell>
          <cell r="HS48">
            <v>0.36874946607333298</v>
          </cell>
          <cell r="HT48">
            <v>0.37607886340033297</v>
          </cell>
          <cell r="HU48">
            <v>0.38231036606193403</v>
          </cell>
          <cell r="HV48">
            <v>0.38761732491025402</v>
          </cell>
          <cell r="HW48">
            <v>0.39505129977957598</v>
          </cell>
          <cell r="HX48">
            <v>0.40256285167517297</v>
          </cell>
          <cell r="HY48">
            <v>0.39898858305885498</v>
          </cell>
          <cell r="HZ48">
            <v>0.39611099864029398</v>
          </cell>
          <cell r="IA48">
            <v>0.39672599678412102</v>
          </cell>
          <cell r="IB48">
            <v>0.39638832380913902</v>
          </cell>
          <cell r="IC48">
            <v>0.37341438237921598</v>
          </cell>
          <cell r="ID48">
            <v>0.37576683757974999</v>
          </cell>
          <cell r="IE48">
            <v>0.381267912936746</v>
          </cell>
          <cell r="IF48">
            <v>0.38195234933295102</v>
          </cell>
          <cell r="IG48">
            <v>0.38504381813764799</v>
          </cell>
          <cell r="IH48">
            <v>0.38578509002000999</v>
          </cell>
          <cell r="II48">
            <v>0.3917124230274</v>
          </cell>
          <cell r="IJ48">
            <v>0.39370817119241802</v>
          </cell>
          <cell r="IK48">
            <v>0.38524617848104298</v>
          </cell>
          <cell r="IL48">
            <v>0.38347630341976402</v>
          </cell>
          <cell r="IM48">
            <v>0.385480171167494</v>
          </cell>
          <cell r="IN48">
            <v>0.38881239175955901</v>
          </cell>
          <cell r="IO48">
            <v>0.37675889814398</v>
          </cell>
          <cell r="IP48">
            <v>0.37887823432185702</v>
          </cell>
          <cell r="IQ48">
            <v>0.38121228016515701</v>
          </cell>
          <cell r="IR48">
            <v>0.38290645943332102</v>
          </cell>
          <cell r="IS48">
            <v>0.38505777008153402</v>
          </cell>
          <cell r="IT48">
            <v>0.38658006120345501</v>
          </cell>
          <cell r="IU48">
            <v>0.393820085556847</v>
          </cell>
          <cell r="IV48">
            <v>0.39598072634964199</v>
          </cell>
          <cell r="IW48">
            <v>0.39326727271560402</v>
          </cell>
          <cell r="IX48">
            <v>0.396285670286737</v>
          </cell>
          <cell r="IY48">
            <v>0.39841693045987397</v>
          </cell>
          <cell r="IZ48">
            <v>0.40089763456542798</v>
          </cell>
          <cell r="JA48">
            <v>0.39538214971673202</v>
          </cell>
          <cell r="JB48">
            <v>0.397502307996427</v>
          </cell>
          <cell r="JC48">
            <v>0.39917498945680502</v>
          </cell>
          <cell r="JD48">
            <v>0.40051284791157898</v>
          </cell>
          <cell r="JE48">
            <v>0.402924194307133</v>
          </cell>
          <cell r="JF48">
            <v>0.40458764890422499</v>
          </cell>
          <cell r="JG48">
            <v>0.41095785147249903</v>
          </cell>
          <cell r="JH48">
            <v>0.41180472156328901</v>
          </cell>
          <cell r="JI48">
            <v>0.40979072401845701</v>
          </cell>
          <cell r="JJ48">
            <v>0.41291697201342298</v>
          </cell>
          <cell r="JK48">
            <v>0.413895315508228</v>
          </cell>
          <cell r="JL48">
            <v>0.41529646224088701</v>
          </cell>
          <cell r="JM48">
            <v>0.41081056378682901</v>
          </cell>
          <cell r="JN48">
            <v>0.41268615507709699</v>
          </cell>
          <cell r="JO48">
            <v>0.41282541402534101</v>
          </cell>
          <cell r="JP48">
            <v>0.413766513394349</v>
          </cell>
          <cell r="JQ48">
            <v>0.41560271423011902</v>
          </cell>
          <cell r="JR48">
            <v>0.41699750919221101</v>
          </cell>
          <cell r="JS48">
            <v>0.42387592989177098</v>
          </cell>
          <cell r="JT48">
            <v>0.42314596077570399</v>
          </cell>
          <cell r="JU48">
            <v>0.42131267124926602</v>
          </cell>
          <cell r="JV48">
            <v>0.42304792734151098</v>
          </cell>
          <cell r="JW48">
            <v>0.42376964152070301</v>
          </cell>
          <cell r="JX48">
            <v>0.424676605410993</v>
          </cell>
          <cell r="JY48">
            <v>0.42614307952055902</v>
          </cell>
          <cell r="JZ48">
            <v>0.42352089535519499</v>
          </cell>
          <cell r="KA48">
            <v>0.421774580779466</v>
          </cell>
          <cell r="KB48">
            <v>0.423397522045589</v>
          </cell>
          <cell r="KC48">
            <v>0.42296261454057898</v>
          </cell>
          <cell r="KD48">
            <v>0.42540981975509401</v>
          </cell>
          <cell r="KE48">
            <v>0.43341073252486501</v>
          </cell>
          <cell r="KF48">
            <v>0.43068074109858201</v>
          </cell>
          <cell r="KG48">
            <v>0.42790030468715901</v>
          </cell>
          <cell r="KH48">
            <v>0.42834863328230599</v>
          </cell>
          <cell r="KI48">
            <v>0.428517387403405</v>
          </cell>
          <cell r="KJ48">
            <v>0.40041980979321601</v>
          </cell>
          <cell r="KK48">
            <v>0.40249932423158202</v>
          </cell>
          <cell r="KL48">
            <v>0.42967962198736898</v>
          </cell>
          <cell r="KM48">
            <v>0.42835222294506498</v>
          </cell>
          <cell r="KN48">
            <v>0.42998174896866098</v>
          </cell>
          <cell r="KO48">
            <v>0.42972368971330799</v>
          </cell>
          <cell r="KP48">
            <v>0.432335579003779</v>
          </cell>
          <cell r="KQ48">
            <v>0.43618473787108403</v>
          </cell>
          <cell r="KR48">
            <v>0.43225923781810099</v>
          </cell>
          <cell r="KS48">
            <v>0.42895542773513101</v>
          </cell>
          <cell r="KT48">
            <v>0.42838615077110398</v>
          </cell>
          <cell r="KU48">
            <v>0.42842179026608601</v>
          </cell>
          <cell r="KV48">
            <v>0.42807058242108798</v>
          </cell>
          <cell r="KW48">
            <v>0.43871693612595702</v>
          </cell>
          <cell r="KX48">
            <v>0.435700319401431</v>
          </cell>
          <cell r="KY48">
            <v>0.43572907322967502</v>
          </cell>
          <cell r="KZ48">
            <v>0.43868804142080697</v>
          </cell>
          <cell r="LA48">
            <v>0.43721795695767701</v>
          </cell>
          <cell r="LB48">
            <v>0.43923150725421201</v>
          </cell>
          <cell r="LC48">
            <v>0.44374363790341498</v>
          </cell>
          <cell r="LD48">
            <v>0.44093792048843899</v>
          </cell>
          <cell r="LE48">
            <v>0.43781107518806101</v>
          </cell>
          <cell r="LF48">
            <v>0.43876295822987499</v>
          </cell>
          <cell r="LG48">
            <v>0.43891594091679598</v>
          </cell>
          <cell r="LH48">
            <v>0.438650692395324</v>
          </cell>
          <cell r="LI48">
            <v>0.44503315745025301</v>
          </cell>
          <cell r="LJ48">
            <v>0.44472399827269898</v>
          </cell>
          <cell r="LK48">
            <v>0.44607197774372398</v>
          </cell>
          <cell r="LL48">
            <v>0.44736607024453001</v>
          </cell>
          <cell r="LM48">
            <v>0.44516292766860399</v>
          </cell>
          <cell r="LN48">
            <v>0.444892272972439</v>
          </cell>
          <cell r="LO48">
            <v>0.44531822942132099</v>
          </cell>
          <cell r="LP48">
            <v>0.44425895326211301</v>
          </cell>
          <cell r="LQ48">
            <v>0.44306790348404501</v>
          </cell>
          <cell r="LR48">
            <v>0.44532684623061802</v>
          </cell>
          <cell r="LS48">
            <v>0.445198608949189</v>
          </cell>
          <cell r="LT48">
            <v>0.44452126588746499</v>
          </cell>
          <cell r="LU48">
            <v>0.44690918680277603</v>
          </cell>
          <cell r="LV48">
            <v>0.44573142509564601</v>
          </cell>
          <cell r="LW48">
            <v>0.44904816639492201</v>
          </cell>
          <cell r="LX48">
            <v>0.44900850752799898</v>
          </cell>
          <cell r="LY48">
            <v>0.44905876160976199</v>
          </cell>
          <cell r="LZ48">
            <v>0.44788854668214401</v>
          </cell>
          <cell r="MA48">
            <v>0.449215761880155</v>
          </cell>
          <cell r="MB48">
            <v>0.44903545871369499</v>
          </cell>
          <cell r="MC48">
            <v>0.44862866537699903</v>
          </cell>
          <cell r="MD48">
            <v>0.44984678700122999</v>
          </cell>
          <cell r="ME48">
            <v>0.44992455537202503</v>
          </cell>
          <cell r="MF48">
            <v>0.44979634387633299</v>
          </cell>
          <cell r="MG48">
            <v>0.44994511397215198</v>
          </cell>
          <cell r="MH48">
            <v>0.44513665263565599</v>
          </cell>
        </row>
        <row r="49">
          <cell r="DC49">
            <v>0.53282084299176802</v>
          </cell>
          <cell r="DD49">
            <v>0.53661245790253997</v>
          </cell>
          <cell r="DE49">
            <v>0.540523295364012</v>
          </cell>
          <cell r="DF49">
            <v>0.54617053348636802</v>
          </cell>
          <cell r="DG49">
            <v>0.55340380311402504</v>
          </cell>
          <cell r="DH49">
            <v>0.56130601777821298</v>
          </cell>
          <cell r="DI49">
            <v>0.57096894889944605</v>
          </cell>
          <cell r="DJ49">
            <v>0.57581496566033497</v>
          </cell>
          <cell r="DK49">
            <v>0.583818907058127</v>
          </cell>
          <cell r="DL49">
            <v>0.594877618894186</v>
          </cell>
          <cell r="DM49">
            <v>0.60979594591019204</v>
          </cell>
          <cell r="DN49">
            <v>0.62629528354872799</v>
          </cell>
          <cell r="DO49">
            <v>0.643371124627376</v>
          </cell>
          <cell r="DP49">
            <v>0.65977903251648096</v>
          </cell>
          <cell r="DQ49">
            <v>0.67728614399926401</v>
          </cell>
          <cell r="DR49">
            <v>0.69452052555907395</v>
          </cell>
          <cell r="DS49">
            <v>0.71270020341421403</v>
          </cell>
          <cell r="DT49">
            <v>0.73221866857728102</v>
          </cell>
          <cell r="DU49">
            <v>0.75120104547278999</v>
          </cell>
          <cell r="DV49">
            <v>0.76884887899777099</v>
          </cell>
          <cell r="DW49">
            <v>0.78605121334382799</v>
          </cell>
          <cell r="DX49">
            <v>0.804358257516402</v>
          </cell>
          <cell r="DY49">
            <v>0.82209140778226297</v>
          </cell>
          <cell r="DZ49">
            <v>0.83912946774983499</v>
          </cell>
          <cell r="EA49">
            <v>0.85551869607212605</v>
          </cell>
          <cell r="EB49">
            <v>0.87278304094120396</v>
          </cell>
          <cell r="EC49">
            <v>0.88903676882109794</v>
          </cell>
          <cell r="ED49">
            <v>0.90367693245641401</v>
          </cell>
          <cell r="EE49">
            <v>0.91738592493670701</v>
          </cell>
          <cell r="EF49">
            <v>0.92877134034487496</v>
          </cell>
          <cell r="EG49">
            <v>0.93794070425234799</v>
          </cell>
          <cell r="EH49">
            <v>0.94818636556277702</v>
          </cell>
          <cell r="EI49">
            <v>0.95773146422228095</v>
          </cell>
          <cell r="EJ49">
            <v>0.96646813091347195</v>
          </cell>
          <cell r="EK49">
            <v>0.97423907750277505</v>
          </cell>
          <cell r="EL49">
            <v>0.98089853489867096</v>
          </cell>
          <cell r="EM49">
            <v>0.98636045355631496</v>
          </cell>
          <cell r="EN49">
            <v>0.99077078481606295</v>
          </cell>
          <cell r="EO49">
            <v>0.99423264453406002</v>
          </cell>
          <cell r="EP49">
            <v>0.99681294436319401</v>
          </cell>
          <cell r="EQ49">
            <v>0.99861039528852502</v>
          </cell>
          <cell r="ER49">
            <v>0.99966130837409795</v>
          </cell>
          <cell r="ES49">
            <v>1</v>
          </cell>
          <cell r="ET49">
            <v>0.99975818247218695</v>
          </cell>
          <cell r="EU49">
            <v>0.99903773395879603</v>
          </cell>
          <cell r="EV49">
            <v>0.99784027568008504</v>
          </cell>
          <cell r="EW49">
            <v>0.99617120713707996</v>
          </cell>
          <cell r="EX49">
            <v>0.99404595372099502</v>
          </cell>
          <cell r="EY49">
            <v>0.99146773470110205</v>
          </cell>
          <cell r="EZ49">
            <v>0.98847266229823705</v>
          </cell>
          <cell r="FA49">
            <v>0.98509113854334796</v>
          </cell>
          <cell r="FB49">
            <v>0.98133915898407897</v>
          </cell>
          <cell r="FC49">
            <v>0.97724525113527505</v>
          </cell>
          <cell r="FD49">
            <v>0.97277817605280203</v>
          </cell>
          <cell r="FE49">
            <v>0.96800693333306898</v>
          </cell>
          <cell r="FF49">
            <v>0.96625454695588697</v>
          </cell>
          <cell r="FG49">
            <v>0.96239942583138405</v>
          </cell>
          <cell r="FH49">
            <v>0.95838538477783097</v>
          </cell>
          <cell r="FI49">
            <v>0.95420781396002397</v>
          </cell>
          <cell r="FJ49">
            <v>0.94988422052945598</v>
          </cell>
          <cell r="FK49">
            <v>0.945477015850827</v>
          </cell>
          <cell r="FL49">
            <v>0.94096476920689998</v>
          </cell>
          <cell r="FM49">
            <v>0.93632541063766905</v>
          </cell>
          <cell r="FN49">
            <v>0.93155633905518997</v>
          </cell>
          <cell r="FO49">
            <v>0.92669694831266802</v>
          </cell>
          <cell r="FP49">
            <v>0.92168391409704598</v>
          </cell>
          <cell r="FQ49">
            <v>0.91656222840274704</v>
          </cell>
          <cell r="FR49">
            <v>0.90056167286825295</v>
          </cell>
          <cell r="FS49">
            <v>0.89454344602418601</v>
          </cell>
          <cell r="FT49">
            <v>0.88847376849141801</v>
          </cell>
          <cell r="FU49">
            <v>0.88234333167217904</v>
          </cell>
          <cell r="FV49">
            <v>0.87617577999049401</v>
          </cell>
          <cell r="FW49">
            <v>0.87003742806450701</v>
          </cell>
          <cell r="FX49">
            <v>0.863884293677605</v>
          </cell>
          <cell r="FY49">
            <v>0.85768133144715597</v>
          </cell>
          <cell r="FZ49">
            <v>0.85141417343292103</v>
          </cell>
          <cell r="GA49">
            <v>0.845127070733807</v>
          </cell>
          <cell r="GB49">
            <v>0.83875464127986499</v>
          </cell>
          <cell r="GC49">
            <v>0.83234394289193503</v>
          </cell>
          <cell r="GD49">
            <v>0.81468434344891305</v>
          </cell>
          <cell r="GE49">
            <v>0.80765822460098702</v>
          </cell>
          <cell r="GF49">
            <v>0.80067642429696795</v>
          </cell>
          <cell r="GG49">
            <v>0.79373103924183397</v>
          </cell>
          <cell r="GH49">
            <v>0.78684262766587698</v>
          </cell>
          <cell r="GI49">
            <v>0.78006717103477996</v>
          </cell>
          <cell r="GJ49">
            <v>0.77333827404108002</v>
          </cell>
          <cell r="GK49">
            <v>0.766617492487492</v>
          </cell>
          <cell r="GL49">
            <v>0.759881167314302</v>
          </cell>
          <cell r="GM49">
            <v>0.75316780052854904</v>
          </cell>
          <cell r="GN49">
            <v>0.746426657096813</v>
          </cell>
          <cell r="GO49">
            <v>0.73969423959800296</v>
          </cell>
          <cell r="GP49">
            <v>0.72313815251429403</v>
          </cell>
          <cell r="GQ49">
            <v>0.71604820410161296</v>
          </cell>
          <cell r="GR49">
            <v>0.70906050796324205</v>
          </cell>
          <cell r="GS49">
            <v>0.70216973092187096</v>
          </cell>
          <cell r="GT49">
            <v>0.695391889460514</v>
          </cell>
          <cell r="GU49">
            <v>0.68876400516623004</v>
          </cell>
          <cell r="GV49">
            <v>0.68220982403686004</v>
          </cell>
          <cell r="GW49">
            <v>0.67569239592833097</v>
          </cell>
          <cell r="GX49">
            <v>0.66918020629186603</v>
          </cell>
          <cell r="GY49">
            <v>0.66270552794899895</v>
          </cell>
          <cell r="GZ49">
            <v>0.65623544099595599</v>
          </cell>
          <cell r="HA49">
            <v>0.64979588169229296</v>
          </cell>
          <cell r="HB49">
            <v>0.63560127977712599</v>
          </cell>
          <cell r="HC49">
            <v>0.62898390927233705</v>
          </cell>
          <cell r="HD49">
            <v>0.62248943062584206</v>
          </cell>
          <cell r="HE49">
            <v>0.61612097008339595</v>
          </cell>
          <cell r="HF49">
            <v>0.60988506834686096</v>
          </cell>
          <cell r="HG49">
            <v>0.60380553628047895</v>
          </cell>
          <cell r="HH49">
            <v>0.59780033318118497</v>
          </cell>
          <cell r="HI49">
            <v>0.59183855370535499</v>
          </cell>
          <cell r="HJ49">
            <v>0.58588608884997995</v>
          </cell>
          <cell r="HK49">
            <v>0.57996583027627202</v>
          </cell>
          <cell r="HL49">
            <v>0.57406536767648197</v>
          </cell>
          <cell r="HM49">
            <v>0.56819787068422101</v>
          </cell>
          <cell r="HN49">
            <v>0.55660902784915101</v>
          </cell>
          <cell r="HO49">
            <v>0.55067443176542297</v>
          </cell>
          <cell r="HP49">
            <v>0.54486540565266295</v>
          </cell>
          <cell r="HQ49">
            <v>0.53918593034649198</v>
          </cell>
          <cell r="HR49">
            <v>0.53364157042881899</v>
          </cell>
          <cell r="HS49">
            <v>0.39104093460738898</v>
          </cell>
          <cell r="HT49">
            <v>0.39833014250613502</v>
          </cell>
          <cell r="HU49">
            <v>0.40452231271387501</v>
          </cell>
          <cell r="HV49">
            <v>0.40977331130243799</v>
          </cell>
          <cell r="HW49">
            <v>0.41712587642228699</v>
          </cell>
          <cell r="HX49">
            <v>0.42456115295068497</v>
          </cell>
          <cell r="HY49">
            <v>0.42108306358777597</v>
          </cell>
          <cell r="HZ49">
            <v>0.418243538080668</v>
          </cell>
          <cell r="IA49">
            <v>0.41883883760044899</v>
          </cell>
          <cell r="IB49">
            <v>0.41849098496616399</v>
          </cell>
          <cell r="IC49">
            <v>0.39579024971408799</v>
          </cell>
          <cell r="ID49">
            <v>0.39810453024791198</v>
          </cell>
          <cell r="IE49">
            <v>0.40352712410415398</v>
          </cell>
          <cell r="IF49">
            <v>0.40420474461835298</v>
          </cell>
          <cell r="IG49">
            <v>0.40726677640019798</v>
          </cell>
          <cell r="IH49">
            <v>0.40800300073984902</v>
          </cell>
          <cell r="II49">
            <v>0.413860480539821</v>
          </cell>
          <cell r="IJ49">
            <v>0.41583363895405501</v>
          </cell>
          <cell r="IK49">
            <v>0.40751349938412701</v>
          </cell>
          <cell r="IL49">
            <v>0.405766046702219</v>
          </cell>
          <cell r="IM49">
            <v>0.40774691037453198</v>
          </cell>
          <cell r="IN49">
            <v>0.41102684425341401</v>
          </cell>
          <cell r="IO49">
            <v>0.39918677637342498</v>
          </cell>
          <cell r="IP49">
            <v>0.40127439316024099</v>
          </cell>
          <cell r="IQ49">
            <v>0.40358175940635999</v>
          </cell>
          <cell r="IR49">
            <v>0.40525288242212198</v>
          </cell>
          <cell r="IS49">
            <v>0.40737528819798602</v>
          </cell>
          <cell r="IT49">
            <v>0.408882328633628</v>
          </cell>
          <cell r="IU49">
            <v>0.41602584896289102</v>
          </cell>
          <cell r="IV49">
            <v>0.41815711810573403</v>
          </cell>
          <cell r="IW49">
            <v>0.41549614944211999</v>
          </cell>
          <cell r="IX49">
            <v>0.41848131005921602</v>
          </cell>
          <cell r="IY49">
            <v>0.42057604510188501</v>
          </cell>
          <cell r="IZ49">
            <v>0.42302503415996201</v>
          </cell>
          <cell r="JA49">
            <v>0.41759998493327799</v>
          </cell>
          <cell r="JB49">
            <v>0.41968827739883802</v>
          </cell>
          <cell r="JC49">
            <v>0.42134336841187697</v>
          </cell>
          <cell r="JD49">
            <v>0.42265763855799998</v>
          </cell>
          <cell r="JE49">
            <v>0.42503499922698801</v>
          </cell>
          <cell r="JF49">
            <v>0.42667772738779502</v>
          </cell>
          <cell r="JG49">
            <v>0.432954447550841</v>
          </cell>
          <cell r="JH49">
            <v>0.43379754604444798</v>
          </cell>
          <cell r="JI49">
            <v>0.431836771771336</v>
          </cell>
          <cell r="JJ49">
            <v>0.434927178299021</v>
          </cell>
          <cell r="JK49">
            <v>0.435881601948654</v>
          </cell>
          <cell r="JL49">
            <v>0.43726509003623099</v>
          </cell>
          <cell r="JM49">
            <v>0.43282935847547099</v>
          </cell>
          <cell r="JN49">
            <v>0.43468080529819503</v>
          </cell>
          <cell r="JO49">
            <v>0.43482321287326697</v>
          </cell>
          <cell r="JP49">
            <v>0.43575051966999201</v>
          </cell>
          <cell r="JQ49">
            <v>0.43755990431238601</v>
          </cell>
          <cell r="JR49">
            <v>0.43893805431782801</v>
          </cell>
          <cell r="JS49">
            <v>0.44570369954800498</v>
          </cell>
          <cell r="JT49">
            <v>0.44499860398645302</v>
          </cell>
          <cell r="JU49">
            <v>0.44320958670568</v>
          </cell>
          <cell r="JV49">
            <v>0.44493508467589998</v>
          </cell>
          <cell r="JW49">
            <v>0.44563815845627502</v>
          </cell>
          <cell r="JX49">
            <v>0.44653290533099699</v>
          </cell>
          <cell r="JY49">
            <v>0.44795723855043001</v>
          </cell>
          <cell r="JZ49">
            <v>0.44537763545365899</v>
          </cell>
          <cell r="KA49">
            <v>0.44365891612214597</v>
          </cell>
          <cell r="KB49">
            <v>0.445259481881005</v>
          </cell>
          <cell r="KC49">
            <v>0.44483232506535397</v>
          </cell>
          <cell r="KD49">
            <v>0.44724924555892198</v>
          </cell>
          <cell r="KE49">
            <v>0.45512338349889098</v>
          </cell>
          <cell r="KF49">
            <v>0.45244255733629701</v>
          </cell>
          <cell r="KG49">
            <v>0.44971285855315302</v>
          </cell>
          <cell r="KH49">
            <v>0.45015963871460701</v>
          </cell>
          <cell r="KI49">
            <v>0.450316186286355</v>
          </cell>
          <cell r="KJ49">
            <v>0.41912136853805299</v>
          </cell>
          <cell r="KK49">
            <v>0.42098839697050899</v>
          </cell>
          <cell r="KL49">
            <v>0.451397844440174</v>
          </cell>
          <cell r="KM49">
            <v>0.45009238790233902</v>
          </cell>
          <cell r="KN49">
            <v>0.45169606291779901</v>
          </cell>
          <cell r="KO49">
            <v>0.45144164561195899</v>
          </cell>
          <cell r="KP49">
            <v>0.45401488918601102</v>
          </cell>
          <cell r="KQ49">
            <v>0.45780341659410201</v>
          </cell>
          <cell r="KR49">
            <v>0.453940464411621</v>
          </cell>
          <cell r="KS49">
            <v>0.45069070442345699</v>
          </cell>
          <cell r="KT49">
            <v>0.45012374007240402</v>
          </cell>
          <cell r="KU49">
            <v>0.45015092736099599</v>
          </cell>
          <cell r="KV49">
            <v>0.44980755919190701</v>
          </cell>
          <cell r="KW49">
            <v>0.46021529911429099</v>
          </cell>
          <cell r="KX49">
            <v>0.45724344505384801</v>
          </cell>
          <cell r="KY49">
            <v>0.45727197833466598</v>
          </cell>
          <cell r="KZ49">
            <v>0.46018504842244801</v>
          </cell>
          <cell r="LA49">
            <v>0.45873689653385402</v>
          </cell>
          <cell r="LB49">
            <v>0.46071987002692799</v>
          </cell>
          <cell r="LC49">
            <v>0.46515909599064398</v>
          </cell>
          <cell r="LD49">
            <v>0.46239316791874102</v>
          </cell>
          <cell r="LE49">
            <v>0.45931510324865299</v>
          </cell>
          <cell r="LF49">
            <v>0.46024414580551098</v>
          </cell>
          <cell r="LG49">
            <v>0.46038789430663601</v>
          </cell>
          <cell r="LH49">
            <v>0.46013414349965398</v>
          </cell>
          <cell r="LI49">
            <v>0.46631929153916002</v>
          </cell>
          <cell r="LJ49">
            <v>0.46599544826642297</v>
          </cell>
          <cell r="LK49">
            <v>0.46731944850859902</v>
          </cell>
          <cell r="LL49">
            <v>0.46859239068946501</v>
          </cell>
          <cell r="LM49">
            <v>0.46642113381547701</v>
          </cell>
          <cell r="LN49">
            <v>0.46615349318222898</v>
          </cell>
          <cell r="LO49">
            <v>0.46656733674557599</v>
          </cell>
          <cell r="LP49">
            <v>0.46552126907784902</v>
          </cell>
          <cell r="LQ49">
            <v>0.464353311123607</v>
          </cell>
          <cell r="LR49">
            <v>0.46656850187466198</v>
          </cell>
          <cell r="LS49">
            <v>0.46643306516355498</v>
          </cell>
          <cell r="LT49">
            <v>0.46577196903604301</v>
          </cell>
          <cell r="LU49">
            <v>0.46803554319010698</v>
          </cell>
          <cell r="LV49">
            <v>0.46686465164289198</v>
          </cell>
          <cell r="LW49">
            <v>0.47012640485740098</v>
          </cell>
          <cell r="LX49">
            <v>0.47008498460866599</v>
          </cell>
          <cell r="LY49">
            <v>0.47013184776630101</v>
          </cell>
          <cell r="LZ49">
            <v>0.46897524924281803</v>
          </cell>
          <cell r="MA49">
            <v>0.47028006771681202</v>
          </cell>
          <cell r="MB49">
            <v>0.47009811151439501</v>
          </cell>
          <cell r="MC49">
            <v>0.469698659904906</v>
          </cell>
          <cell r="MD49">
            <v>0.47089646940788998</v>
          </cell>
          <cell r="ME49">
            <v>0.47096249864652101</v>
          </cell>
          <cell r="MF49">
            <v>0.47084066943589398</v>
          </cell>
          <cell r="MG49">
            <v>0.47089245148150699</v>
          </cell>
          <cell r="MH49">
            <v>0.46616859695357599</v>
          </cell>
        </row>
        <row r="50">
          <cell r="DC50">
            <v>0.51829224842046395</v>
          </cell>
          <cell r="DD50">
            <v>0.52171849959030403</v>
          </cell>
          <cell r="DE50">
            <v>0.52531606958438803</v>
          </cell>
          <cell r="DF50">
            <v>0.53073329749309495</v>
          </cell>
          <cell r="DG50">
            <v>0.53781809057185803</v>
          </cell>
          <cell r="DH50">
            <v>0.54561953274992003</v>
          </cell>
          <cell r="DI50">
            <v>0.55522883298577996</v>
          </cell>
          <cell r="DJ50">
            <v>0.55992493958939205</v>
          </cell>
          <cell r="DK50">
            <v>0.56785875044063405</v>
          </cell>
          <cell r="DL50">
            <v>0.57892944937796198</v>
          </cell>
          <cell r="DM50">
            <v>0.593956432178121</v>
          </cell>
          <cell r="DN50">
            <v>0.61062101668160895</v>
          </cell>
          <cell r="DO50">
            <v>0.62789813754714996</v>
          </cell>
          <cell r="DP50">
            <v>0.64451429351356104</v>
          </cell>
          <cell r="DQ50">
            <v>0.66226759784512701</v>
          </cell>
          <cell r="DR50">
            <v>0.67976223027008098</v>
          </cell>
          <cell r="DS50">
            <v>0.69824556415519701</v>
          </cell>
          <cell r="DT50">
            <v>0.71812332825922398</v>
          </cell>
          <cell r="DU50">
            <v>0.73748535331392595</v>
          </cell>
          <cell r="DV50">
            <v>0.75552836405913404</v>
          </cell>
          <cell r="DW50">
            <v>0.773133759418971</v>
          </cell>
          <cell r="DX50">
            <v>0.79190518808543797</v>
          </cell>
          <cell r="DY50">
            <v>0.81011317664572202</v>
          </cell>
          <cell r="DZ50">
            <v>0.82763932327648404</v>
          </cell>
          <cell r="EA50">
            <v>0.84453154035619504</v>
          </cell>
          <cell r="EB50">
            <v>0.86238182420128595</v>
          </cell>
          <cell r="EC50">
            <v>0.87923117416758101</v>
          </cell>
          <cell r="ED50">
            <v>0.89444661237386403</v>
          </cell>
          <cell r="EE50">
            <v>0.90874716362862096</v>
          </cell>
          <cell r="EF50">
            <v>0.92066842064134802</v>
          </cell>
          <cell r="EG50">
            <v>0.93030680540805299</v>
          </cell>
          <cell r="EH50">
            <v>0.94117157388209105</v>
          </cell>
          <cell r="EI50">
            <v>0.95135779243649898</v>
          </cell>
          <cell r="EJ50">
            <v>0.960754968262298</v>
          </cell>
          <cell r="EK50">
            <v>0.969193863714091</v>
          </cell>
          <cell r="EL50">
            <v>0.97651322941710605</v>
          </cell>
          <cell r="EM50">
            <v>0.98260855407595205</v>
          </cell>
          <cell r="EN50">
            <v>0.98763527430186204</v>
          </cell>
          <cell r="EO50">
            <v>0.99170051555632199</v>
          </cell>
          <cell r="EP50">
            <v>0.99486638730025001</v>
          </cell>
          <cell r="EQ50">
            <v>0.99724166135057801</v>
          </cell>
          <cell r="ER50">
            <v>0.99886261314846103</v>
          </cell>
          <cell r="ES50">
            <v>0.99975818247218695</v>
          </cell>
          <cell r="ET50">
            <v>1</v>
          </cell>
          <cell r="EU50">
            <v>0.99976020651352804</v>
          </cell>
          <cell r="EV50">
            <v>0.99904229914299003</v>
          </cell>
          <cell r="EW50">
            <v>0.99785057450225501</v>
          </cell>
          <cell r="EX50">
            <v>0.99619816147011397</v>
          </cell>
          <cell r="EY50">
            <v>0.99408958452219598</v>
          </cell>
          <cell r="EZ50">
            <v>0.99155653693442403</v>
          </cell>
          <cell r="FA50">
            <v>0.98862820938738405</v>
          </cell>
          <cell r="FB50">
            <v>0.98532092863041798</v>
          </cell>
          <cell r="FC50">
            <v>0.98166237354157204</v>
          </cell>
          <cell r="FD50">
            <v>0.97762628868336499</v>
          </cell>
          <cell r="FE50">
            <v>0.97327611865249197</v>
          </cell>
          <cell r="FF50">
            <v>0.97165454481368796</v>
          </cell>
          <cell r="FG50">
            <v>0.96810613948298396</v>
          </cell>
          <cell r="FH50">
            <v>0.96439327431482502</v>
          </cell>
          <cell r="FI50">
            <v>0.96051168727001002</v>
          </cell>
          <cell r="FJ50">
            <v>0.95647896057043202</v>
          </cell>
          <cell r="FK50">
            <v>0.95235406450082505</v>
          </cell>
          <cell r="FL50">
            <v>0.94811813791949695</v>
          </cell>
          <cell r="FM50">
            <v>0.94375122485923402</v>
          </cell>
          <cell r="FN50">
            <v>0.93925016282733398</v>
          </cell>
          <cell r="FO50">
            <v>0.93465344951146501</v>
          </cell>
          <cell r="FP50">
            <v>0.92990203222507195</v>
          </cell>
          <cell r="FQ50">
            <v>0.92503849131402605</v>
          </cell>
          <cell r="FR50">
            <v>0.909808230657846</v>
          </cell>
          <cell r="FS50">
            <v>0.90405470557620904</v>
          </cell>
          <cell r="FT50">
            <v>0.89824301373274795</v>
          </cell>
          <cell r="FU50">
            <v>0.89236384212495801</v>
          </cell>
          <cell r="FV50">
            <v>0.88644120373241198</v>
          </cell>
          <cell r="FW50">
            <v>0.88053913566298103</v>
          </cell>
          <cell r="FX50">
            <v>0.87461631860482902</v>
          </cell>
          <cell r="FY50">
            <v>0.86863946176078</v>
          </cell>
          <cell r="FZ50">
            <v>0.86259381427582305</v>
          </cell>
          <cell r="GA50">
            <v>0.85652330037725499</v>
          </cell>
          <cell r="GB50">
            <v>0.85036554804084497</v>
          </cell>
          <cell r="GC50">
            <v>0.84416590370001299</v>
          </cell>
          <cell r="GD50">
            <v>0.82707697823993398</v>
          </cell>
          <cell r="GE50">
            <v>0.82026055013302301</v>
          </cell>
          <cell r="GF50">
            <v>0.81348212703382405</v>
          </cell>
          <cell r="GG50">
            <v>0.80673344851911</v>
          </cell>
          <cell r="GH50">
            <v>0.80003570965506998</v>
          </cell>
          <cell r="GI50">
            <v>0.79344345959267404</v>
          </cell>
          <cell r="GJ50">
            <v>0.78689290947502799</v>
          </cell>
          <cell r="GK50">
            <v>0.78034687086653198</v>
          </cell>
          <cell r="GL50">
            <v>0.773781342101588</v>
          </cell>
          <cell r="GM50">
            <v>0.76723498074618501</v>
          </cell>
          <cell r="GN50">
            <v>0.760658951901381</v>
          </cell>
          <cell r="GO50">
            <v>0.75408869832411896</v>
          </cell>
          <cell r="GP50">
            <v>0.73793136587063701</v>
          </cell>
          <cell r="GQ50">
            <v>0.73099898151806497</v>
          </cell>
          <cell r="GR50">
            <v>0.72416369932740998</v>
          </cell>
          <cell r="GS50">
            <v>0.71741964088077703</v>
          </cell>
          <cell r="GT50">
            <v>0.71078355428687801</v>
          </cell>
          <cell r="GU50">
            <v>0.70429165587226705</v>
          </cell>
          <cell r="GV50">
            <v>0.69786993924044205</v>
          </cell>
          <cell r="GW50">
            <v>0.69148230993022497</v>
          </cell>
          <cell r="GX50">
            <v>0.685096939598271</v>
          </cell>
          <cell r="GY50">
            <v>0.67874649284287003</v>
          </cell>
          <cell r="GZ50">
            <v>0.67239921156719695</v>
          </cell>
          <cell r="HA50">
            <v>0.66608036139320503</v>
          </cell>
          <cell r="HB50">
            <v>0.65215628037502504</v>
          </cell>
          <cell r="HC50">
            <v>0.64565429748790704</v>
          </cell>
          <cell r="HD50">
            <v>0.63927138328102895</v>
          </cell>
          <cell r="HE50">
            <v>0.63300992159221803</v>
          </cell>
          <cell r="HF50">
            <v>0.62687729404953396</v>
          </cell>
          <cell r="HG50">
            <v>0.62089678368774903</v>
          </cell>
          <cell r="HH50">
            <v>0.61498828885460899</v>
          </cell>
          <cell r="HI50">
            <v>0.609121427553315</v>
          </cell>
          <cell r="HJ50">
            <v>0.60326174132166699</v>
          </cell>
          <cell r="HK50">
            <v>0.59743268083134504</v>
          </cell>
          <cell r="HL50">
            <v>0.59162247965924097</v>
          </cell>
          <cell r="HM50">
            <v>0.585843929372871</v>
          </cell>
          <cell r="HN50">
            <v>0.57443681617667297</v>
          </cell>
          <cell r="HO50">
            <v>0.568586120905061</v>
          </cell>
          <cell r="HP50">
            <v>0.56285823335691798</v>
          </cell>
          <cell r="HQ50">
            <v>0.55725640198484405</v>
          </cell>
          <cell r="HR50">
            <v>0.55178695968984903</v>
          </cell>
          <cell r="HS50">
            <v>0.409602262326483</v>
          </cell>
          <cell r="HT50">
            <v>0.416841180101717</v>
          </cell>
          <cell r="HU50">
            <v>0.42297444640467202</v>
          </cell>
          <cell r="HV50">
            <v>0.42815753119076899</v>
          </cell>
          <cell r="HW50">
            <v>0.43541426025965202</v>
          </cell>
          <cell r="HX50">
            <v>0.44271828697105198</v>
          </cell>
          <cell r="HY50">
            <v>0.43930166749962102</v>
          </cell>
          <cell r="HZ50">
            <v>0.43646953579353098</v>
          </cell>
          <cell r="IA50">
            <v>0.43704740130243602</v>
          </cell>
          <cell r="IB50">
            <v>0.43669900465560302</v>
          </cell>
          <cell r="IC50">
            <v>0.41423224872090902</v>
          </cell>
          <cell r="ID50">
            <v>0.41650933000025497</v>
          </cell>
          <cell r="IE50">
            <v>0.42185193184900699</v>
          </cell>
          <cell r="IF50">
            <v>0.42251223757496698</v>
          </cell>
          <cell r="IG50">
            <v>0.42553744210116701</v>
          </cell>
          <cell r="IH50">
            <v>0.42626736715825297</v>
          </cell>
          <cell r="II50">
            <v>0.43205959048078402</v>
          </cell>
          <cell r="IJ50">
            <v>0.43397604611085</v>
          </cell>
          <cell r="IK50">
            <v>0.425754074181113</v>
          </cell>
          <cell r="IL50">
            <v>0.42401907256090399</v>
          </cell>
          <cell r="IM50">
            <v>0.42598704739549198</v>
          </cell>
          <cell r="IN50">
            <v>0.42923452177536098</v>
          </cell>
          <cell r="IO50">
            <v>0.41762278682645698</v>
          </cell>
          <cell r="IP50">
            <v>0.41967934271164697</v>
          </cell>
          <cell r="IQ50">
            <v>0.42195189162410002</v>
          </cell>
          <cell r="IR50">
            <v>0.42359933942445699</v>
          </cell>
          <cell r="IS50">
            <v>0.42569062334258301</v>
          </cell>
          <cell r="IT50">
            <v>0.42718221928612998</v>
          </cell>
          <cell r="IU50">
            <v>0.43423961730829602</v>
          </cell>
          <cell r="IV50">
            <v>0.43632700430610699</v>
          </cell>
          <cell r="IW50">
            <v>0.43370990690050398</v>
          </cell>
          <cell r="IX50">
            <v>0.436662453109809</v>
          </cell>
          <cell r="IY50">
            <v>0.43873033512826598</v>
          </cell>
          <cell r="IZ50">
            <v>0.44115682293251501</v>
          </cell>
          <cell r="JA50">
            <v>0.435852709246485</v>
          </cell>
          <cell r="JB50">
            <v>0.43791013313466098</v>
          </cell>
          <cell r="JC50">
            <v>0.439546853114411</v>
          </cell>
          <cell r="JD50">
            <v>0.44084098181062698</v>
          </cell>
          <cell r="JE50">
            <v>0.44318361766869802</v>
          </cell>
          <cell r="JF50">
            <v>0.44480512023434698</v>
          </cell>
          <cell r="JG50">
            <v>0.45099543938442999</v>
          </cell>
          <cell r="JH50">
            <v>0.45182105874053802</v>
          </cell>
          <cell r="JI50">
            <v>0.449901174889074</v>
          </cell>
          <cell r="JJ50">
            <v>0.45295713580852098</v>
          </cell>
          <cell r="JK50">
            <v>0.453891894358873</v>
          </cell>
          <cell r="JL50">
            <v>0.45526113426244402</v>
          </cell>
          <cell r="JM50">
            <v>0.45092842838605102</v>
          </cell>
          <cell r="JN50">
            <v>0.45275468836226801</v>
          </cell>
          <cell r="JO50">
            <v>0.45289760828666098</v>
          </cell>
          <cell r="JP50">
            <v>0.453813676003262</v>
          </cell>
          <cell r="JQ50">
            <v>0.45559805104610201</v>
          </cell>
          <cell r="JR50">
            <v>0.45695939206951702</v>
          </cell>
          <cell r="JS50">
            <v>0.46362578106249303</v>
          </cell>
          <cell r="JT50">
            <v>0.46294127257982098</v>
          </cell>
          <cell r="JU50">
            <v>0.46119484996807297</v>
          </cell>
          <cell r="JV50">
            <v>0.46291291385613498</v>
          </cell>
          <cell r="JW50">
            <v>0.46359997323691199</v>
          </cell>
          <cell r="JX50">
            <v>0.46448470136924003</v>
          </cell>
          <cell r="JY50">
            <v>0.46593279746257898</v>
          </cell>
          <cell r="JZ50">
            <v>0.46339022761767301</v>
          </cell>
          <cell r="KA50">
            <v>0.461697373586264</v>
          </cell>
          <cell r="KB50">
            <v>0.46327789065874198</v>
          </cell>
          <cell r="KC50">
            <v>0.46285713154380898</v>
          </cell>
          <cell r="KD50">
            <v>0.46524602091495398</v>
          </cell>
          <cell r="KE50">
            <v>0.47300451518945302</v>
          </cell>
          <cell r="KF50">
            <v>0.47036885245647497</v>
          </cell>
          <cell r="KG50">
            <v>0.46769133499478699</v>
          </cell>
          <cell r="KH50">
            <v>0.46814005233574302</v>
          </cell>
          <cell r="KI50">
            <v>0.46828511091417202</v>
          </cell>
          <cell r="KJ50">
            <v>0.43439660023342602</v>
          </cell>
          <cell r="KK50">
            <v>0.43612265750768298</v>
          </cell>
          <cell r="KL50">
            <v>0.46934644120383101</v>
          </cell>
          <cell r="KM50">
            <v>0.468061175488866</v>
          </cell>
          <cell r="KN50">
            <v>0.469641711462011</v>
          </cell>
          <cell r="KO50">
            <v>0.46938936486837601</v>
          </cell>
          <cell r="KP50">
            <v>0.47192825865820898</v>
          </cell>
          <cell r="KQ50">
            <v>0.47566111099812503</v>
          </cell>
          <cell r="KR50">
            <v>0.47185602708110103</v>
          </cell>
          <cell r="KS50">
            <v>0.46865462905640698</v>
          </cell>
          <cell r="KT50">
            <v>0.46809604427642798</v>
          </cell>
          <cell r="KU50">
            <v>0.46811485402122399</v>
          </cell>
          <cell r="KV50">
            <v>0.46777606606083799</v>
          </cell>
          <cell r="KW50">
            <v>0.47800373311045502</v>
          </cell>
          <cell r="KX50">
            <v>0.47507364011831299</v>
          </cell>
          <cell r="KY50">
            <v>0.47510234562242099</v>
          </cell>
          <cell r="KZ50">
            <v>0.47797557479174202</v>
          </cell>
          <cell r="LA50">
            <v>0.47654781426688297</v>
          </cell>
          <cell r="LB50">
            <v>0.47850181599900998</v>
          </cell>
          <cell r="LC50">
            <v>0.482874347910138</v>
          </cell>
          <cell r="LD50">
            <v>0.48014989197029001</v>
          </cell>
          <cell r="LE50">
            <v>0.477121558273087</v>
          </cell>
          <cell r="LF50">
            <v>0.47803610457066897</v>
          </cell>
          <cell r="LG50">
            <v>0.47817181411160697</v>
          </cell>
          <cell r="LH50">
            <v>0.477927133639858</v>
          </cell>
          <cell r="LI50">
            <v>0.48396843108861698</v>
          </cell>
          <cell r="LJ50">
            <v>0.483641896758777</v>
          </cell>
          <cell r="LK50">
            <v>0.48494575061690798</v>
          </cell>
          <cell r="LL50">
            <v>0.48619862573649603</v>
          </cell>
          <cell r="LM50">
            <v>0.48405852287115603</v>
          </cell>
          <cell r="LN50">
            <v>0.48379412755632301</v>
          </cell>
          <cell r="LO50">
            <v>0.48419853985109801</v>
          </cell>
          <cell r="LP50">
            <v>0.48316688916628697</v>
          </cell>
          <cell r="LQ50">
            <v>0.482023319049322</v>
          </cell>
          <cell r="LR50">
            <v>0.484202466804525</v>
          </cell>
          <cell r="LS50">
            <v>0.48406057594754198</v>
          </cell>
          <cell r="LT50">
            <v>0.48341235551497103</v>
          </cell>
          <cell r="LU50">
            <v>0.48559823836723598</v>
          </cell>
          <cell r="LV50">
            <v>0.48443701338832101</v>
          </cell>
          <cell r="LW50">
            <v>0.48764856986532701</v>
          </cell>
          <cell r="LX50">
            <v>0.487607606341528</v>
          </cell>
          <cell r="LY50">
            <v>0.48765346981601998</v>
          </cell>
          <cell r="LZ50">
            <v>0.48651105579439002</v>
          </cell>
          <cell r="MA50">
            <v>0.487795675068315</v>
          </cell>
          <cell r="MB50">
            <v>0.48761602011371102</v>
          </cell>
          <cell r="MC50">
            <v>0.48722784780324402</v>
          </cell>
          <cell r="MD50">
            <v>0.48840284443346399</v>
          </cell>
          <cell r="ME50">
            <v>0.48845891902434302</v>
          </cell>
          <cell r="MF50">
            <v>0.48834165851530897</v>
          </cell>
          <cell r="MG50">
            <v>0.48834588494197001</v>
          </cell>
          <cell r="MH50">
            <v>0.48369429908787798</v>
          </cell>
        </row>
        <row r="51">
          <cell r="DC51">
            <v>0.50371265592551595</v>
          </cell>
          <cell r="DD51">
            <v>0.50676158224696699</v>
          </cell>
          <cell r="DE51">
            <v>0.51003520753459097</v>
          </cell>
          <cell r="DF51">
            <v>0.515211329506852</v>
          </cell>
          <cell r="DG51">
            <v>0.52213601892767203</v>
          </cell>
          <cell r="DH51">
            <v>0.52982564350568495</v>
          </cell>
          <cell r="DI51">
            <v>0.53936906822279596</v>
          </cell>
          <cell r="DJ51">
            <v>0.54390551556609501</v>
          </cell>
          <cell r="DK51">
            <v>0.55175765145698696</v>
          </cell>
          <cell r="DL51">
            <v>0.56282785948982506</v>
          </cell>
          <cell r="DM51">
            <v>0.57794952377874997</v>
          </cell>
          <cell r="DN51">
            <v>0.59476506106828197</v>
          </cell>
          <cell r="DO51">
            <v>0.61222919423132705</v>
          </cell>
          <cell r="DP51">
            <v>0.62904059341994101</v>
          </cell>
          <cell r="DQ51">
            <v>0.64702671275477197</v>
          </cell>
          <cell r="DR51">
            <v>0.66476794808289696</v>
          </cell>
          <cell r="DS51">
            <v>0.68354008148745804</v>
          </cell>
          <cell r="DT51">
            <v>0.70376228681127095</v>
          </cell>
          <cell r="DU51">
            <v>0.72348903439788703</v>
          </cell>
          <cell r="DV51">
            <v>0.74191507639531695</v>
          </cell>
          <cell r="DW51">
            <v>0.75991137138291798</v>
          </cell>
          <cell r="DX51">
            <v>0.77913427213870601</v>
          </cell>
          <cell r="DY51">
            <v>0.79780425867424598</v>
          </cell>
          <cell r="DZ51">
            <v>0.81580572829043296</v>
          </cell>
          <cell r="EA51">
            <v>0.83318814774882199</v>
          </cell>
          <cell r="EB51">
            <v>0.85161133561189595</v>
          </cell>
          <cell r="EC51">
            <v>0.86904401584846602</v>
          </cell>
          <cell r="ED51">
            <v>0.88482348522104903</v>
          </cell>
          <cell r="EE51">
            <v>0.89970462970655696</v>
          </cell>
          <cell r="EF51">
            <v>0.912151446066083</v>
          </cell>
          <cell r="EG51">
            <v>0.92225020247936995</v>
          </cell>
          <cell r="EH51">
            <v>0.93372673462641398</v>
          </cell>
          <cell r="EI51">
            <v>0.944546985090993</v>
          </cell>
          <cell r="EJ51">
            <v>0.95459802027952601</v>
          </cell>
          <cell r="EK51">
            <v>0.96369879366090505</v>
          </cell>
          <cell r="EL51">
            <v>0.97167241841277197</v>
          </cell>
          <cell r="EM51">
            <v>0.97839629748267398</v>
          </cell>
          <cell r="EN51">
            <v>0.98403545317429397</v>
          </cell>
          <cell r="EO51">
            <v>0.98870059443884795</v>
          </cell>
          <cell r="EP51">
            <v>0.99244892782354999</v>
          </cell>
          <cell r="EQ51">
            <v>0.99539905982438803</v>
          </cell>
          <cell r="ER51">
            <v>0.997587550899111</v>
          </cell>
          <cell r="ES51">
            <v>0.99903773395879603</v>
          </cell>
          <cell r="ET51">
            <v>0.99976020651352804</v>
          </cell>
          <cell r="EU51">
            <v>1</v>
          </cell>
          <cell r="EV51">
            <v>0.99976053209662297</v>
          </cell>
          <cell r="EW51">
            <v>0.99904542507289695</v>
          </cell>
          <cell r="EX51">
            <v>0.99786537242485995</v>
          </cell>
          <cell r="EY51">
            <v>0.99622626081163201</v>
          </cell>
          <cell r="EZ51">
            <v>0.99415529554445803</v>
          </cell>
          <cell r="FA51">
            <v>0.99168032648260396</v>
          </cell>
          <cell r="FB51">
            <v>0.98881833651037698</v>
          </cell>
          <cell r="FC51">
            <v>0.98559590453261903</v>
          </cell>
          <cell r="FD51">
            <v>0.98199175951574602</v>
          </cell>
          <cell r="FE51">
            <v>0.97806395080997799</v>
          </cell>
          <cell r="FF51">
            <v>0.97656642902146895</v>
          </cell>
          <cell r="FG51">
            <v>0.97332546411322995</v>
          </cell>
          <cell r="FH51">
            <v>0.96991433116430004</v>
          </cell>
          <cell r="FI51">
            <v>0.96632957766570005</v>
          </cell>
          <cell r="FJ51">
            <v>0.96258865100962598</v>
          </cell>
          <cell r="FK51">
            <v>0.95874703841490205</v>
          </cell>
          <cell r="FL51">
            <v>0.95478843809248504</v>
          </cell>
          <cell r="FM51">
            <v>0.95069490607079399</v>
          </cell>
          <cell r="FN51">
            <v>0.94646312612153305</v>
          </cell>
          <cell r="FO51">
            <v>0.94213040616144395</v>
          </cell>
          <cell r="FP51">
            <v>0.93764198483108896</v>
          </cell>
          <cell r="FQ51">
            <v>0.93303820675963101</v>
          </cell>
          <cell r="FR51">
            <v>0.918578412826493</v>
          </cell>
          <cell r="FS51">
            <v>0.91309149859749195</v>
          </cell>
          <cell r="FT51">
            <v>0.90753949537831602</v>
          </cell>
          <cell r="FU51">
            <v>0.90191353891040804</v>
          </cell>
          <cell r="FV51">
            <v>0.896237799165152</v>
          </cell>
          <cell r="FW51">
            <v>0.89057398992716996</v>
          </cell>
          <cell r="FX51">
            <v>0.88488345704795501</v>
          </cell>
          <cell r="FY51">
            <v>0.87913457462716005</v>
          </cell>
          <cell r="FZ51">
            <v>0.87331259922872095</v>
          </cell>
          <cell r="GA51">
            <v>0.86746084489031094</v>
          </cell>
          <cell r="GB51">
            <v>0.86151997701053096</v>
          </cell>
          <cell r="GC51">
            <v>0.85553378894473897</v>
          </cell>
          <cell r="GD51">
            <v>0.83901763889686198</v>
          </cell>
          <cell r="GE51">
            <v>0.832413507257587</v>
          </cell>
          <cell r="GF51">
            <v>0.82584083246196704</v>
          </cell>
          <cell r="GG51">
            <v>0.81929141762435398</v>
          </cell>
          <cell r="GH51">
            <v>0.81278689914212399</v>
          </cell>
          <cell r="GI51">
            <v>0.80638035024634702</v>
          </cell>
          <cell r="GJ51">
            <v>0.80001060339812402</v>
          </cell>
          <cell r="GK51">
            <v>0.79364164726397401</v>
          </cell>
          <cell r="GL51">
            <v>0.78724950130497295</v>
          </cell>
          <cell r="GM51">
            <v>0.78087271847426598</v>
          </cell>
          <cell r="GN51">
            <v>0.77446438636991599</v>
          </cell>
          <cell r="GO51">
            <v>0.76805903581875201</v>
          </cell>
          <cell r="GP51">
            <v>0.75230311232276104</v>
          </cell>
          <cell r="GQ51">
            <v>0.74553113737812005</v>
          </cell>
          <cell r="GR51">
            <v>0.73885086669186395</v>
          </cell>
          <cell r="GS51">
            <v>0.73225626181847903</v>
          </cell>
          <cell r="GT51">
            <v>0.72576462498615402</v>
          </cell>
          <cell r="GU51">
            <v>0.71941133292760795</v>
          </cell>
          <cell r="GV51">
            <v>0.71312464710488199</v>
          </cell>
          <cell r="GW51">
            <v>0.70686925965676295</v>
          </cell>
          <cell r="GX51">
            <v>0.70061336627217496</v>
          </cell>
          <cell r="GY51">
            <v>0.694389781789849</v>
          </cell>
          <cell r="GZ51">
            <v>0.68816793354467898</v>
          </cell>
          <cell r="HA51">
            <v>0.68197254702261101</v>
          </cell>
          <cell r="HB51">
            <v>0.66832140228966397</v>
          </cell>
          <cell r="HC51">
            <v>0.66193759465053703</v>
          </cell>
          <cell r="HD51">
            <v>0.65566878881157598</v>
          </cell>
          <cell r="HE51">
            <v>0.64951697366009298</v>
          </cell>
          <cell r="HF51">
            <v>0.64349021252658201</v>
          </cell>
          <cell r="HG51">
            <v>0.63761123593453595</v>
          </cell>
          <cell r="HH51">
            <v>0.63180190460172603</v>
          </cell>
          <cell r="HI51">
            <v>0.62603229751478995</v>
          </cell>
          <cell r="HJ51">
            <v>0.62026791757131705</v>
          </cell>
          <cell r="HK51">
            <v>0.61453255511560001</v>
          </cell>
          <cell r="HL51">
            <v>0.60881510101869996</v>
          </cell>
          <cell r="HM51">
            <v>0.60312809664949796</v>
          </cell>
          <cell r="HN51">
            <v>0.591904571357321</v>
          </cell>
          <cell r="HO51">
            <v>0.58614036013048099</v>
          </cell>
          <cell r="HP51">
            <v>0.58049596391931402</v>
          </cell>
          <cell r="HQ51">
            <v>0.57497421253440895</v>
          </cell>
          <cell r="HR51">
            <v>0.56958206517988497</v>
          </cell>
          <cell r="HS51">
            <v>0.42784680865163499</v>
          </cell>
          <cell r="HT51">
            <v>0.435029905959331</v>
          </cell>
          <cell r="HU51">
            <v>0.44109991672457699</v>
          </cell>
          <cell r="HV51">
            <v>0.44621187224695003</v>
          </cell>
          <cell r="HW51">
            <v>0.453368542237153</v>
          </cell>
          <cell r="HX51">
            <v>0.46053294652993798</v>
          </cell>
          <cell r="HY51">
            <v>0.45717874807750503</v>
          </cell>
          <cell r="HZ51">
            <v>0.45435438595276201</v>
          </cell>
          <cell r="IA51">
            <v>0.454914178153488</v>
          </cell>
          <cell r="IB51">
            <v>0.45456541171071302</v>
          </cell>
          <cell r="IC51">
            <v>0.43234590882303098</v>
          </cell>
          <cell r="ID51">
            <v>0.434583178688487</v>
          </cell>
          <cell r="IE51">
            <v>0.43984155646052298</v>
          </cell>
          <cell r="IF51">
            <v>0.440484358003009</v>
          </cell>
          <cell r="IG51">
            <v>0.44347160439755001</v>
          </cell>
          <cell r="IH51">
            <v>0.44419458245910798</v>
          </cell>
          <cell r="II51">
            <v>0.44991994315829198</v>
          </cell>
          <cell r="IJ51">
            <v>0.45177980866999301</v>
          </cell>
          <cell r="IK51">
            <v>0.44366350330792198</v>
          </cell>
          <cell r="IL51">
            <v>0.44194170481677802</v>
          </cell>
          <cell r="IM51">
            <v>0.44389683016910803</v>
          </cell>
          <cell r="IN51">
            <v>0.44710987917702899</v>
          </cell>
          <cell r="IO51">
            <v>0.43573522181137098</v>
          </cell>
          <cell r="IP51">
            <v>0.43775942067227203</v>
          </cell>
          <cell r="IQ51">
            <v>0.43999623085144801</v>
          </cell>
          <cell r="IR51">
            <v>0.44161987112173701</v>
          </cell>
          <cell r="IS51">
            <v>0.44367934041919299</v>
          </cell>
          <cell r="IT51">
            <v>0.44515438265915003</v>
          </cell>
          <cell r="IU51">
            <v>0.452122356724112</v>
          </cell>
          <cell r="IV51">
            <v>0.45416355292058402</v>
          </cell>
          <cell r="IW51">
            <v>0.45159310229641902</v>
          </cell>
          <cell r="IX51">
            <v>0.45451054472251701</v>
          </cell>
          <cell r="IY51">
            <v>0.456550264455374</v>
          </cell>
          <cell r="IZ51">
            <v>0.45895221652842</v>
          </cell>
          <cell r="JA51">
            <v>0.453773745841627</v>
          </cell>
          <cell r="JB51">
            <v>0.45579917371538597</v>
          </cell>
          <cell r="JC51">
            <v>0.45741708947082899</v>
          </cell>
          <cell r="JD51">
            <v>0.45869093559568003</v>
          </cell>
          <cell r="JE51">
            <v>0.46099831520380802</v>
          </cell>
          <cell r="JF51">
            <v>0.46259754202812098</v>
          </cell>
          <cell r="JG51">
            <v>0.46869916302933501</v>
          </cell>
          <cell r="JH51">
            <v>0.46950717718386797</v>
          </cell>
          <cell r="JI51">
            <v>0.46763252482365297</v>
          </cell>
          <cell r="JJ51">
            <v>0.47065279028588902</v>
          </cell>
          <cell r="JK51">
            <v>0.47156759535236198</v>
          </cell>
          <cell r="JL51">
            <v>0.47292152995294301</v>
          </cell>
          <cell r="JM51">
            <v>0.46869905066010198</v>
          </cell>
          <cell r="JN51">
            <v>0.470499109336458</v>
          </cell>
          <cell r="JO51">
            <v>0.47064259463374197</v>
          </cell>
          <cell r="JP51">
            <v>0.47154713989792102</v>
          </cell>
          <cell r="JQ51">
            <v>0.47330600691664099</v>
          </cell>
          <cell r="JR51">
            <v>0.47465029591581098</v>
          </cell>
          <cell r="JS51">
            <v>0.48121441759300698</v>
          </cell>
          <cell r="JT51">
            <v>0.480551368234232</v>
          </cell>
          <cell r="JU51">
            <v>0.47885153063621</v>
          </cell>
          <cell r="JV51">
            <v>0.48056249008901802</v>
          </cell>
          <cell r="JW51">
            <v>0.48123335992798899</v>
          </cell>
          <cell r="JX51">
            <v>0.48210697304318301</v>
          </cell>
          <cell r="JY51">
            <v>0.48358305733185403</v>
          </cell>
          <cell r="JZ51">
            <v>0.48107890549839999</v>
          </cell>
          <cell r="KA51">
            <v>0.47941321096310802</v>
          </cell>
          <cell r="KB51">
            <v>0.480972990650546</v>
          </cell>
          <cell r="KC51">
            <v>0.48055884585063002</v>
          </cell>
          <cell r="KD51">
            <v>0.48291882142628301</v>
          </cell>
          <cell r="KE51">
            <v>0.490557778210165</v>
          </cell>
          <cell r="KF51">
            <v>0.48796970326572098</v>
          </cell>
          <cell r="KG51">
            <v>0.48534815706996698</v>
          </cell>
          <cell r="KH51">
            <v>0.48579946596982698</v>
          </cell>
          <cell r="KI51">
            <v>0.48593283034023499</v>
          </cell>
          <cell r="KJ51">
            <v>0.44941033239976302</v>
          </cell>
          <cell r="KK51">
            <v>0.45099874954139002</v>
          </cell>
          <cell r="KL51">
            <v>0.48697644284342501</v>
          </cell>
          <cell r="KM51">
            <v>0.48571254036597</v>
          </cell>
          <cell r="KN51">
            <v>0.48726933978737103</v>
          </cell>
          <cell r="KO51">
            <v>0.48701927386844002</v>
          </cell>
          <cell r="KP51">
            <v>0.48952254757438302</v>
          </cell>
          <cell r="KQ51">
            <v>0.49319825214447</v>
          </cell>
          <cell r="KR51">
            <v>0.48945442325907301</v>
          </cell>
          <cell r="KS51">
            <v>0.48630469984869401</v>
          </cell>
          <cell r="KT51">
            <v>0.48575571514110599</v>
          </cell>
          <cell r="KU51">
            <v>0.48576656820306002</v>
          </cell>
          <cell r="KV51">
            <v>0.485432363426406</v>
          </cell>
          <cell r="KW51">
            <v>0.49547138619926601</v>
          </cell>
          <cell r="KX51">
            <v>0.49258498696838299</v>
          </cell>
          <cell r="KY51">
            <v>0.49261416161257798</v>
          </cell>
          <cell r="KZ51">
            <v>0.49544611808473799</v>
          </cell>
          <cell r="LA51">
            <v>0.494039938331228</v>
          </cell>
          <cell r="LB51">
            <v>0.49596401448813798</v>
          </cell>
          <cell r="LC51">
            <v>0.50026808533649803</v>
          </cell>
          <cell r="LD51">
            <v>0.49758760341601099</v>
          </cell>
          <cell r="LE51">
            <v>0.49461118751147598</v>
          </cell>
          <cell r="LF51">
            <v>0.49551121428212302</v>
          </cell>
          <cell r="LG51">
            <v>0.49563913502045698</v>
          </cell>
          <cell r="LH51">
            <v>0.495403222086927</v>
          </cell>
          <cell r="LI51">
            <v>0.50129531216452405</v>
          </cell>
          <cell r="LJ51">
            <v>0.50096713270298299</v>
          </cell>
          <cell r="LK51">
            <v>0.50224999572957696</v>
          </cell>
          <cell r="LL51">
            <v>0.50348237732797596</v>
          </cell>
          <cell r="LM51">
            <v>0.50137510282474096</v>
          </cell>
          <cell r="LN51">
            <v>0.50111416349288196</v>
          </cell>
          <cell r="LO51">
            <v>0.50150935640360395</v>
          </cell>
          <cell r="LP51">
            <v>0.50049315751672896</v>
          </cell>
          <cell r="LQ51">
            <v>0.49937462229123297</v>
          </cell>
          <cell r="LR51">
            <v>0.50151669274760602</v>
          </cell>
          <cell r="LS51">
            <v>0.50136876799052899</v>
          </cell>
          <cell r="LT51">
            <v>0.50073301116505597</v>
          </cell>
          <cell r="LU51">
            <v>0.50283914507874194</v>
          </cell>
          <cell r="LV51">
            <v>0.50168759845593203</v>
          </cell>
          <cell r="LW51">
            <v>0.50484744864818598</v>
          </cell>
          <cell r="LX51">
            <v>0.50480758126516101</v>
          </cell>
          <cell r="LY51">
            <v>0.50485283920012802</v>
          </cell>
          <cell r="LZ51">
            <v>0.50372530319388598</v>
          </cell>
          <cell r="MA51">
            <v>0.504989313767776</v>
          </cell>
          <cell r="MB51">
            <v>0.50481244576013795</v>
          </cell>
          <cell r="MC51">
            <v>0.50443526807488104</v>
          </cell>
          <cell r="MD51">
            <v>0.50558798429798402</v>
          </cell>
          <cell r="ME51">
            <v>0.50563442442286199</v>
          </cell>
          <cell r="MF51">
            <v>0.50552100354364105</v>
          </cell>
          <cell r="MG51">
            <v>0.50547698646194095</v>
          </cell>
          <cell r="MH51">
            <v>0.50090039698099997</v>
          </cell>
        </row>
        <row r="52">
          <cell r="DC52">
            <v>0.489063206942844</v>
          </cell>
          <cell r="DD52">
            <v>0.49172193888738602</v>
          </cell>
          <cell r="DE52">
            <v>0.49465961123553498</v>
          </cell>
          <cell r="DF52">
            <v>0.49958345738606103</v>
          </cell>
          <cell r="DG52">
            <v>0.50633719537390498</v>
          </cell>
          <cell r="DH52">
            <v>0.51390474532465302</v>
          </cell>
          <cell r="DI52">
            <v>0.52337134075061198</v>
          </cell>
          <cell r="DJ52">
            <v>0.52773805175711097</v>
          </cell>
          <cell r="DK52">
            <v>0.53549772506785798</v>
          </cell>
          <cell r="DL52">
            <v>0.54655555355608898</v>
          </cell>
          <cell r="DM52">
            <v>0.56175841964031104</v>
          </cell>
          <cell r="DN52">
            <v>0.57871156705580995</v>
          </cell>
          <cell r="DO52">
            <v>0.59634956799678795</v>
          </cell>
          <cell r="DP52">
            <v>0.61334281288600101</v>
          </cell>
          <cell r="DQ52">
            <v>0.63154857877509596</v>
          </cell>
          <cell r="DR52">
            <v>0.64952401954112904</v>
          </cell>
          <cell r="DS52">
            <v>0.66857164005242198</v>
          </cell>
          <cell r="DT52">
            <v>0.68912471998515801</v>
          </cell>
          <cell r="DU52">
            <v>0.70920297723787795</v>
          </cell>
          <cell r="DV52">
            <v>0.72800037355178104</v>
          </cell>
          <cell r="DW52">
            <v>0.746376229625348</v>
          </cell>
          <cell r="DX52">
            <v>0.76603839056039202</v>
          </cell>
          <cell r="DY52">
            <v>0.78515819156607602</v>
          </cell>
          <cell r="DZ52">
            <v>0.803622743598291</v>
          </cell>
          <cell r="EA52">
            <v>0.82148306174866803</v>
          </cell>
          <cell r="EB52">
            <v>0.84046671374318305</v>
          </cell>
          <cell r="EC52">
            <v>0.85847081785244395</v>
          </cell>
          <cell r="ED52">
            <v>0.87480307164729598</v>
          </cell>
          <cell r="EE52">
            <v>0.89025405351871101</v>
          </cell>
          <cell r="EF52">
            <v>0.90321667834408603</v>
          </cell>
          <cell r="EG52">
            <v>0.91376757271770603</v>
          </cell>
          <cell r="EH52">
            <v>0.92584810245520699</v>
          </cell>
          <cell r="EI52">
            <v>0.93729541344961997</v>
          </cell>
          <cell r="EJ52">
            <v>0.94799393788824304</v>
          </cell>
          <cell r="EK52">
            <v>0.95775057457940305</v>
          </cell>
          <cell r="EL52">
            <v>0.966373109504019</v>
          </cell>
          <cell r="EM52">
            <v>0.97372117730193697</v>
          </cell>
          <cell r="EN52">
            <v>0.97996925064093499</v>
          </cell>
          <cell r="EO52">
            <v>0.98523132906501298</v>
          </cell>
          <cell r="EP52">
            <v>0.98955967220188201</v>
          </cell>
          <cell r="EQ52">
            <v>0.99308248834401702</v>
          </cell>
          <cell r="ER52">
            <v>0.99583676709490299</v>
          </cell>
          <cell r="ES52">
            <v>0.99784027568008504</v>
          </cell>
          <cell r="ET52">
            <v>0.99904229914299003</v>
          </cell>
          <cell r="EU52">
            <v>0.99976053209662297</v>
          </cell>
          <cell r="EV52">
            <v>1</v>
          </cell>
          <cell r="EW52">
            <v>0.99976183440053001</v>
          </cell>
          <cell r="EX52">
            <v>0.99905471688561498</v>
          </cell>
          <cell r="EY52">
            <v>0.99788565366689597</v>
          </cell>
          <cell r="EZ52">
            <v>0.99627766738107604</v>
          </cell>
          <cell r="FA52">
            <v>0.99425721148936097</v>
          </cell>
          <cell r="FB52">
            <v>0.99184172733051701</v>
          </cell>
          <cell r="FC52">
            <v>0.98905685945133404</v>
          </cell>
          <cell r="FD52">
            <v>0.98588618856404597</v>
          </cell>
          <cell r="FE52">
            <v>0.98238240511253805</v>
          </cell>
          <cell r="FF52">
            <v>0.98100369695989897</v>
          </cell>
          <cell r="FG52">
            <v>0.97807080975527805</v>
          </cell>
          <cell r="FH52">
            <v>0.97496315999445204</v>
          </cell>
          <cell r="FI52">
            <v>0.97167683166942098</v>
          </cell>
          <cell r="FJ52">
            <v>0.96822934995171595</v>
          </cell>
          <cell r="FK52">
            <v>0.96467240938661603</v>
          </cell>
          <cell r="FL52">
            <v>0.960992702339864</v>
          </cell>
          <cell r="FM52">
            <v>0.95717420778250595</v>
          </cell>
          <cell r="FN52">
            <v>0.95321335965647302</v>
          </cell>
          <cell r="FO52">
            <v>0.94914645218750104</v>
          </cell>
          <cell r="FP52">
            <v>0.94492289332906998</v>
          </cell>
          <cell r="FQ52">
            <v>0.94058063308916895</v>
          </cell>
          <cell r="FR52">
            <v>0.92689374050728301</v>
          </cell>
          <cell r="FS52">
            <v>0.92167521599829405</v>
          </cell>
          <cell r="FT52">
            <v>0.91638570537031105</v>
          </cell>
          <cell r="FU52">
            <v>0.91101557176227999</v>
          </cell>
          <cell r="FV52">
            <v>0.90558934505222799</v>
          </cell>
          <cell r="FW52">
            <v>0.90016611201261998</v>
          </cell>
          <cell r="FX52">
            <v>0.89471031303946102</v>
          </cell>
          <cell r="FY52">
            <v>0.88919190661310499</v>
          </cell>
          <cell r="FZ52">
            <v>0.88359606847347805</v>
          </cell>
          <cell r="GA52">
            <v>0.87796566828010703</v>
          </cell>
          <cell r="GB52">
            <v>0.87224429795769698</v>
          </cell>
          <cell r="GC52">
            <v>0.86647404549259499</v>
          </cell>
          <cell r="GD52">
            <v>0.85053461501490502</v>
          </cell>
          <cell r="GE52">
            <v>0.84414520087979505</v>
          </cell>
          <cell r="GF52">
            <v>0.83778160944388302</v>
          </cell>
          <cell r="GG52">
            <v>0.83143456766750701</v>
          </cell>
          <cell r="GH52">
            <v>0.82512633875257202</v>
          </cell>
          <cell r="GI52">
            <v>0.81890824319114697</v>
          </cell>
          <cell r="GJ52">
            <v>0.81272214556670797</v>
          </cell>
          <cell r="GK52">
            <v>0.80653313769193502</v>
          </cell>
          <cell r="GL52">
            <v>0.80031718417279796</v>
          </cell>
          <cell r="GM52">
            <v>0.79411288769028898</v>
          </cell>
          <cell r="GN52">
            <v>0.78787515116853002</v>
          </cell>
          <cell r="GO52">
            <v>0.78163745850061295</v>
          </cell>
          <cell r="GP52">
            <v>0.76628705991633395</v>
          </cell>
          <cell r="GQ52">
            <v>0.75967810860748497</v>
          </cell>
          <cell r="GR52">
            <v>0.75315627263820994</v>
          </cell>
          <cell r="GS52">
            <v>0.74671430617374701</v>
          </cell>
          <cell r="GT52">
            <v>0.74037023682547498</v>
          </cell>
          <cell r="GU52">
            <v>0.73415835423193598</v>
          </cell>
          <cell r="GV52">
            <v>0.72800956958330199</v>
          </cell>
          <cell r="GW52">
            <v>0.72188929742501495</v>
          </cell>
          <cell r="GX52">
            <v>0.71576569207888896</v>
          </cell>
          <cell r="GY52">
            <v>0.70967185901447705</v>
          </cell>
          <cell r="GZ52">
            <v>0.70357830914616903</v>
          </cell>
          <cell r="HA52">
            <v>0.69750910858391202</v>
          </cell>
          <cell r="HB52">
            <v>0.68413447895462998</v>
          </cell>
          <cell r="HC52">
            <v>0.677871374429178</v>
          </cell>
          <cell r="HD52">
            <v>0.67171992668077996</v>
          </cell>
          <cell r="HE52">
            <v>0.66568077059678499</v>
          </cell>
          <cell r="HF52">
            <v>0.65976281126110303</v>
          </cell>
          <cell r="HG52">
            <v>0.65398800510035104</v>
          </cell>
          <cell r="HH52">
            <v>0.64828053080411197</v>
          </cell>
          <cell r="HI52">
            <v>0.64261086691803704</v>
          </cell>
          <cell r="HJ52">
            <v>0.63694442033641596</v>
          </cell>
          <cell r="HK52">
            <v>0.63130545378240399</v>
          </cell>
          <cell r="HL52">
            <v>0.62568341385683501</v>
          </cell>
          <cell r="HM52">
            <v>0.62009048950941403</v>
          </cell>
          <cell r="HN52">
            <v>0.60905335156080898</v>
          </cell>
          <cell r="HO52">
            <v>0.60337793661769201</v>
          </cell>
          <cell r="HP52">
            <v>0.59781999294376797</v>
          </cell>
          <cell r="HQ52">
            <v>0.59238105772217697</v>
          </cell>
          <cell r="HR52">
            <v>0.58706886308842998</v>
          </cell>
          <cell r="HS52">
            <v>0.44589318739946598</v>
          </cell>
          <cell r="HT52">
            <v>0.453016128881289</v>
          </cell>
          <cell r="HU52">
            <v>0.459019579405959</v>
          </cell>
          <cell r="HV52">
            <v>0.46405817076102901</v>
          </cell>
          <cell r="HW52">
            <v>0.47111353275871998</v>
          </cell>
          <cell r="HX52">
            <v>0.47813205600084902</v>
          </cell>
          <cell r="HY52">
            <v>0.474839095443571</v>
          </cell>
          <cell r="HZ52">
            <v>0.47202226995336999</v>
          </cell>
          <cell r="IA52">
            <v>0.47256308779668998</v>
          </cell>
          <cell r="IB52">
            <v>0.47221455723709699</v>
          </cell>
          <cell r="IC52">
            <v>0.450245370768798</v>
          </cell>
          <cell r="ID52">
            <v>0.45244113123407598</v>
          </cell>
          <cell r="IE52">
            <v>0.45761307976450299</v>
          </cell>
          <cell r="IF52">
            <v>0.45823843547165699</v>
          </cell>
          <cell r="IG52">
            <v>0.46118719474283898</v>
          </cell>
          <cell r="IH52">
            <v>0.46190311931577899</v>
          </cell>
          <cell r="II52">
            <v>0.467561981102457</v>
          </cell>
          <cell r="IJ52">
            <v>0.46936345080060998</v>
          </cell>
          <cell r="IK52">
            <v>0.46135712134696</v>
          </cell>
          <cell r="IL52">
            <v>0.45965026303249001</v>
          </cell>
          <cell r="IM52">
            <v>0.46159276816301198</v>
          </cell>
          <cell r="IN52">
            <v>0.46476962359115298</v>
          </cell>
          <cell r="IO52">
            <v>0.45363499399604401</v>
          </cell>
          <cell r="IP52">
            <v>0.45562717115669399</v>
          </cell>
          <cell r="IQ52">
            <v>0.45782857581746</v>
          </cell>
          <cell r="IR52">
            <v>0.45942929052015002</v>
          </cell>
          <cell r="IS52">
            <v>0.46145755419407097</v>
          </cell>
          <cell r="IT52">
            <v>0.462916175943765</v>
          </cell>
          <cell r="IU52">
            <v>0.46979491346144198</v>
          </cell>
          <cell r="IV52">
            <v>0.47178935278058598</v>
          </cell>
          <cell r="IW52">
            <v>0.46927004720271698</v>
          </cell>
          <cell r="IX52">
            <v>0.47215318992510003</v>
          </cell>
          <cell r="IY52">
            <v>0.47416442627620298</v>
          </cell>
          <cell r="IZ52">
            <v>0.47654033981482602</v>
          </cell>
          <cell r="JA52">
            <v>0.47149189481924503</v>
          </cell>
          <cell r="JB52">
            <v>0.47348568207326902</v>
          </cell>
          <cell r="JC52">
            <v>0.47508501480867499</v>
          </cell>
          <cell r="JD52">
            <v>0.476339361400344</v>
          </cell>
          <cell r="JE52">
            <v>0.478611600782684</v>
          </cell>
          <cell r="JF52">
            <v>0.48018858916407098</v>
          </cell>
          <cell r="JG52">
            <v>0.48620168416209097</v>
          </cell>
          <cell r="JH52">
            <v>0.48699224838808403</v>
          </cell>
          <cell r="JI52">
            <v>0.48516667087501297</v>
          </cell>
          <cell r="JJ52">
            <v>0.48815155866156601</v>
          </cell>
          <cell r="JK52">
            <v>0.48904661071969502</v>
          </cell>
          <cell r="JL52">
            <v>0.49038458633353199</v>
          </cell>
          <cell r="JM52">
            <v>0.48627823600591602</v>
          </cell>
          <cell r="JN52">
            <v>0.488051687855108</v>
          </cell>
          <cell r="JO52">
            <v>0.488195255968218</v>
          </cell>
          <cell r="JP52">
            <v>0.48908827101996499</v>
          </cell>
          <cell r="JQ52">
            <v>0.49082118481645398</v>
          </cell>
          <cell r="JR52">
            <v>0.49214836747359197</v>
          </cell>
          <cell r="JS52">
            <v>0.49860917613054601</v>
          </cell>
          <cell r="JT52">
            <v>0.49796767888770999</v>
          </cell>
          <cell r="JU52">
            <v>0.49631707352248799</v>
          </cell>
          <cell r="JV52">
            <v>0.49802128174525101</v>
          </cell>
          <cell r="JW52">
            <v>0.498675694373582</v>
          </cell>
          <cell r="JX52">
            <v>0.49953689375209998</v>
          </cell>
          <cell r="JY52">
            <v>0.50104331013315195</v>
          </cell>
          <cell r="JZ52">
            <v>0.49857846704282199</v>
          </cell>
          <cell r="KA52">
            <v>0.49694052037795899</v>
          </cell>
          <cell r="KB52">
            <v>0.49847932980249099</v>
          </cell>
          <cell r="KC52">
            <v>0.498071486231981</v>
          </cell>
          <cell r="KD52">
            <v>0.50040239593703895</v>
          </cell>
          <cell r="KE52">
            <v>0.50791961356788795</v>
          </cell>
          <cell r="KF52">
            <v>0.50538050758122199</v>
          </cell>
          <cell r="KG52">
            <v>0.50281735681447104</v>
          </cell>
          <cell r="KH52">
            <v>0.50327163484691495</v>
          </cell>
          <cell r="KI52">
            <v>0.50339312097766398</v>
          </cell>
          <cell r="KJ52">
            <v>0.46426831785976802</v>
          </cell>
          <cell r="KK52">
            <v>0.46572212398103602</v>
          </cell>
          <cell r="KL52">
            <v>0.50442126654532304</v>
          </cell>
          <cell r="KM52">
            <v>0.50317943191811099</v>
          </cell>
          <cell r="KN52">
            <v>0.50471241954232304</v>
          </cell>
          <cell r="KO52">
            <v>0.50446423958629805</v>
          </cell>
          <cell r="KP52">
            <v>0.50693143096760895</v>
          </cell>
          <cell r="KQ52">
            <v>0.51054872381727201</v>
          </cell>
          <cell r="KR52">
            <v>0.50686832937909598</v>
          </cell>
          <cell r="KS52">
            <v>0.50377248239287697</v>
          </cell>
          <cell r="KT52">
            <v>0.50323432370126997</v>
          </cell>
          <cell r="KU52">
            <v>0.50323733118872305</v>
          </cell>
          <cell r="KV52">
            <v>0.50290707279367997</v>
          </cell>
          <cell r="KW52">
            <v>0.51275279436938903</v>
          </cell>
          <cell r="KX52">
            <v>0.509910456244411</v>
          </cell>
          <cell r="KY52">
            <v>0.509940114026317</v>
          </cell>
          <cell r="KZ52">
            <v>0.51273029387587699</v>
          </cell>
          <cell r="LA52">
            <v>0.51134628266961002</v>
          </cell>
          <cell r="LB52">
            <v>0.513239977759401</v>
          </cell>
          <cell r="LC52">
            <v>0.51747473030294899</v>
          </cell>
          <cell r="LD52">
            <v>0.51484002874504198</v>
          </cell>
          <cell r="LE52">
            <v>0.511916970198806</v>
          </cell>
          <cell r="LF52">
            <v>0.51280273658086695</v>
          </cell>
          <cell r="LG52">
            <v>0.51292293601411498</v>
          </cell>
          <cell r="LH52">
            <v>0.51269500620664499</v>
          </cell>
          <cell r="LI52">
            <v>0.51843641553557196</v>
          </cell>
          <cell r="LJ52">
            <v>0.51810721303229001</v>
          </cell>
          <cell r="LK52">
            <v>0.51936823980357305</v>
          </cell>
          <cell r="LL52">
            <v>0.52057980913527402</v>
          </cell>
          <cell r="LM52">
            <v>0.51850614138388995</v>
          </cell>
          <cell r="LN52">
            <v>0.51824883563531698</v>
          </cell>
          <cell r="LO52">
            <v>0.51863451119299497</v>
          </cell>
          <cell r="LP52">
            <v>0.51763536305084501</v>
          </cell>
          <cell r="LQ52">
            <v>0.51654254625527996</v>
          </cell>
          <cell r="LR52">
            <v>0.51864720387819596</v>
          </cell>
          <cell r="LS52">
            <v>0.51849359993246402</v>
          </cell>
          <cell r="LT52">
            <v>0.51786978722689903</v>
          </cell>
          <cell r="LU52">
            <v>0.51989692377220098</v>
          </cell>
          <cell r="LV52">
            <v>0.51875473700732999</v>
          </cell>
          <cell r="LW52">
            <v>0.52186213600851405</v>
          </cell>
          <cell r="LX52">
            <v>0.52182327762310798</v>
          </cell>
          <cell r="LY52">
            <v>0.52186823679459704</v>
          </cell>
          <cell r="LZ52">
            <v>0.52075594321549301</v>
          </cell>
          <cell r="MA52">
            <v>0.52199944732371195</v>
          </cell>
          <cell r="MB52">
            <v>0.52182638898418798</v>
          </cell>
          <cell r="MC52">
            <v>0.52146036110366301</v>
          </cell>
          <cell r="MD52">
            <v>0.52259103132836104</v>
          </cell>
          <cell r="ME52">
            <v>0.52262819877719402</v>
          </cell>
          <cell r="MF52">
            <v>0.52251792745825498</v>
          </cell>
          <cell r="MG52">
            <v>0.52242743574244099</v>
          </cell>
          <cell r="MH52">
            <v>0.517927046058824</v>
          </cell>
        </row>
        <row r="53">
          <cell r="DC53">
            <v>0.47427753081559298</v>
          </cell>
          <cell r="DD53">
            <v>0.47654394788291998</v>
          </cell>
          <cell r="DE53">
            <v>0.47914345752045501</v>
          </cell>
          <cell r="DF53">
            <v>0.483811680278872</v>
          </cell>
          <cell r="DG53">
            <v>0.49038988189576299</v>
          </cell>
          <cell r="DH53">
            <v>0.49783029153118702</v>
          </cell>
          <cell r="DI53">
            <v>0.507213857737985</v>
          </cell>
          <cell r="DJ53">
            <v>0.51140759257573598</v>
          </cell>
          <cell r="DK53">
            <v>0.51906940380684297</v>
          </cell>
          <cell r="DL53">
            <v>0.53010760201093599</v>
          </cell>
          <cell r="DM53">
            <v>0.54538219157310397</v>
          </cell>
          <cell r="DN53">
            <v>0.56246291299289197</v>
          </cell>
          <cell r="DO53">
            <v>0.58026440648178101</v>
          </cell>
          <cell r="DP53">
            <v>0.59742950662521699</v>
          </cell>
          <cell r="DQ53">
            <v>0.61584414668325405</v>
          </cell>
          <cell r="DR53">
            <v>0.63404336585376198</v>
          </cell>
          <cell r="DS53">
            <v>0.65335503824990404</v>
          </cell>
          <cell r="DT53">
            <v>0.67422635113575302</v>
          </cell>
          <cell r="DU53">
            <v>0.69464369994693198</v>
          </cell>
          <cell r="DV53">
            <v>0.71380095352671402</v>
          </cell>
          <cell r="DW53">
            <v>0.73254520808194201</v>
          </cell>
          <cell r="DX53">
            <v>0.75263452985840595</v>
          </cell>
          <cell r="DY53">
            <v>0.77219198506556097</v>
          </cell>
          <cell r="DZ53">
            <v>0.79110778432318196</v>
          </cell>
          <cell r="EA53">
            <v>0.80943450256330596</v>
          </cell>
          <cell r="EB53">
            <v>0.82896622996177705</v>
          </cell>
          <cell r="EC53">
            <v>0.847529841046886</v>
          </cell>
          <cell r="ED53">
            <v>0.86440403752787298</v>
          </cell>
          <cell r="EE53">
            <v>0.88041447820502805</v>
          </cell>
          <cell r="EF53">
            <v>0.89388370986104204</v>
          </cell>
          <cell r="EG53">
            <v>0.90487914735847697</v>
          </cell>
          <cell r="EH53">
            <v>0.91755551025426396</v>
          </cell>
          <cell r="EI53">
            <v>0.92962183228582496</v>
          </cell>
          <cell r="EJ53">
            <v>0.94095997633296502</v>
          </cell>
          <cell r="EK53">
            <v>0.95136540357217203</v>
          </cell>
          <cell r="EL53">
            <v>0.96063031138285804</v>
          </cell>
          <cell r="EM53">
            <v>0.968596818007882</v>
          </cell>
          <cell r="EN53">
            <v>0.975448698529916</v>
          </cell>
          <cell r="EO53">
            <v>0.98130307640649295</v>
          </cell>
          <cell r="EP53">
            <v>0.98620757573779505</v>
          </cell>
          <cell r="EQ53">
            <v>0.99029956596763602</v>
          </cell>
          <cell r="ER53">
            <v>0.99361672609734097</v>
          </cell>
          <cell r="ES53">
            <v>0.99617120713707996</v>
          </cell>
          <cell r="ET53">
            <v>0.99785057450225501</v>
          </cell>
          <cell r="EU53">
            <v>0.99904542507289695</v>
          </cell>
          <cell r="EV53">
            <v>0.99976183440053001</v>
          </cell>
          <cell r="EW53">
            <v>1</v>
          </cell>
          <cell r="EX53">
            <v>0.99976519826628396</v>
          </cell>
          <cell r="EY53">
            <v>0.99906571407514999</v>
          </cell>
          <cell r="EZ53">
            <v>0.99792047213880597</v>
          </cell>
          <cell r="FA53">
            <v>0.99635446461313404</v>
          </cell>
          <cell r="FB53">
            <v>0.99438566259366901</v>
          </cell>
          <cell r="FC53">
            <v>0.99203882044862102</v>
          </cell>
          <cell r="FD53">
            <v>0.98930218789421098</v>
          </cell>
          <cell r="FE53">
            <v>0.98622312246824695</v>
          </cell>
          <cell r="FF53">
            <v>0.98496325792787798</v>
          </cell>
          <cell r="FG53">
            <v>0.98233888837126704</v>
          </cell>
          <cell r="FH53">
            <v>0.97953501014420197</v>
          </cell>
          <cell r="FI53">
            <v>0.97654821551927795</v>
          </cell>
          <cell r="FJ53">
            <v>0.97339518587343998</v>
          </cell>
          <cell r="FK53">
            <v>0.970123887597096</v>
          </cell>
          <cell r="FL53">
            <v>0.966724239473161</v>
          </cell>
          <cell r="FM53">
            <v>0.96318189741663696</v>
          </cell>
          <cell r="FN53">
            <v>0.95949333395338898</v>
          </cell>
          <cell r="FO53">
            <v>0.95569369847409802</v>
          </cell>
          <cell r="FP53">
            <v>0.95173645706405297</v>
          </cell>
          <cell r="FQ53">
            <v>0.94765710384109603</v>
          </cell>
          <cell r="FR53">
            <v>0.93474761035415399</v>
          </cell>
          <cell r="FS53">
            <v>0.92979909967905106</v>
          </cell>
          <cell r="FT53">
            <v>0.92477351922851903</v>
          </cell>
          <cell r="FU53">
            <v>0.91966139307689898</v>
          </cell>
          <cell r="FV53">
            <v>0.91448672587593205</v>
          </cell>
          <cell r="FW53">
            <v>0.90930603053463399</v>
          </cell>
          <cell r="FX53">
            <v>0.90408707147253498</v>
          </cell>
          <cell r="FY53">
            <v>0.89880116957919098</v>
          </cell>
          <cell r="FZ53">
            <v>0.89343369594683397</v>
          </cell>
          <cell r="GA53">
            <v>0.88802694584463304</v>
          </cell>
          <cell r="GB53">
            <v>0.88252733842707398</v>
          </cell>
          <cell r="GC53">
            <v>0.87697519548910696</v>
          </cell>
          <cell r="GD53">
            <v>0.86161850797324702</v>
          </cell>
          <cell r="GE53">
            <v>0.85544612743775905</v>
          </cell>
          <cell r="GF53">
            <v>0.84929372141095705</v>
          </cell>
          <cell r="GG53">
            <v>0.84315180951316004</v>
          </cell>
          <cell r="GH53">
            <v>0.83704245650860798</v>
          </cell>
          <cell r="GI53">
            <v>0.83101527841100398</v>
          </cell>
          <cell r="GJ53">
            <v>0.82501539788697698</v>
          </cell>
          <cell r="GK53">
            <v>0.81900880713060997</v>
          </cell>
          <cell r="GL53">
            <v>0.81297167557846395</v>
          </cell>
          <cell r="GM53">
            <v>0.80694253665354598</v>
          </cell>
          <cell r="GN53">
            <v>0.80087801282431303</v>
          </cell>
          <cell r="GO53">
            <v>0.79481049060996001</v>
          </cell>
          <cell r="GP53">
            <v>0.779871761852444</v>
          </cell>
          <cell r="GQ53">
            <v>0.77342839179037004</v>
          </cell>
          <cell r="GR53">
            <v>0.76706731954463603</v>
          </cell>
          <cell r="GS53">
            <v>0.76078089240183899</v>
          </cell>
          <cell r="GT53">
            <v>0.75458710384553496</v>
          </cell>
          <cell r="GU53">
            <v>0.748519205344371</v>
          </cell>
          <cell r="GV53">
            <v>0.74251097299903901</v>
          </cell>
          <cell r="GW53">
            <v>0.73652836076069705</v>
          </cell>
          <cell r="GX53">
            <v>0.73053972408105206</v>
          </cell>
          <cell r="GY53">
            <v>0.72457834886190098</v>
          </cell>
          <cell r="GZ53">
            <v>0.71861573965234704</v>
          </cell>
          <cell r="HA53">
            <v>0.71267525714536395</v>
          </cell>
          <cell r="HB53">
            <v>0.69958265482788995</v>
          </cell>
          <cell r="HC53">
            <v>0.69344276224810097</v>
          </cell>
          <cell r="HD53">
            <v>0.68741095580746803</v>
          </cell>
          <cell r="HE53">
            <v>0.68148724361688495</v>
          </cell>
          <cell r="HF53">
            <v>0.67568068384875801</v>
          </cell>
          <cell r="HG53">
            <v>0.67001250529448597</v>
          </cell>
          <cell r="HH53">
            <v>0.66440940905226498</v>
          </cell>
          <cell r="HI53">
            <v>0.65884210412656696</v>
          </cell>
          <cell r="HJ53">
            <v>0.65327612665916601</v>
          </cell>
          <cell r="HK53">
            <v>0.647736113510747</v>
          </cell>
          <cell r="HL53">
            <v>0.64221197651981698</v>
          </cell>
          <cell r="HM53">
            <v>0.63671551720170005</v>
          </cell>
          <cell r="HN53">
            <v>0.62586938544265602</v>
          </cell>
          <cell r="HO53">
            <v>0.62028508589418396</v>
          </cell>
          <cell r="HP53">
            <v>0.614815699050419</v>
          </cell>
          <cell r="HQ53">
            <v>0.60946213209326106</v>
          </cell>
          <cell r="HR53">
            <v>0.60423226382639905</v>
          </cell>
          <cell r="HS53">
            <v>0.46360688303748199</v>
          </cell>
          <cell r="HT53">
            <v>0.470665893593192</v>
          </cell>
          <cell r="HU53">
            <v>0.47659959063382101</v>
          </cell>
          <cell r="HV53">
            <v>0.48156202250243302</v>
          </cell>
          <cell r="HW53">
            <v>0.48851253473732098</v>
          </cell>
          <cell r="HX53">
            <v>0.49538001454442998</v>
          </cell>
          <cell r="HY53">
            <v>0.49215065083528903</v>
          </cell>
          <cell r="HZ53">
            <v>0.48934249578059102</v>
          </cell>
          <cell r="IA53">
            <v>0.489863900827465</v>
          </cell>
          <cell r="IB53">
            <v>0.48951514466715601</v>
          </cell>
          <cell r="IC53">
            <v>0.46780636481263899</v>
          </cell>
          <cell r="ID53">
            <v>0.46995924058459998</v>
          </cell>
          <cell r="IE53">
            <v>0.47504243434041099</v>
          </cell>
          <cell r="IF53">
            <v>0.475649874803665</v>
          </cell>
          <cell r="IG53">
            <v>0.478558671244594</v>
          </cell>
          <cell r="IH53">
            <v>0.47926687821661601</v>
          </cell>
          <cell r="II53">
            <v>0.484856806933536</v>
          </cell>
          <cell r="IJ53">
            <v>0.486598446776006</v>
          </cell>
          <cell r="IK53">
            <v>0.47870617355120998</v>
          </cell>
          <cell r="IL53">
            <v>0.47701458384094603</v>
          </cell>
          <cell r="IM53">
            <v>0.47894340761041798</v>
          </cell>
          <cell r="IN53">
            <v>0.482081969056879</v>
          </cell>
          <cell r="IO53">
            <v>0.47119281730273299</v>
          </cell>
          <cell r="IP53">
            <v>0.47315153765641499</v>
          </cell>
          <cell r="IQ53">
            <v>0.47531630546552001</v>
          </cell>
          <cell r="IR53">
            <v>0.47689323868447298</v>
          </cell>
          <cell r="IS53">
            <v>0.47888929538532898</v>
          </cell>
          <cell r="IT53">
            <v>0.48033080143274798</v>
          </cell>
          <cell r="IU53">
            <v>0.48711715100751701</v>
          </cell>
          <cell r="IV53">
            <v>0.489063335558098</v>
          </cell>
          <cell r="IW53">
            <v>0.48659698327098799</v>
          </cell>
          <cell r="IX53">
            <v>0.48944431704762098</v>
          </cell>
          <cell r="IY53">
            <v>0.49142583771735798</v>
          </cell>
          <cell r="IZ53">
            <v>0.49377486768134099</v>
          </cell>
          <cell r="JA53">
            <v>0.488860962038557</v>
          </cell>
          <cell r="JB53">
            <v>0.49082188734480903</v>
          </cell>
          <cell r="JC53">
            <v>0.492402045274907</v>
          </cell>
          <cell r="JD53">
            <v>0.49363638680533201</v>
          </cell>
          <cell r="JE53">
            <v>0.49587265849394202</v>
          </cell>
          <cell r="JF53">
            <v>0.49742662295568002</v>
          </cell>
          <cell r="JG53">
            <v>0.50334859336995796</v>
          </cell>
          <cell r="JH53">
            <v>0.50412127916858795</v>
          </cell>
          <cell r="JI53">
            <v>0.50234642962629295</v>
          </cell>
          <cell r="JJ53">
            <v>0.50529508450074601</v>
          </cell>
          <cell r="JK53">
            <v>0.506169751810983</v>
          </cell>
          <cell r="JL53">
            <v>0.50749147872053302</v>
          </cell>
          <cell r="JM53">
            <v>0.50350544348172499</v>
          </cell>
          <cell r="JN53">
            <v>0.50525154073211798</v>
          </cell>
          <cell r="JO53">
            <v>0.50539507437260001</v>
          </cell>
          <cell r="JP53">
            <v>0.50627619568732296</v>
          </cell>
          <cell r="JQ53">
            <v>0.50798226252407896</v>
          </cell>
          <cell r="JR53">
            <v>0.50929173877825995</v>
          </cell>
          <cell r="JS53">
            <v>0.51564598313806698</v>
          </cell>
          <cell r="JT53">
            <v>0.51502538568852896</v>
          </cell>
          <cell r="JU53">
            <v>0.51342497037690804</v>
          </cell>
          <cell r="JV53">
            <v>0.51512156646540197</v>
          </cell>
          <cell r="JW53">
            <v>0.51575905947517298</v>
          </cell>
          <cell r="JX53">
            <v>0.51660724265567703</v>
          </cell>
          <cell r="JY53">
            <v>0.51814559633914703</v>
          </cell>
          <cell r="JZ53">
            <v>0.51572143799306502</v>
          </cell>
          <cell r="KA53">
            <v>0.51411221276493801</v>
          </cell>
          <cell r="KB53">
            <v>0.515629348955984</v>
          </cell>
          <cell r="KC53">
            <v>0.51522799608492897</v>
          </cell>
          <cell r="KD53">
            <v>0.51752882580042203</v>
          </cell>
          <cell r="KE53">
            <v>0.52492046376555201</v>
          </cell>
          <cell r="KF53">
            <v>0.52243134984561801</v>
          </cell>
          <cell r="KG53">
            <v>0.51992823851936698</v>
          </cell>
          <cell r="KH53">
            <v>0.52038533138915499</v>
          </cell>
          <cell r="KI53">
            <v>0.52049455958046997</v>
          </cell>
          <cell r="KJ53">
            <v>0.47881084491194797</v>
          </cell>
          <cell r="KK53">
            <v>0.48013166244301497</v>
          </cell>
          <cell r="KL53">
            <v>0.52150839083723599</v>
          </cell>
          <cell r="KM53">
            <v>0.52028945670353999</v>
          </cell>
          <cell r="KN53">
            <v>0.52179793837007904</v>
          </cell>
          <cell r="KO53">
            <v>0.52155157954926901</v>
          </cell>
          <cell r="KP53">
            <v>0.52398149098524305</v>
          </cell>
          <cell r="KQ53">
            <v>0.527538525438212</v>
          </cell>
          <cell r="KR53">
            <v>0.52392359085079199</v>
          </cell>
          <cell r="KS53">
            <v>0.52088339849787102</v>
          </cell>
          <cell r="KT53">
            <v>0.52035636453035194</v>
          </cell>
          <cell r="KU53">
            <v>0.52035139772905603</v>
          </cell>
          <cell r="KV53">
            <v>0.52002514411839695</v>
          </cell>
          <cell r="KW53">
            <v>0.52967223495252103</v>
          </cell>
          <cell r="KX53">
            <v>0.52687539896343505</v>
          </cell>
          <cell r="KY53">
            <v>0.52690573161818299</v>
          </cell>
          <cell r="KZ53">
            <v>0.52965282415372295</v>
          </cell>
          <cell r="LA53">
            <v>0.52829168535917603</v>
          </cell>
          <cell r="LB53">
            <v>0.53015408480117798</v>
          </cell>
          <cell r="LC53">
            <v>0.53431740716558795</v>
          </cell>
          <cell r="LD53">
            <v>0.53173002727368801</v>
          </cell>
          <cell r="LE53">
            <v>0.52886180298499497</v>
          </cell>
          <cell r="LF53">
            <v>0.52973301472204504</v>
          </cell>
          <cell r="LG53">
            <v>0.52984542109630295</v>
          </cell>
          <cell r="LH53">
            <v>0.52962553041758698</v>
          </cell>
          <cell r="LI53">
            <v>0.53521279542674005</v>
          </cell>
          <cell r="LJ53">
            <v>0.53488278059717898</v>
          </cell>
          <cell r="LK53">
            <v>0.53612116577806901</v>
          </cell>
          <cell r="LL53">
            <v>0.53731143076844401</v>
          </cell>
          <cell r="LM53">
            <v>0.53527246417785901</v>
          </cell>
          <cell r="LN53">
            <v>0.535018993804806</v>
          </cell>
          <cell r="LO53">
            <v>0.535394852576071</v>
          </cell>
          <cell r="LP53">
            <v>0.53441361144403499</v>
          </cell>
          <cell r="LQ53">
            <v>0.53334724651219201</v>
          </cell>
          <cell r="LR53">
            <v>0.53541364242520895</v>
          </cell>
          <cell r="LS53">
            <v>0.53525432587602895</v>
          </cell>
          <cell r="LT53">
            <v>0.53464261584276196</v>
          </cell>
          <cell r="LU53">
            <v>0.53658987525820201</v>
          </cell>
          <cell r="LV53">
            <v>0.53545720642148098</v>
          </cell>
          <cell r="LW53">
            <v>0.53851087168757295</v>
          </cell>
          <cell r="LX53">
            <v>0.53847302490610005</v>
          </cell>
          <cell r="LY53">
            <v>0.53851778278471196</v>
          </cell>
          <cell r="LZ53">
            <v>0.53742118050608001</v>
          </cell>
          <cell r="MA53">
            <v>0.53864387468147901</v>
          </cell>
          <cell r="MB53">
            <v>0.53847490216645499</v>
          </cell>
          <cell r="MC53">
            <v>0.53812025376910699</v>
          </cell>
          <cell r="MD53">
            <v>0.53922863306576196</v>
          </cell>
          <cell r="ME53">
            <v>0.53925649379017504</v>
          </cell>
          <cell r="MF53">
            <v>0.53914933146198896</v>
          </cell>
          <cell r="MG53">
            <v>0.53901259007167002</v>
          </cell>
          <cell r="MH53">
            <v>0.53459013925182997</v>
          </cell>
        </row>
        <row r="54">
          <cell r="DC54">
            <v>0.459443303658636</v>
          </cell>
          <cell r="DD54">
            <v>0.46131537805811801</v>
          </cell>
          <cell r="DE54">
            <v>0.46357482842871001</v>
          </cell>
          <cell r="DF54">
            <v>0.46798427080956501</v>
          </cell>
          <cell r="DG54">
            <v>0.474382559250489</v>
          </cell>
          <cell r="DH54">
            <v>0.48169081754280801</v>
          </cell>
          <cell r="DI54">
            <v>0.490985005934721</v>
          </cell>
          <cell r="DJ54">
            <v>0.49500257628315902</v>
          </cell>
          <cell r="DK54">
            <v>0.50256114440872601</v>
          </cell>
          <cell r="DL54">
            <v>0.51357287098686</v>
          </cell>
          <cell r="DM54">
            <v>0.52890973517181905</v>
          </cell>
          <cell r="DN54">
            <v>0.54610731008399904</v>
          </cell>
          <cell r="DO54">
            <v>0.56406131812025795</v>
          </cell>
          <cell r="DP54">
            <v>0.58138724971556899</v>
          </cell>
          <cell r="DQ54">
            <v>0.59999859681468903</v>
          </cell>
          <cell r="DR54">
            <v>0.61840954643783097</v>
          </cell>
          <cell r="DS54">
            <v>0.63797217846471799</v>
          </cell>
          <cell r="DT54">
            <v>0.65914776689270604</v>
          </cell>
          <cell r="DU54">
            <v>0.67989024377912</v>
          </cell>
          <cell r="DV54">
            <v>0.69939434258523103</v>
          </cell>
          <cell r="DW54">
            <v>0.71849411401373897</v>
          </cell>
          <cell r="DX54">
            <v>0.73899658628957998</v>
          </cell>
          <cell r="DY54">
            <v>0.75897762706661098</v>
          </cell>
          <cell r="DZ54">
            <v>0.77833056490594799</v>
          </cell>
          <cell r="EA54">
            <v>0.79710968563120099</v>
          </cell>
          <cell r="EB54">
            <v>0.81717433181516697</v>
          </cell>
          <cell r="EC54">
            <v>0.83628289390997601</v>
          </cell>
          <cell r="ED54">
            <v>0.85368568691534696</v>
          </cell>
          <cell r="EE54">
            <v>0.87024232733633999</v>
          </cell>
          <cell r="EF54">
            <v>0.88420654077393102</v>
          </cell>
          <cell r="EG54">
            <v>0.89563675480077698</v>
          </cell>
          <cell r="EH54">
            <v>0.90889764482192503</v>
          </cell>
          <cell r="EI54">
            <v>0.92157192074824701</v>
          </cell>
          <cell r="EJ54">
            <v>0.93353890621704505</v>
          </cell>
          <cell r="EK54">
            <v>0.94458290665452205</v>
          </cell>
          <cell r="EL54">
            <v>0.95448067241781798</v>
          </cell>
          <cell r="EM54">
            <v>0.96305686127063905</v>
          </cell>
          <cell r="EN54">
            <v>0.97050460880657996</v>
          </cell>
          <cell r="EO54">
            <v>0.97694390176442603</v>
          </cell>
          <cell r="EP54">
            <v>0.98241774329832798</v>
          </cell>
          <cell r="EQ54">
            <v>0.98707238155590904</v>
          </cell>
          <cell r="ER54">
            <v>0.99094626400976904</v>
          </cell>
          <cell r="ES54">
            <v>0.99404595372099502</v>
          </cell>
          <cell r="ET54">
            <v>0.99619816147011397</v>
          </cell>
          <cell r="EU54">
            <v>0.99786537242485995</v>
          </cell>
          <cell r="EV54">
            <v>0.99905471688561498</v>
          </cell>
          <cell r="EW54">
            <v>0.99976519826628396</v>
          </cell>
          <cell r="EX54">
            <v>1</v>
          </cell>
          <cell r="EY54">
            <v>0.99976728721533303</v>
          </cell>
          <cell r="EZ54">
            <v>0.99908211333411601</v>
          </cell>
          <cell r="FA54">
            <v>0.99796795695084595</v>
          </cell>
          <cell r="FB54">
            <v>0.99644355175537602</v>
          </cell>
          <cell r="FC54">
            <v>0.99453274177779005</v>
          </cell>
          <cell r="FD54">
            <v>0.99222847746408205</v>
          </cell>
          <cell r="FE54">
            <v>0.98957271792078505</v>
          </cell>
          <cell r="FF54">
            <v>0.98842611823618598</v>
          </cell>
          <cell r="FG54">
            <v>0.98610895457213499</v>
          </cell>
          <cell r="FH54">
            <v>0.98360767213913103</v>
          </cell>
          <cell r="FI54">
            <v>0.98091924526544505</v>
          </cell>
          <cell r="FJ54">
            <v>0.97806015854708706</v>
          </cell>
          <cell r="FK54">
            <v>0.97507388963755603</v>
          </cell>
          <cell r="FL54">
            <v>0.97195370295746397</v>
          </cell>
          <cell r="FM54">
            <v>0.96868695989169495</v>
          </cell>
          <cell r="FN54">
            <v>0.96527024143781404</v>
          </cell>
          <cell r="FO54">
            <v>0.96173759533265102</v>
          </cell>
          <cell r="FP54">
            <v>0.95804652311454297</v>
          </cell>
          <cell r="FQ54">
            <v>0.95423001663360196</v>
          </cell>
          <cell r="FR54">
            <v>0.94209468471125202</v>
          </cell>
          <cell r="FS54">
            <v>0.93741628194850302</v>
          </cell>
          <cell r="FT54">
            <v>0.93265482295014401</v>
          </cell>
          <cell r="FU54">
            <v>0.92780088147203299</v>
          </cell>
          <cell r="FV54">
            <v>0.92287854443963202</v>
          </cell>
          <cell r="FW54">
            <v>0.91794101485030299</v>
          </cell>
          <cell r="FX54">
            <v>0.91295950072839105</v>
          </cell>
          <cell r="FY54">
            <v>0.90790672212664403</v>
          </cell>
          <cell r="FZ54">
            <v>0.90276831666749602</v>
          </cell>
          <cell r="GA54">
            <v>0.897586036657257</v>
          </cell>
          <cell r="GB54">
            <v>0.89230912007306895</v>
          </cell>
          <cell r="GC54">
            <v>0.88697607076983298</v>
          </cell>
          <cell r="GD54">
            <v>0.87220183373909199</v>
          </cell>
          <cell r="GE54">
            <v>0.86624759523768102</v>
          </cell>
          <cell r="GF54">
            <v>0.860307531781487</v>
          </cell>
          <cell r="GG54">
            <v>0.85437185373255797</v>
          </cell>
          <cell r="GH54">
            <v>0.84846299480350895</v>
          </cell>
          <cell r="GI54">
            <v>0.84262817385995004</v>
          </cell>
          <cell r="GJ54">
            <v>0.83681589517550403</v>
          </cell>
          <cell r="GK54">
            <v>0.83099308946092498</v>
          </cell>
          <cell r="GL54">
            <v>0.82513620355011696</v>
          </cell>
          <cell r="GM54">
            <v>0.81928372501627</v>
          </cell>
          <cell r="GN54">
            <v>0.813393994775921</v>
          </cell>
          <cell r="GO54">
            <v>0.80749825150871601</v>
          </cell>
          <cell r="GP54">
            <v>0.79297234357024204</v>
          </cell>
          <cell r="GQ54">
            <v>0.78669621872143602</v>
          </cell>
          <cell r="GR54">
            <v>0.78049758395484303</v>
          </cell>
          <cell r="GS54">
            <v>0.77436828968869598</v>
          </cell>
          <cell r="GT54">
            <v>0.76832681091732002</v>
          </cell>
          <cell r="GU54">
            <v>0.762404730948539</v>
          </cell>
          <cell r="GV54">
            <v>0.75653881242371701</v>
          </cell>
          <cell r="GW54">
            <v>0.75069558456692598</v>
          </cell>
          <cell r="GX54">
            <v>0.74484367603423496</v>
          </cell>
          <cell r="GY54">
            <v>0.73901657422502498</v>
          </cell>
          <cell r="GZ54">
            <v>0.73318677647091601</v>
          </cell>
          <cell r="HA54">
            <v>0.72737688954498503</v>
          </cell>
          <cell r="HB54">
            <v>0.71456789638166296</v>
          </cell>
          <cell r="HC54">
            <v>0.70855308961965702</v>
          </cell>
          <cell r="HD54">
            <v>0.70264278582248896</v>
          </cell>
          <cell r="HE54">
            <v>0.69683628068451198</v>
          </cell>
          <cell r="HF54">
            <v>0.69114325970811197</v>
          </cell>
          <cell r="HG54">
            <v>0.68558365269503296</v>
          </cell>
          <cell r="HH54">
            <v>0.680086799088084</v>
          </cell>
          <cell r="HI54">
            <v>0.67462367337870799</v>
          </cell>
          <cell r="HJ54">
            <v>0.66916000780065499</v>
          </cell>
          <cell r="HK54">
            <v>0.66372083483165401</v>
          </cell>
          <cell r="HL54">
            <v>0.65829652528729798</v>
          </cell>
          <cell r="HM54">
            <v>0.652898455295437</v>
          </cell>
          <cell r="HN54">
            <v>0.64224481454894</v>
          </cell>
          <cell r="HO54">
            <v>0.63675351041210804</v>
          </cell>
          <cell r="HP54">
            <v>0.63137453561266299</v>
          </cell>
          <cell r="HQ54">
            <v>0.62610808986899202</v>
          </cell>
          <cell r="HR54">
            <v>0.62096262834117599</v>
          </cell>
          <cell r="HS54">
            <v>0.48093974091644298</v>
          </cell>
          <cell r="HT54">
            <v>0.48793256431420601</v>
          </cell>
          <cell r="HU54">
            <v>0.493794851142141</v>
          </cell>
          <cell r="HV54">
            <v>0.49867992364632802</v>
          </cell>
          <cell r="HW54">
            <v>0.50552353349037904</v>
          </cell>
          <cell r="HX54">
            <v>0.51223817887504397</v>
          </cell>
          <cell r="HY54">
            <v>0.50907401072427605</v>
          </cell>
          <cell r="HZ54">
            <v>0.50627532036468104</v>
          </cell>
          <cell r="IA54">
            <v>0.50677687265006999</v>
          </cell>
          <cell r="IB54">
            <v>0.50642830574396702</v>
          </cell>
          <cell r="IC54">
            <v>0.484988310562253</v>
          </cell>
          <cell r="ID54">
            <v>0.48709731602700701</v>
          </cell>
          <cell r="IE54">
            <v>0.49208957940861398</v>
          </cell>
          <cell r="IF54">
            <v>0.49267921220982802</v>
          </cell>
          <cell r="IG54">
            <v>0.49554706004282101</v>
          </cell>
          <cell r="IH54">
            <v>0.49624741678944301</v>
          </cell>
          <cell r="II54">
            <v>0.50176663999430504</v>
          </cell>
          <cell r="IJ54">
            <v>0.50344841670156304</v>
          </cell>
          <cell r="IK54">
            <v>0.49567342914963203</v>
          </cell>
          <cell r="IL54">
            <v>0.49399783522258001</v>
          </cell>
          <cell r="IM54">
            <v>0.495912073082658</v>
          </cell>
          <cell r="IN54">
            <v>0.499009582875028</v>
          </cell>
          <cell r="IO54">
            <v>0.48836793342671903</v>
          </cell>
          <cell r="IP54">
            <v>0.49029276362986102</v>
          </cell>
          <cell r="IQ54">
            <v>0.49242035158382302</v>
          </cell>
          <cell r="IR54">
            <v>0.493973383983424</v>
          </cell>
          <cell r="IS54">
            <v>0.49593681778054</v>
          </cell>
          <cell r="IT54">
            <v>0.49736070173430502</v>
          </cell>
          <cell r="IU54">
            <v>0.50405270333520402</v>
          </cell>
          <cell r="IV54">
            <v>0.50595008234232897</v>
          </cell>
          <cell r="IW54">
            <v>0.50353848669374601</v>
          </cell>
          <cell r="IX54">
            <v>0.506349353876549</v>
          </cell>
          <cell r="IY54">
            <v>0.50830037095879799</v>
          </cell>
          <cell r="IZ54">
            <v>0.51062078848825998</v>
          </cell>
          <cell r="JA54">
            <v>0.50584059813313098</v>
          </cell>
          <cell r="JB54">
            <v>0.50776828771916005</v>
          </cell>
          <cell r="JC54">
            <v>0.50932892977301403</v>
          </cell>
          <cell r="JD54">
            <v>0.51054317743502498</v>
          </cell>
          <cell r="JE54">
            <v>0.51274290899378905</v>
          </cell>
          <cell r="JF54">
            <v>0.51427333121098595</v>
          </cell>
          <cell r="JG54">
            <v>0.52010275066372103</v>
          </cell>
          <cell r="JH54">
            <v>0.52085769490972</v>
          </cell>
          <cell r="JI54">
            <v>0.51913522281963598</v>
          </cell>
          <cell r="JJ54">
            <v>0.52204677917607201</v>
          </cell>
          <cell r="JK54">
            <v>0.52290075428951799</v>
          </cell>
          <cell r="JL54">
            <v>0.52420532074992798</v>
          </cell>
          <cell r="JM54">
            <v>0.52033906751509795</v>
          </cell>
          <cell r="JN54">
            <v>0.52205723748370803</v>
          </cell>
          <cell r="JO54">
            <v>0.52220051813641299</v>
          </cell>
          <cell r="JP54">
            <v>0.52306954986196097</v>
          </cell>
          <cell r="JQ54">
            <v>0.52474817597514001</v>
          </cell>
          <cell r="JR54">
            <v>0.52603945137862296</v>
          </cell>
          <cell r="JS54">
            <v>0.53228508575788802</v>
          </cell>
          <cell r="JT54">
            <v>0.53168608472646495</v>
          </cell>
          <cell r="JU54">
            <v>0.53013698839176104</v>
          </cell>
          <cell r="JV54">
            <v>0.53182579225147297</v>
          </cell>
          <cell r="JW54">
            <v>0.53244604526887895</v>
          </cell>
          <cell r="JX54">
            <v>0.53328055160035603</v>
          </cell>
          <cell r="JY54">
            <v>0.53484898436738204</v>
          </cell>
          <cell r="JZ54">
            <v>0.53246632975477703</v>
          </cell>
          <cell r="KA54">
            <v>0.53088636053906402</v>
          </cell>
          <cell r="KB54">
            <v>0.532381227104748</v>
          </cell>
          <cell r="KC54">
            <v>0.53198637943261795</v>
          </cell>
          <cell r="KD54">
            <v>0.53425639932953595</v>
          </cell>
          <cell r="KE54">
            <v>0.54151988598996503</v>
          </cell>
          <cell r="KF54">
            <v>0.53908172493142503</v>
          </cell>
          <cell r="KG54">
            <v>0.53664009632772403</v>
          </cell>
          <cell r="KH54">
            <v>0.53709994762636304</v>
          </cell>
          <cell r="KI54">
            <v>0.53719685090500502</v>
          </cell>
          <cell r="KJ54">
            <v>0.493007036191904</v>
          </cell>
          <cell r="KK54">
            <v>0.49419514353489202</v>
          </cell>
          <cell r="KL54">
            <v>0.53819534187448803</v>
          </cell>
          <cell r="KM54">
            <v>0.53699971478361197</v>
          </cell>
          <cell r="KN54">
            <v>0.53848322155467898</v>
          </cell>
          <cell r="KO54">
            <v>0.53823869297571503</v>
          </cell>
          <cell r="KP54">
            <v>0.54063036769133499</v>
          </cell>
          <cell r="KQ54">
            <v>0.54412580079302697</v>
          </cell>
          <cell r="KR54">
            <v>0.54057770485555401</v>
          </cell>
          <cell r="KS54">
            <v>0.53759449614334998</v>
          </cell>
          <cell r="KT54">
            <v>0.53707892579282801</v>
          </cell>
          <cell r="KU54">
            <v>0.537066024504946</v>
          </cell>
          <cell r="KV54">
            <v>0.53674362727598102</v>
          </cell>
          <cell r="KW54">
            <v>0.54618745883995201</v>
          </cell>
          <cell r="KX54">
            <v>0.543437304315044</v>
          </cell>
          <cell r="KY54">
            <v>0.54346823196237104</v>
          </cell>
          <cell r="KZ54">
            <v>0.54617110301433403</v>
          </cell>
          <cell r="LA54">
            <v>0.54483336094969304</v>
          </cell>
          <cell r="LB54">
            <v>0.54666383838832699</v>
          </cell>
          <cell r="LC54">
            <v>0.55075441935539604</v>
          </cell>
          <cell r="LD54">
            <v>0.54821526149086997</v>
          </cell>
          <cell r="LE54">
            <v>0.54540254740616201</v>
          </cell>
          <cell r="LF54">
            <v>0.54625875703658</v>
          </cell>
          <cell r="LG54">
            <v>0.54636330833938096</v>
          </cell>
          <cell r="LH54">
            <v>0.54615112031585999</v>
          </cell>
          <cell r="LI54">
            <v>0.55158196613097998</v>
          </cell>
          <cell r="LJ54">
            <v>0.55125184079480705</v>
          </cell>
          <cell r="LK54">
            <v>0.552467129694729</v>
          </cell>
          <cell r="LL54">
            <v>0.55363577153866295</v>
          </cell>
          <cell r="LM54">
            <v>0.55163226726266901</v>
          </cell>
          <cell r="LN54">
            <v>0.55138268911620703</v>
          </cell>
          <cell r="LO54">
            <v>0.55174857777777897</v>
          </cell>
          <cell r="LP54">
            <v>0.55078566948517804</v>
          </cell>
          <cell r="LQ54">
            <v>0.54974582050941501</v>
          </cell>
          <cell r="LR54">
            <v>0.55177309031962196</v>
          </cell>
          <cell r="LS54">
            <v>0.55160824537807296</v>
          </cell>
          <cell r="LT54">
            <v>0.55100842680459605</v>
          </cell>
          <cell r="LU54">
            <v>0.55287626206138796</v>
          </cell>
          <cell r="LV54">
            <v>0.551753722097309</v>
          </cell>
          <cell r="LW54">
            <v>0.55475260031963503</v>
          </cell>
          <cell r="LX54">
            <v>0.55471585196638595</v>
          </cell>
          <cell r="LY54">
            <v>0.55476040145655603</v>
          </cell>
          <cell r="LZ54">
            <v>0.55367978470186296</v>
          </cell>
          <cell r="MA54">
            <v>0.55488131691545794</v>
          </cell>
          <cell r="MB54">
            <v>0.55471665803696701</v>
          </cell>
          <cell r="MC54">
            <v>0.55437303467198895</v>
          </cell>
          <cell r="MD54">
            <v>0.55545900315833996</v>
          </cell>
          <cell r="ME54">
            <v>0.55547773115666199</v>
          </cell>
          <cell r="MF54">
            <v>0.55537325895046397</v>
          </cell>
          <cell r="MG54">
            <v>0.555191644604214</v>
          </cell>
          <cell r="MH54">
            <v>0.55084941149018796</v>
          </cell>
        </row>
        <row r="55">
          <cell r="DC55">
            <v>0.44431863209191802</v>
          </cell>
          <cell r="DD55">
            <v>0.44580500901324599</v>
          </cell>
          <cell r="DE55">
            <v>0.44773205640658398</v>
          </cell>
          <cell r="DF55">
            <v>0.451888027664618</v>
          </cell>
          <cell r="DG55">
            <v>0.45810948573766302</v>
          </cell>
          <cell r="DH55">
            <v>0.46528737902157902</v>
          </cell>
          <cell r="DI55">
            <v>0.47449264730826102</v>
          </cell>
          <cell r="DJ55">
            <v>0.47833878790463402</v>
          </cell>
          <cell r="DK55">
            <v>0.48579684466440498</v>
          </cell>
          <cell r="DL55">
            <v>0.49678250575343702</v>
          </cell>
          <cell r="DM55">
            <v>0.51217931538746497</v>
          </cell>
          <cell r="DN55">
            <v>0.52948986103717499</v>
          </cell>
          <cell r="DO55">
            <v>0.54759181916608302</v>
          </cell>
          <cell r="DP55">
            <v>0.56507422181378997</v>
          </cell>
          <cell r="DQ55">
            <v>0.58387665660629595</v>
          </cell>
          <cell r="DR55">
            <v>0.60249357905113099</v>
          </cell>
          <cell r="DS55">
            <v>0.62230061910563095</v>
          </cell>
          <cell r="DT55">
            <v>0.64377287719706</v>
          </cell>
          <cell r="DU55">
            <v>0.66483262112367802</v>
          </cell>
          <cell r="DV55">
            <v>0.68467527235564296</v>
          </cell>
          <cell r="DW55">
            <v>0.70412242347798104</v>
          </cell>
          <cell r="DX55">
            <v>0.72502962369125901</v>
          </cell>
          <cell r="DY55">
            <v>0.745426414641288</v>
          </cell>
          <cell r="DZ55">
            <v>0.76520888630599204</v>
          </cell>
          <cell r="EA55">
            <v>0.78443334790413899</v>
          </cell>
          <cell r="EB55">
            <v>0.80502211514019495</v>
          </cell>
          <cell r="EC55">
            <v>0.82466774886609495</v>
          </cell>
          <cell r="ED55">
            <v>0.84259275425482605</v>
          </cell>
          <cell r="EE55">
            <v>0.85968956819643205</v>
          </cell>
          <cell r="EF55">
            <v>0.874144216425919</v>
          </cell>
          <cell r="EG55">
            <v>0.88600631003957697</v>
          </cell>
          <cell r="EH55">
            <v>0.89984452020388095</v>
          </cell>
          <cell r="EI55">
            <v>0.91311956602934097</v>
          </cell>
          <cell r="EJ55">
            <v>0.92570832012681303</v>
          </cell>
          <cell r="EK55">
            <v>0.93738438551330605</v>
          </cell>
          <cell r="EL55">
            <v>0.94790878002295498</v>
          </cell>
          <cell r="EM55">
            <v>0.95708908096976197</v>
          </cell>
          <cell r="EN55">
            <v>0.96512753364966997</v>
          </cell>
          <cell r="EO55">
            <v>0.97214706549567798</v>
          </cell>
          <cell r="EP55">
            <v>0.978186093645949</v>
          </cell>
          <cell r="EQ55">
            <v>0.98339953509225797</v>
          </cell>
          <cell r="ER55">
            <v>0.98782632524883696</v>
          </cell>
          <cell r="ES55">
            <v>0.99146773470110205</v>
          </cell>
          <cell r="ET55">
            <v>0.99408958452219598</v>
          </cell>
          <cell r="EU55">
            <v>0.99622626081163201</v>
          </cell>
          <cell r="EV55">
            <v>0.99788565366689597</v>
          </cell>
          <cell r="EW55">
            <v>0.99906571407514999</v>
          </cell>
          <cell r="EX55">
            <v>0.99976728721533303</v>
          </cell>
          <cell r="EY55">
            <v>1</v>
          </cell>
          <cell r="EZ55">
            <v>0.99977347782024795</v>
          </cell>
          <cell r="FA55">
            <v>0.99910966066580598</v>
          </cell>
          <cell r="FB55">
            <v>0.998028495406729</v>
          </cell>
          <cell r="FC55">
            <v>0.996552638479553</v>
          </cell>
          <cell r="FD55">
            <v>0.99468003859099496</v>
          </cell>
          <cell r="FE55">
            <v>0.99244723079513097</v>
          </cell>
          <cell r="FF55">
            <v>0.99141904979511697</v>
          </cell>
          <cell r="FG55">
            <v>0.98940945898061405</v>
          </cell>
          <cell r="FH55">
            <v>0.98721100455758304</v>
          </cell>
          <cell r="FI55">
            <v>0.98482114315509595</v>
          </cell>
          <cell r="FJ55">
            <v>0.98225617293378098</v>
          </cell>
          <cell r="FK55">
            <v>0.979555927693465</v>
          </cell>
          <cell r="FL55">
            <v>0.97671605860754196</v>
          </cell>
          <cell r="FM55">
            <v>0.97372558589529901</v>
          </cell>
          <cell r="FN55">
            <v>0.97058154586423195</v>
          </cell>
          <cell r="FO55">
            <v>0.96731673842664001</v>
          </cell>
          <cell r="FP55">
            <v>0.96389289543393797</v>
          </cell>
          <cell r="FQ55">
            <v>0.96034037713947695</v>
          </cell>
          <cell r="FR55">
            <v>0.948983769502728</v>
          </cell>
          <cell r="FS55">
            <v>0.94457701630260005</v>
          </cell>
          <cell r="FT55">
            <v>0.94008105147271803</v>
          </cell>
          <cell r="FU55">
            <v>0.93548660105729398</v>
          </cell>
          <cell r="FV55">
            <v>0.93081783772830196</v>
          </cell>
          <cell r="FW55">
            <v>0.92612545471341001</v>
          </cell>
          <cell r="FX55">
            <v>0.921383197522605</v>
          </cell>
          <cell r="FY55">
            <v>0.91656514906488395</v>
          </cell>
          <cell r="FZ55">
            <v>0.91165754750847705</v>
          </cell>
          <cell r="GA55">
            <v>0.90670145805940505</v>
          </cell>
          <cell r="GB55">
            <v>0.90164913100287603</v>
          </cell>
          <cell r="GC55">
            <v>0.89653712197763602</v>
          </cell>
          <cell r="GD55">
            <v>0.882351556882503</v>
          </cell>
          <cell r="GE55">
            <v>0.87661771088065599</v>
          </cell>
          <cell r="GF55">
            <v>0.87089203895515099</v>
          </cell>
          <cell r="GG55">
            <v>0.86516454337306603</v>
          </cell>
          <cell r="GH55">
            <v>0.85945802649760294</v>
          </cell>
          <cell r="GI55">
            <v>0.85381805874515204</v>
          </cell>
          <cell r="GJ55">
            <v>0.84819568745969698</v>
          </cell>
          <cell r="GK55">
            <v>0.84255875731885199</v>
          </cell>
          <cell r="GL55">
            <v>0.83688430548394499</v>
          </cell>
          <cell r="GM55">
            <v>0.83121064067362904</v>
          </cell>
          <cell r="GN55">
            <v>0.825497998349629</v>
          </cell>
          <cell r="GO55">
            <v>0.81977635272983096</v>
          </cell>
          <cell r="GP55">
            <v>0.80566973746635095</v>
          </cell>
          <cell r="GQ55">
            <v>0.79956337240624797</v>
          </cell>
          <cell r="GR55">
            <v>0.79352947340101898</v>
          </cell>
          <cell r="GS55">
            <v>0.78755948548592503</v>
          </cell>
          <cell r="GT55">
            <v>0.78167236854642796</v>
          </cell>
          <cell r="GU55">
            <v>0.77589872944371696</v>
          </cell>
          <cell r="GV55">
            <v>0.77017755317231096</v>
          </cell>
          <cell r="GW55">
            <v>0.76447592629495398</v>
          </cell>
          <cell r="GX55">
            <v>0.75876304112375104</v>
          </cell>
          <cell r="GY55">
            <v>0.75307246162496599</v>
          </cell>
          <cell r="GZ55">
            <v>0.74737783987266404</v>
          </cell>
          <cell r="HA55">
            <v>0.74170092368728002</v>
          </cell>
          <cell r="HB55">
            <v>0.72918147684998602</v>
          </cell>
          <cell r="HC55">
            <v>0.72329424287098198</v>
          </cell>
          <cell r="HD55">
            <v>0.717507714617311</v>
          </cell>
          <cell r="HE55">
            <v>0.71182055499994601</v>
          </cell>
          <cell r="HF55">
            <v>0.706243084058919</v>
          </cell>
          <cell r="HG55">
            <v>0.70079456632469395</v>
          </cell>
          <cell r="HH55">
            <v>0.69540628978832397</v>
          </cell>
          <cell r="HI55">
            <v>0.69004947670712102</v>
          </cell>
          <cell r="HJ55">
            <v>0.68469032461188595</v>
          </cell>
          <cell r="HK55">
            <v>0.67935414945977401</v>
          </cell>
          <cell r="HL55">
            <v>0.674031920457421</v>
          </cell>
          <cell r="HM55">
            <v>0.66873449805335705</v>
          </cell>
          <cell r="HN55">
            <v>0.65827845564719301</v>
          </cell>
          <cell r="HO55">
            <v>0.65288246190201304</v>
          </cell>
          <cell r="HP55">
            <v>0.64759600859766298</v>
          </cell>
          <cell r="HQ55">
            <v>0.64241866280275794</v>
          </cell>
          <cell r="HR55">
            <v>0.63735946111207098</v>
          </cell>
          <cell r="HS55">
            <v>0.49794604730062703</v>
          </cell>
          <cell r="HT55">
            <v>0.504869013712126</v>
          </cell>
          <cell r="HU55">
            <v>0.51065756564020504</v>
          </cell>
          <cell r="HV55">
            <v>0.51546381366212302</v>
          </cell>
          <cell r="HW55">
            <v>0.52219679277214204</v>
          </cell>
          <cell r="HX55">
            <v>0.52875977254972895</v>
          </cell>
          <cell r="HY55">
            <v>0.52566277791499505</v>
          </cell>
          <cell r="HZ55">
            <v>0.52287553167113698</v>
          </cell>
          <cell r="IA55">
            <v>0.52335685924476705</v>
          </cell>
          <cell r="IB55">
            <v>0.52300850872087401</v>
          </cell>
          <cell r="IC55">
            <v>0.50185175968481699</v>
          </cell>
          <cell r="ID55">
            <v>0.50391499296744502</v>
          </cell>
          <cell r="IE55">
            <v>0.50881371399222297</v>
          </cell>
          <cell r="IF55">
            <v>0.50938501858711105</v>
          </cell>
          <cell r="IG55">
            <v>0.51221063313054704</v>
          </cell>
          <cell r="IH55">
            <v>0.51290276301048399</v>
          </cell>
          <cell r="II55">
            <v>0.51834794185437505</v>
          </cell>
          <cell r="IJ55">
            <v>0.51997161154764404</v>
          </cell>
          <cell r="IK55">
            <v>0.51231785289742104</v>
          </cell>
          <cell r="IL55">
            <v>0.51065945833125204</v>
          </cell>
          <cell r="IM55">
            <v>0.51255753958086303</v>
          </cell>
          <cell r="IN55">
            <v>0.51561301602667398</v>
          </cell>
          <cell r="IO55">
            <v>0.50522472977508903</v>
          </cell>
          <cell r="IP55">
            <v>0.50711435215683298</v>
          </cell>
          <cell r="IQ55">
            <v>0.50920352167135896</v>
          </cell>
          <cell r="IR55">
            <v>0.51073125075845704</v>
          </cell>
          <cell r="IS55">
            <v>0.51266076861369103</v>
          </cell>
          <cell r="IT55">
            <v>0.51406586654558895</v>
          </cell>
          <cell r="IU55">
            <v>0.52065902325658497</v>
          </cell>
          <cell r="IV55">
            <v>0.52250807645291297</v>
          </cell>
          <cell r="IW55">
            <v>0.52015038302580296</v>
          </cell>
          <cell r="IX55">
            <v>0.52292239273320396</v>
          </cell>
          <cell r="IY55">
            <v>0.524841447427976</v>
          </cell>
          <cell r="IZ55">
            <v>0.52713211842726604</v>
          </cell>
          <cell r="JA55">
            <v>0.52248529258490595</v>
          </cell>
          <cell r="JB55">
            <v>0.52437831627382503</v>
          </cell>
          <cell r="JC55">
            <v>0.52591858473591302</v>
          </cell>
          <cell r="JD55">
            <v>0.52711167209954601</v>
          </cell>
          <cell r="JE55">
            <v>0.52927389693670102</v>
          </cell>
          <cell r="JF55">
            <v>0.53077976279402095</v>
          </cell>
          <cell r="JG55">
            <v>0.53651301426474995</v>
          </cell>
          <cell r="JH55">
            <v>0.53725055324535498</v>
          </cell>
          <cell r="JI55">
            <v>0.53557961053500902</v>
          </cell>
          <cell r="JJ55">
            <v>0.53845145104528702</v>
          </cell>
          <cell r="JK55">
            <v>0.53928423374625201</v>
          </cell>
          <cell r="JL55">
            <v>0.540570991175227</v>
          </cell>
          <cell r="JM55">
            <v>0.53682217131364696</v>
          </cell>
          <cell r="JN55">
            <v>0.53851171187466895</v>
          </cell>
          <cell r="JO55">
            <v>0.53865527253415701</v>
          </cell>
          <cell r="JP55">
            <v>0.53951168488152101</v>
          </cell>
          <cell r="JQ55">
            <v>0.54116226586703398</v>
          </cell>
          <cell r="JR55">
            <v>0.54243450937628801</v>
          </cell>
          <cell r="JS55">
            <v>0.54856876022986101</v>
          </cell>
          <cell r="JT55">
            <v>0.54799257918230004</v>
          </cell>
          <cell r="JU55">
            <v>0.54649473586295905</v>
          </cell>
          <cell r="JV55">
            <v>0.54817448684329395</v>
          </cell>
          <cell r="JW55">
            <v>0.54877739148343796</v>
          </cell>
          <cell r="JX55">
            <v>0.54959815270019496</v>
          </cell>
          <cell r="JY55">
            <v>0.55119458427300305</v>
          </cell>
          <cell r="JZ55">
            <v>0.54885432880436102</v>
          </cell>
          <cell r="KA55">
            <v>0.54730451983567996</v>
          </cell>
          <cell r="KB55">
            <v>0.54877622968091999</v>
          </cell>
          <cell r="KC55">
            <v>0.54838878093813404</v>
          </cell>
          <cell r="KD55">
            <v>0.55062648369307798</v>
          </cell>
          <cell r="KE55">
            <v>0.55775872657056003</v>
          </cell>
          <cell r="KF55">
            <v>0.55537264967789102</v>
          </cell>
          <cell r="KG55">
            <v>0.552993245837064</v>
          </cell>
          <cell r="KH55">
            <v>0.55345588399481904</v>
          </cell>
          <cell r="KI55">
            <v>0.55354064453515806</v>
          </cell>
          <cell r="KJ55">
            <v>0.50689738658440697</v>
          </cell>
          <cell r="KK55">
            <v>0.50795117882184804</v>
          </cell>
          <cell r="KL55">
            <v>0.55452158148921904</v>
          </cell>
          <cell r="KM55">
            <v>0.55334980826857705</v>
          </cell>
          <cell r="KN55">
            <v>0.55480746770201095</v>
          </cell>
          <cell r="KO55">
            <v>0.55456581647496295</v>
          </cell>
          <cell r="KP55">
            <v>0.55691766729254499</v>
          </cell>
          <cell r="KQ55">
            <v>0.560350557653988</v>
          </cell>
          <cell r="KR55">
            <v>0.55687090349058899</v>
          </cell>
          <cell r="KS55">
            <v>0.55394587685418495</v>
          </cell>
          <cell r="KT55">
            <v>0.55344169852553904</v>
          </cell>
          <cell r="KU55">
            <v>0.55342100013356299</v>
          </cell>
          <cell r="KV55">
            <v>0.55310319813814202</v>
          </cell>
          <cell r="KW55">
            <v>0.56233960625032697</v>
          </cell>
          <cell r="KX55">
            <v>0.55963796716633496</v>
          </cell>
          <cell r="KY55">
            <v>0.55966968573480502</v>
          </cell>
          <cell r="KZ55">
            <v>0.56232680372157196</v>
          </cell>
          <cell r="LA55">
            <v>0.56101345664670998</v>
          </cell>
          <cell r="LB55">
            <v>0.56281115760252498</v>
          </cell>
          <cell r="LC55">
            <v>0.56682734566142401</v>
          </cell>
          <cell r="LD55">
            <v>0.56433712291709304</v>
          </cell>
          <cell r="LE55">
            <v>0.561580988982045</v>
          </cell>
          <cell r="LF55">
            <v>0.56242179277887405</v>
          </cell>
          <cell r="LG55">
            <v>0.56251856777487597</v>
          </cell>
          <cell r="LH55">
            <v>0.56231449180372906</v>
          </cell>
          <cell r="LI55">
            <v>0.56758691093831803</v>
          </cell>
          <cell r="LJ55">
            <v>0.567256648452654</v>
          </cell>
          <cell r="LK55">
            <v>0.56844857784227298</v>
          </cell>
          <cell r="LL55">
            <v>0.56959536600386296</v>
          </cell>
          <cell r="LM55">
            <v>0.56762826684427603</v>
          </cell>
          <cell r="LN55">
            <v>0.56738268511078005</v>
          </cell>
          <cell r="LO55">
            <v>0.56773878512434395</v>
          </cell>
          <cell r="LP55">
            <v>0.56679366000406695</v>
          </cell>
          <cell r="LQ55">
            <v>0.56578023003371103</v>
          </cell>
          <cell r="LR55">
            <v>0.56776759513892205</v>
          </cell>
          <cell r="LS55">
            <v>0.56759734781169702</v>
          </cell>
          <cell r="LT55">
            <v>0.56700990694217601</v>
          </cell>
          <cell r="LU55">
            <v>0.56879684592280799</v>
          </cell>
          <cell r="LV55">
            <v>0.567685868602124</v>
          </cell>
          <cell r="LW55">
            <v>0.57062849484059797</v>
          </cell>
          <cell r="LX55">
            <v>0.57059317506838403</v>
          </cell>
          <cell r="LY55">
            <v>0.57063727356119598</v>
          </cell>
          <cell r="LZ55">
            <v>0.56957300232770103</v>
          </cell>
          <cell r="MA55">
            <v>0.57075250029132296</v>
          </cell>
          <cell r="MB55">
            <v>0.57059147923126796</v>
          </cell>
          <cell r="MC55">
            <v>0.57025834481663795</v>
          </cell>
          <cell r="MD55">
            <v>0.57132146072975198</v>
          </cell>
          <cell r="ME55">
            <v>0.57133111308545503</v>
          </cell>
          <cell r="MF55">
            <v>0.57122971262245703</v>
          </cell>
          <cell r="MG55">
            <v>0.57100185210765897</v>
          </cell>
          <cell r="MH55">
            <v>0.56674256528106204</v>
          </cell>
        </row>
        <row r="56">
          <cell r="DC56">
            <v>0.42925741435450099</v>
          </cell>
          <cell r="DD56">
            <v>0.43036006880092498</v>
          </cell>
          <cell r="DE56">
            <v>0.43195507617192003</v>
          </cell>
          <cell r="DF56">
            <v>0.43585637187010301</v>
          </cell>
          <cell r="DG56">
            <v>0.44189868812612798</v>
          </cell>
          <cell r="DH56">
            <v>0.44894331280331701</v>
          </cell>
          <cell r="DI56">
            <v>0.45805473367974497</v>
          </cell>
          <cell r="DJ56">
            <v>0.46172714537395398</v>
          </cell>
          <cell r="DK56">
            <v>0.469080011678564</v>
          </cell>
          <cell r="DL56">
            <v>0.48003263187390999</v>
          </cell>
          <cell r="DM56">
            <v>0.495479432236821</v>
          </cell>
          <cell r="DN56">
            <v>0.51289176507451995</v>
          </cell>
          <cell r="DO56">
            <v>0.53112959779692803</v>
          </cell>
          <cell r="DP56">
            <v>0.54875671554599603</v>
          </cell>
          <cell r="DQ56">
            <v>0.56773752651478804</v>
          </cell>
          <cell r="DR56">
            <v>0.58654740588972798</v>
          </cell>
          <cell r="DS56">
            <v>0.60658478963612295</v>
          </cell>
          <cell r="DT56">
            <v>0.62833835573396801</v>
          </cell>
          <cell r="DU56">
            <v>0.64969996742980896</v>
          </cell>
          <cell r="DV56">
            <v>0.66986648064884402</v>
          </cell>
          <cell r="DW56">
            <v>0.68964622310536805</v>
          </cell>
          <cell r="DX56">
            <v>0.71094202125842199</v>
          </cell>
          <cell r="DY56">
            <v>0.73173867768330603</v>
          </cell>
          <cell r="DZ56">
            <v>0.75193462264638999</v>
          </cell>
          <cell r="EA56">
            <v>0.77158787139668406</v>
          </cell>
          <cell r="EB56">
            <v>0.79268349776026803</v>
          </cell>
          <cell r="EC56">
            <v>0.81284872330552005</v>
          </cell>
          <cell r="ED56">
            <v>0.83127920253679899</v>
          </cell>
          <cell r="EE56">
            <v>0.84889979327143505</v>
          </cell>
          <cell r="EF56">
            <v>0.86383014127541902</v>
          </cell>
          <cell r="EG56">
            <v>0.87611079838775996</v>
          </cell>
          <cell r="EH56">
            <v>0.89051152830736302</v>
          </cell>
          <cell r="EI56">
            <v>0.90437249003832898</v>
          </cell>
          <cell r="EJ56">
            <v>0.91756832521757603</v>
          </cell>
          <cell r="EK56">
            <v>0.92986181609530205</v>
          </cell>
          <cell r="EL56">
            <v>0.94099870824803999</v>
          </cell>
          <cell r="EM56">
            <v>0.95076992372207703</v>
          </cell>
          <cell r="EN56">
            <v>0.95938677515475101</v>
          </cell>
          <cell r="EO56">
            <v>0.96697485294033103</v>
          </cell>
          <cell r="EP56">
            <v>0.973567952226426</v>
          </cell>
          <cell r="EQ56">
            <v>0.979329471308369</v>
          </cell>
          <cell r="ER56">
            <v>0.98429900254757197</v>
          </cell>
          <cell r="ES56">
            <v>0.98847266229823705</v>
          </cell>
          <cell r="ET56">
            <v>0.99155653693442403</v>
          </cell>
          <cell r="EU56">
            <v>0.99415529554445803</v>
          </cell>
          <cell r="EV56">
            <v>0.99627766738107604</v>
          </cell>
          <cell r="EW56">
            <v>0.99792047213880597</v>
          </cell>
          <cell r="EX56">
            <v>0.99908211333411601</v>
          </cell>
          <cell r="EY56">
            <v>0.99977347782024795</v>
          </cell>
          <cell r="EZ56">
            <v>1</v>
          </cell>
          <cell r="FA56">
            <v>0.99978090588527702</v>
          </cell>
          <cell r="FB56">
            <v>0.999137336664917</v>
          </cell>
          <cell r="FC56">
            <v>0.99809121541450296</v>
          </cell>
          <cell r="FD56">
            <v>0.99664526314475499</v>
          </cell>
          <cell r="FE56">
            <v>0.99483076791218905</v>
          </cell>
          <cell r="FF56">
            <v>0.99391527576326999</v>
          </cell>
          <cell r="FG56">
            <v>0.99220952239250004</v>
          </cell>
          <cell r="FH56">
            <v>0.99031047201157696</v>
          </cell>
          <cell r="FI56">
            <v>0.98821607090318797</v>
          </cell>
          <cell r="FJ56">
            <v>0.98594229490127006</v>
          </cell>
          <cell r="FK56">
            <v>0.98352505624208297</v>
          </cell>
          <cell r="FL56">
            <v>0.98096310940275699</v>
          </cell>
          <cell r="FM56">
            <v>0.97824653410697204</v>
          </cell>
          <cell r="FN56">
            <v>0.97537272938769504</v>
          </cell>
          <cell r="FO56">
            <v>0.97237345305749101</v>
          </cell>
          <cell r="FP56">
            <v>0.969214545669704</v>
          </cell>
          <cell r="FQ56">
            <v>0.96592403285791595</v>
          </cell>
          <cell r="FR56">
            <v>0.95533724760208805</v>
          </cell>
          <cell r="FS56">
            <v>0.95120001751664596</v>
          </cell>
          <cell r="FT56">
            <v>0.94696770269366504</v>
          </cell>
          <cell r="FU56">
            <v>0.942631191146723</v>
          </cell>
          <cell r="FV56">
            <v>0.93821460549457403</v>
          </cell>
          <cell r="FW56">
            <v>0.93376584514746996</v>
          </cell>
          <cell r="FX56">
            <v>0.92926188031791901</v>
          </cell>
          <cell r="FY56">
            <v>0.92467759679763495</v>
          </cell>
          <cell r="FZ56">
            <v>0.91999974974020104</v>
          </cell>
          <cell r="GA56">
            <v>0.915268901071976</v>
          </cell>
          <cell r="GB56">
            <v>0.91044021524839502</v>
          </cell>
          <cell r="GC56">
            <v>0.90554856873140099</v>
          </cell>
          <cell r="GD56">
            <v>0.89194698712384102</v>
          </cell>
          <cell r="GE56">
            <v>0.88643276253525205</v>
          </cell>
          <cell r="GF56">
            <v>0.88092093795510396</v>
          </cell>
          <cell r="GG56">
            <v>0.87540132131857495</v>
          </cell>
          <cell r="GH56">
            <v>0.86989694962429398</v>
          </cell>
          <cell r="GI56">
            <v>0.86445147524334598</v>
          </cell>
          <cell r="GJ56">
            <v>0.85901913180873002</v>
          </cell>
          <cell r="GK56">
            <v>0.85356817034715304</v>
          </cell>
          <cell r="GL56">
            <v>0.84807614311422796</v>
          </cell>
          <cell r="GM56">
            <v>0.84258134412258501</v>
          </cell>
          <cell r="GN56">
            <v>0.83704582608751499</v>
          </cell>
          <cell r="GO56">
            <v>0.83149853515461902</v>
          </cell>
          <cell r="GP56">
            <v>0.81780915585700298</v>
          </cell>
          <cell r="GQ56">
            <v>0.81187269851350496</v>
          </cell>
          <cell r="GR56">
            <v>0.80600385527604801</v>
          </cell>
          <cell r="GS56">
            <v>0.800193678933386</v>
          </cell>
          <cell r="GT56">
            <v>0.79446149235791397</v>
          </cell>
          <cell r="GU56">
            <v>0.78883667540421998</v>
          </cell>
          <cell r="GV56">
            <v>0.78326103217587895</v>
          </cell>
          <cell r="GW56">
            <v>0.777701748464249</v>
          </cell>
          <cell r="GX56">
            <v>0.77212851688782302</v>
          </cell>
          <cell r="GY56">
            <v>0.76657512568908204</v>
          </cell>
          <cell r="GZ56">
            <v>0.76101631337375697</v>
          </cell>
          <cell r="HA56">
            <v>0.75547318124676199</v>
          </cell>
          <cell r="HB56">
            <v>0.74324259617223498</v>
          </cell>
          <cell r="HC56">
            <v>0.73748361069679202</v>
          </cell>
          <cell r="HD56">
            <v>0.73182166368469703</v>
          </cell>
          <cell r="HE56">
            <v>0.72625479791090797</v>
          </cell>
          <cell r="HF56">
            <v>0.72079385426072795</v>
          </cell>
          <cell r="HG56">
            <v>0.71545720780014099</v>
          </cell>
          <cell r="HH56">
            <v>0.71017864490223104</v>
          </cell>
          <cell r="HI56">
            <v>0.704929222554741</v>
          </cell>
          <cell r="HJ56">
            <v>0.69967554744293303</v>
          </cell>
          <cell r="HK56">
            <v>0.69444335426808101</v>
          </cell>
          <cell r="HL56">
            <v>0.68922414847318603</v>
          </cell>
          <cell r="HM56">
            <v>0.68402846489124902</v>
          </cell>
          <cell r="HN56">
            <v>0.67376992857204898</v>
          </cell>
          <cell r="HO56">
            <v>0.66847017982358403</v>
          </cell>
          <cell r="HP56">
            <v>0.66327728206262004</v>
          </cell>
          <cell r="HQ56">
            <v>0.65819018138514496</v>
          </cell>
          <cell r="HR56">
            <v>0.65321839480439503</v>
          </cell>
          <cell r="HS56">
            <v>0.51447820589967996</v>
          </cell>
          <cell r="HT56">
            <v>0.52132789661044199</v>
          </cell>
          <cell r="HU56">
            <v>0.52703957712830696</v>
          </cell>
          <cell r="HV56">
            <v>0.53176439800558595</v>
          </cell>
          <cell r="HW56">
            <v>0.538383348699356</v>
          </cell>
          <cell r="HX56">
            <v>0.54478776688005504</v>
          </cell>
          <cell r="HY56">
            <v>0.54175621773681304</v>
          </cell>
          <cell r="HZ56">
            <v>0.53897974214363298</v>
          </cell>
          <cell r="IA56">
            <v>0.53944094321416602</v>
          </cell>
          <cell r="IB56">
            <v>0.53909357765321697</v>
          </cell>
          <cell r="IC56">
            <v>0.51822468373193598</v>
          </cell>
          <cell r="ID56">
            <v>0.52024131593574396</v>
          </cell>
          <cell r="IE56">
            <v>0.525044482761723</v>
          </cell>
          <cell r="IF56">
            <v>0.52559715229739801</v>
          </cell>
          <cell r="IG56">
            <v>0.52837997177868701</v>
          </cell>
          <cell r="IH56">
            <v>0.52906349489264404</v>
          </cell>
          <cell r="II56">
            <v>0.53443386298255502</v>
          </cell>
          <cell r="IJ56">
            <v>0.53599680596549404</v>
          </cell>
          <cell r="IK56">
            <v>0.52846470942573398</v>
          </cell>
          <cell r="IL56">
            <v>0.52682306405645496</v>
          </cell>
          <cell r="IM56">
            <v>0.52870515441799204</v>
          </cell>
          <cell r="IN56">
            <v>0.53171938420095199</v>
          </cell>
          <cell r="IO56">
            <v>0.52158832805844402</v>
          </cell>
          <cell r="IP56">
            <v>0.52344238822873101</v>
          </cell>
          <cell r="IQ56">
            <v>0.52549228476117305</v>
          </cell>
          <cell r="IR56">
            <v>0.52699426126693705</v>
          </cell>
          <cell r="IS56">
            <v>0.52888961303644</v>
          </cell>
          <cell r="IT56">
            <v>0.53027560952776198</v>
          </cell>
          <cell r="IU56">
            <v>0.53676891740866195</v>
          </cell>
          <cell r="IV56">
            <v>0.53856764040357097</v>
          </cell>
          <cell r="IW56">
            <v>0.53626460386712005</v>
          </cell>
          <cell r="IX56">
            <v>0.53899703879472505</v>
          </cell>
          <cell r="IY56">
            <v>0.54088404825932301</v>
          </cell>
          <cell r="IZ56">
            <v>0.54314468206152999</v>
          </cell>
          <cell r="JA56">
            <v>0.53863616103116396</v>
          </cell>
          <cell r="JB56">
            <v>0.54049389413917603</v>
          </cell>
          <cell r="JC56">
            <v>0.54201337251352699</v>
          </cell>
          <cell r="JD56">
            <v>0.54318504279440305</v>
          </cell>
          <cell r="JE56">
            <v>0.54530940211860901</v>
          </cell>
          <cell r="JF56">
            <v>0.54679029914293298</v>
          </cell>
          <cell r="JG56">
            <v>0.55242645416279401</v>
          </cell>
          <cell r="JH56">
            <v>0.55314556542432403</v>
          </cell>
          <cell r="JI56">
            <v>0.551526812333336</v>
          </cell>
          <cell r="JJ56">
            <v>0.554358356247037</v>
          </cell>
          <cell r="JK56">
            <v>0.55516997797039302</v>
          </cell>
          <cell r="JL56">
            <v>0.55643884594403303</v>
          </cell>
          <cell r="JM56">
            <v>0.55281304800863795</v>
          </cell>
          <cell r="JN56">
            <v>0.55447339738898505</v>
          </cell>
          <cell r="JO56">
            <v>0.55461712254339302</v>
          </cell>
          <cell r="JP56">
            <v>0.55546070290883998</v>
          </cell>
          <cell r="JQ56">
            <v>0.55708277803593798</v>
          </cell>
          <cell r="JR56">
            <v>0.55833578908169801</v>
          </cell>
          <cell r="JS56">
            <v>0.56435751676216706</v>
          </cell>
          <cell r="JT56">
            <v>0.56380379038932904</v>
          </cell>
          <cell r="JU56">
            <v>0.56235798319604802</v>
          </cell>
          <cell r="JV56">
            <v>0.56402814422699599</v>
          </cell>
          <cell r="JW56">
            <v>0.56461368382701005</v>
          </cell>
          <cell r="JX56">
            <v>0.56542068841292903</v>
          </cell>
          <cell r="JY56">
            <v>0.56704929610584598</v>
          </cell>
          <cell r="JZ56">
            <v>0.56475199584631197</v>
          </cell>
          <cell r="KA56">
            <v>0.56323257307540697</v>
          </cell>
          <cell r="KB56">
            <v>0.56468084355749903</v>
          </cell>
          <cell r="KC56">
            <v>0.56430089017250196</v>
          </cell>
          <cell r="KD56">
            <v>0.56650592359886198</v>
          </cell>
          <cell r="KE56">
            <v>0.57350521205498695</v>
          </cell>
          <cell r="KF56">
            <v>0.57117197716490997</v>
          </cell>
          <cell r="KG56">
            <v>0.56885591959973403</v>
          </cell>
          <cell r="KH56">
            <v>0.56932187391372902</v>
          </cell>
          <cell r="KI56">
            <v>0.56939446733636001</v>
          </cell>
          <cell r="KJ56">
            <v>0.52036167708339198</v>
          </cell>
          <cell r="KK56">
            <v>0.52128739440204397</v>
          </cell>
          <cell r="KL56">
            <v>0.57036284519400005</v>
          </cell>
          <cell r="KM56">
            <v>0.56921518692582496</v>
          </cell>
          <cell r="KN56">
            <v>0.57064672690699703</v>
          </cell>
          <cell r="KO56">
            <v>0.57040797899707296</v>
          </cell>
          <cell r="KP56">
            <v>0.57271984881705096</v>
          </cell>
          <cell r="KQ56">
            <v>0.57608978481425699</v>
          </cell>
          <cell r="KR56">
            <v>0.57267975012017502</v>
          </cell>
          <cell r="KS56">
            <v>0.56981371422600502</v>
          </cell>
          <cell r="KT56">
            <v>0.56932172805645398</v>
          </cell>
          <cell r="KU56">
            <v>0.56929324974198503</v>
          </cell>
          <cell r="KV56">
            <v>0.56898004170952798</v>
          </cell>
          <cell r="KW56">
            <v>0.57800956828145</v>
          </cell>
          <cell r="KX56">
            <v>0.57535722447298099</v>
          </cell>
          <cell r="KY56">
            <v>0.57538966520069401</v>
          </cell>
          <cell r="KZ56">
            <v>0.57800062492384596</v>
          </cell>
          <cell r="LA56">
            <v>0.57671231168654202</v>
          </cell>
          <cell r="LB56">
            <v>0.57847691090278397</v>
          </cell>
          <cell r="LC56">
            <v>0.58241768881731704</v>
          </cell>
          <cell r="LD56">
            <v>0.57997784458129098</v>
          </cell>
          <cell r="LE56">
            <v>0.57727971165373504</v>
          </cell>
          <cell r="LF56">
            <v>0.57810577822591502</v>
          </cell>
          <cell r="LG56">
            <v>0.57819465820932203</v>
          </cell>
          <cell r="LH56">
            <v>0.57799859920458396</v>
          </cell>
          <cell r="LI56">
            <v>0.58311393752664198</v>
          </cell>
          <cell r="LJ56">
            <v>0.58278451599746905</v>
          </cell>
          <cell r="LK56">
            <v>0.58395274856047097</v>
          </cell>
          <cell r="LL56">
            <v>0.58507757050146103</v>
          </cell>
          <cell r="LM56">
            <v>0.583147593982001</v>
          </cell>
          <cell r="LN56">
            <v>0.58290620046627495</v>
          </cell>
          <cell r="LO56">
            <v>0.58325261105127701</v>
          </cell>
          <cell r="LP56">
            <v>0.58232608799531704</v>
          </cell>
          <cell r="LQ56">
            <v>0.58133977840849405</v>
          </cell>
          <cell r="LR56">
            <v>0.58328727583094497</v>
          </cell>
          <cell r="LS56">
            <v>0.58311167144633802</v>
          </cell>
          <cell r="LT56">
            <v>0.58253667230732997</v>
          </cell>
          <cell r="LU56">
            <v>0.58424431183881198</v>
          </cell>
          <cell r="LV56">
            <v>0.58314517301220103</v>
          </cell>
          <cell r="LW56">
            <v>0.58603113868767898</v>
          </cell>
          <cell r="LX56">
            <v>0.58599734650421398</v>
          </cell>
          <cell r="LY56">
            <v>0.58604127498349701</v>
          </cell>
          <cell r="LZ56">
            <v>0.58499387140595405</v>
          </cell>
          <cell r="MA56">
            <v>0.58615128872412803</v>
          </cell>
          <cell r="MB56">
            <v>0.58599423153173802</v>
          </cell>
          <cell r="MC56">
            <v>0.58567209997179404</v>
          </cell>
          <cell r="MD56">
            <v>0.58671273585998096</v>
          </cell>
          <cell r="ME56">
            <v>0.58671315304157001</v>
          </cell>
          <cell r="MF56">
            <v>0.586614617220237</v>
          </cell>
          <cell r="MG56">
            <v>0.58634280445651199</v>
          </cell>
          <cell r="MH56">
            <v>0.58216721389377202</v>
          </cell>
        </row>
        <row r="57">
          <cell r="DC57">
            <v>0.41423860113473299</v>
          </cell>
          <cell r="DD57">
            <v>0.41496242500178898</v>
          </cell>
          <cell r="DE57">
            <v>0.41623054906463097</v>
          </cell>
          <cell r="DF57">
            <v>0.41988010972983297</v>
          </cell>
          <cell r="DG57">
            <v>0.42574402687206703</v>
          </cell>
          <cell r="DH57">
            <v>0.432655021504399</v>
          </cell>
          <cell r="DI57">
            <v>0.44167066586966403</v>
          </cell>
          <cell r="DJ57">
            <v>0.44517098425165502</v>
          </cell>
          <cell r="DK57">
            <v>0.452417796976605</v>
          </cell>
          <cell r="DL57">
            <v>0.46333344792604497</v>
          </cell>
          <cell r="DM57">
            <v>0.47882280139787597</v>
          </cell>
          <cell r="DN57">
            <v>0.496327565991034</v>
          </cell>
          <cell r="DO57">
            <v>0.51469144037326597</v>
          </cell>
          <cell r="DP57">
            <v>0.53245339083279297</v>
          </cell>
          <cell r="DQ57">
            <v>0.55160159923805896</v>
          </cell>
          <cell r="DR57">
            <v>0.57059294979990105</v>
          </cell>
          <cell r="DS57">
            <v>0.59084839555880198</v>
          </cell>
          <cell r="DT57">
            <v>0.61286948969737198</v>
          </cell>
          <cell r="DU57">
            <v>0.63451891941377603</v>
          </cell>
          <cell r="DV57">
            <v>0.654995825802002</v>
          </cell>
          <cell r="DW57">
            <v>0.67509466848690602</v>
          </cell>
          <cell r="DX57">
            <v>0.696763655207154</v>
          </cell>
          <cell r="DY57">
            <v>0.71794497981806704</v>
          </cell>
          <cell r="DZ57">
            <v>0.73853941491239306</v>
          </cell>
          <cell r="EA57">
            <v>0.75860676790272097</v>
          </cell>
          <cell r="EB57">
            <v>0.78019223584754005</v>
          </cell>
          <cell r="EC57">
            <v>0.80086045011179396</v>
          </cell>
          <cell r="ED57">
            <v>0.81978069861473901</v>
          </cell>
          <cell r="EE57">
            <v>0.83790929620202603</v>
          </cell>
          <cell r="EF57">
            <v>0.85330154463809704</v>
          </cell>
          <cell r="EG57">
            <v>0.86598891376465403</v>
          </cell>
          <cell r="EH57">
            <v>0.88093650662017497</v>
          </cell>
          <cell r="EI57">
            <v>0.895367748456672</v>
          </cell>
          <cell r="EJ57">
            <v>0.90915485949546004</v>
          </cell>
          <cell r="EK57">
            <v>0.922050129549012</v>
          </cell>
          <cell r="EL57">
            <v>0.93378477327750498</v>
          </cell>
          <cell r="EM57">
            <v>0.94413340876971097</v>
          </cell>
          <cell r="EN57">
            <v>0.95331575601477503</v>
          </cell>
          <cell r="EO57">
            <v>0.96146012804763903</v>
          </cell>
          <cell r="EP57">
            <v>0.96859569077160501</v>
          </cell>
          <cell r="EQ57">
            <v>0.97489421889863803</v>
          </cell>
          <cell r="ER57">
            <v>0.98039575191362405</v>
          </cell>
          <cell r="ES57">
            <v>0.98509113854334796</v>
          </cell>
          <cell r="ET57">
            <v>0.98862820938738405</v>
          </cell>
          <cell r="EU57">
            <v>0.99168032648260396</v>
          </cell>
          <cell r="EV57">
            <v>0.99425721148936097</v>
          </cell>
          <cell r="EW57">
            <v>0.99635446461313404</v>
          </cell>
          <cell r="EX57">
            <v>0.99796795695084595</v>
          </cell>
          <cell r="EY57">
            <v>0.99910966066580598</v>
          </cell>
          <cell r="EZ57">
            <v>0.99978090588527702</v>
          </cell>
          <cell r="FA57">
            <v>1</v>
          </cell>
          <cell r="FB57">
            <v>0.99978739845798603</v>
          </cell>
          <cell r="FC57">
            <v>0.999164482993944</v>
          </cell>
          <cell r="FD57">
            <v>0.99813860194066295</v>
          </cell>
          <cell r="FE57">
            <v>0.99673593605246402</v>
          </cell>
          <cell r="FF57">
            <v>0.99593389638802499</v>
          </cell>
          <cell r="FG57">
            <v>0.99452833055335299</v>
          </cell>
          <cell r="FH57">
            <v>0.99292518537569496</v>
          </cell>
          <cell r="FI57">
            <v>0.99112276868740701</v>
          </cell>
          <cell r="FJ57">
            <v>0.98913671180999996</v>
          </cell>
          <cell r="FK57">
            <v>0.98699906314916397</v>
          </cell>
          <cell r="FL57">
            <v>0.98471154617058998</v>
          </cell>
          <cell r="FM57">
            <v>0.98226612688010395</v>
          </cell>
          <cell r="FN57">
            <v>0.97965973688004204</v>
          </cell>
          <cell r="FO57">
            <v>0.97692330146518203</v>
          </cell>
          <cell r="FP57">
            <v>0.97402650086238896</v>
          </cell>
          <cell r="FQ57">
            <v>0.97099506491903598</v>
          </cell>
          <cell r="FR57">
            <v>0.96117049601474602</v>
          </cell>
          <cell r="FS57">
            <v>0.95730074265061005</v>
          </cell>
          <cell r="FT57">
            <v>0.95333016032020501</v>
          </cell>
          <cell r="FU57">
            <v>0.949249684928958</v>
          </cell>
          <cell r="FV57">
            <v>0.94508336100785495</v>
          </cell>
          <cell r="FW57">
            <v>0.94087632814302902</v>
          </cell>
          <cell r="FX57">
            <v>0.93660866200183301</v>
          </cell>
          <cell r="FY57">
            <v>0.93225684702730505</v>
          </cell>
          <cell r="FZ57">
            <v>0.92780736608709102</v>
          </cell>
          <cell r="GA57">
            <v>0.92330046187575798</v>
          </cell>
          <cell r="GB57">
            <v>0.918693985736587</v>
          </cell>
          <cell r="GC57">
            <v>0.91402115912058901</v>
          </cell>
          <cell r="GD57">
            <v>0.90100025090192803</v>
          </cell>
          <cell r="GE57">
            <v>0.89570497074490696</v>
          </cell>
          <cell r="GF57">
            <v>0.89040640003394</v>
          </cell>
          <cell r="GG57">
            <v>0.885094053491842</v>
          </cell>
          <cell r="GH57">
            <v>0.87979117206034796</v>
          </cell>
          <cell r="GI57">
            <v>0.87453950983225304</v>
          </cell>
          <cell r="GJ57">
            <v>0.86929638969936296</v>
          </cell>
          <cell r="GK57">
            <v>0.86403121359338897</v>
          </cell>
          <cell r="GL57">
            <v>0.85872131860529799</v>
          </cell>
          <cell r="GM57">
            <v>0.85340514703454995</v>
          </cell>
          <cell r="GN57">
            <v>0.84804637058515697</v>
          </cell>
          <cell r="GO57">
            <v>0.84267292741450395</v>
          </cell>
          <cell r="GP57">
            <v>0.82940017124464305</v>
          </cell>
          <cell r="GQ57">
            <v>0.82363388134530702</v>
          </cell>
          <cell r="GR57">
            <v>0.81793039611612595</v>
          </cell>
          <cell r="GS57">
            <v>0.81228028715463896</v>
          </cell>
          <cell r="GT57">
            <v>0.80670320964636799</v>
          </cell>
          <cell r="GU57">
            <v>0.80122733087322995</v>
          </cell>
          <cell r="GV57">
            <v>0.79579719880220601</v>
          </cell>
          <cell r="GW57">
            <v>0.79038078414755797</v>
          </cell>
          <cell r="GX57">
            <v>0.78494761069908103</v>
          </cell>
          <cell r="GY57">
            <v>0.77953183914442603</v>
          </cell>
          <cell r="GZ57">
            <v>0.77410911871333998</v>
          </cell>
          <cell r="HA57">
            <v>0.76869992208149096</v>
          </cell>
          <cell r="HB57">
            <v>0.75675899048056305</v>
          </cell>
          <cell r="HC57">
            <v>0.75112906042690197</v>
          </cell>
          <cell r="HD57">
            <v>0.74559251116227698</v>
          </cell>
          <cell r="HE57">
            <v>0.74014668890378899</v>
          </cell>
          <cell r="HF57">
            <v>0.73480292653983303</v>
          </cell>
          <cell r="HG57">
            <v>0.72957872392180501</v>
          </cell>
          <cell r="HH57">
            <v>0.72441030130494599</v>
          </cell>
          <cell r="HI57">
            <v>0.71926918208742596</v>
          </cell>
          <cell r="HJ57">
            <v>0.71412177502735297</v>
          </cell>
          <cell r="HK57">
            <v>0.70899436213303602</v>
          </cell>
          <cell r="HL57">
            <v>0.70387883351008096</v>
          </cell>
          <cell r="HM57">
            <v>0.69878540951768098</v>
          </cell>
          <cell r="HN57">
            <v>0.68872576286864395</v>
          </cell>
          <cell r="HO57">
            <v>0.68352333698762002</v>
          </cell>
          <cell r="HP57">
            <v>0.67842506635863797</v>
          </cell>
          <cell r="HQ57">
            <v>0.67342920333586798</v>
          </cell>
          <cell r="HR57">
            <v>0.66854571898195303</v>
          </cell>
          <cell r="HS57">
            <v>0.53053907176012305</v>
          </cell>
          <cell r="HT57">
            <v>0.53731522332690496</v>
          </cell>
          <cell r="HU57">
            <v>0.54294974015564501</v>
          </cell>
          <cell r="HV57">
            <v>0.54759347402985203</v>
          </cell>
          <cell r="HW57">
            <v>0.55409889960478298</v>
          </cell>
          <cell r="HX57">
            <v>0.56034645789367399</v>
          </cell>
          <cell r="HY57">
            <v>0.55737958566036905</v>
          </cell>
          <cell r="HZ57">
            <v>0.55461397689126202</v>
          </cell>
          <cell r="IA57">
            <v>0.55505539081203303</v>
          </cell>
          <cell r="IB57">
            <v>0.55470830964943196</v>
          </cell>
          <cell r="IC57">
            <v>0.534127930711221</v>
          </cell>
          <cell r="ID57">
            <v>0.53609797071975396</v>
          </cell>
          <cell r="IE57">
            <v>0.54080487498970697</v>
          </cell>
          <cell r="IF57">
            <v>0.54133959881582805</v>
          </cell>
          <cell r="IG57">
            <v>0.54407962125771503</v>
          </cell>
          <cell r="IH57">
            <v>0.54475468903417901</v>
          </cell>
          <cell r="II57">
            <v>0.55004986397889899</v>
          </cell>
          <cell r="IJ57">
            <v>0.55155201323981795</v>
          </cell>
          <cell r="IK57">
            <v>0.54414179656802297</v>
          </cell>
          <cell r="IL57">
            <v>0.54251705242709702</v>
          </cell>
          <cell r="IM57">
            <v>0.54438175627600105</v>
          </cell>
          <cell r="IN57">
            <v>0.54735332400553505</v>
          </cell>
          <cell r="IO57">
            <v>0.53747525993335299</v>
          </cell>
          <cell r="IP57">
            <v>0.53929428696232795</v>
          </cell>
          <cell r="IQ57">
            <v>0.54130536813305397</v>
          </cell>
          <cell r="IR57">
            <v>0.54278177215290002</v>
          </cell>
          <cell r="IS57">
            <v>0.54464301090078904</v>
          </cell>
          <cell r="IT57">
            <v>0.54601005213307496</v>
          </cell>
          <cell r="IU57">
            <v>0.55240264310198195</v>
          </cell>
          <cell r="IV57">
            <v>0.554151840185369</v>
          </cell>
          <cell r="IW57">
            <v>0.55190360019479501</v>
          </cell>
          <cell r="IX57">
            <v>0.55459663980034901</v>
          </cell>
          <cell r="IY57">
            <v>0.55645110694543998</v>
          </cell>
          <cell r="IZ57">
            <v>0.55868062394055196</v>
          </cell>
          <cell r="JA57">
            <v>0.55430497119225697</v>
          </cell>
          <cell r="JB57">
            <v>0.55612799452371198</v>
          </cell>
          <cell r="JC57">
            <v>0.55762653541192397</v>
          </cell>
          <cell r="JD57">
            <v>0.55877681061614803</v>
          </cell>
          <cell r="JE57">
            <v>0.56086322375849396</v>
          </cell>
          <cell r="JF57">
            <v>0.56231930162455102</v>
          </cell>
          <cell r="JG57">
            <v>0.56785796953729595</v>
          </cell>
          <cell r="JH57">
            <v>0.56855941040687696</v>
          </cell>
          <cell r="JI57">
            <v>0.56699271321218803</v>
          </cell>
          <cell r="JJ57">
            <v>0.569783883394402</v>
          </cell>
          <cell r="JK57">
            <v>0.57057412838715404</v>
          </cell>
          <cell r="JL57">
            <v>0.57182427690923998</v>
          </cell>
          <cell r="JM57">
            <v>0.56831735495146096</v>
          </cell>
          <cell r="JN57">
            <v>0.56994857768289098</v>
          </cell>
          <cell r="JO57">
            <v>0.57009226448719197</v>
          </cell>
          <cell r="JP57">
            <v>0.57092285594661396</v>
          </cell>
          <cell r="JQ57">
            <v>0.57251665195008306</v>
          </cell>
          <cell r="JR57">
            <v>0.57375060453546201</v>
          </cell>
          <cell r="JS57">
            <v>0.57965987295422094</v>
          </cell>
          <cell r="JT57">
            <v>0.57912971932723301</v>
          </cell>
          <cell r="JU57">
            <v>0.57773683007852095</v>
          </cell>
          <cell r="JV57">
            <v>0.57939838916511699</v>
          </cell>
          <cell r="JW57">
            <v>0.57996665506953704</v>
          </cell>
          <cell r="JX57">
            <v>0.58075963777151196</v>
          </cell>
          <cell r="JY57">
            <v>0.58241419165753705</v>
          </cell>
          <cell r="JZ57">
            <v>0.58015979144435403</v>
          </cell>
          <cell r="KA57">
            <v>0.57867057834779601</v>
          </cell>
          <cell r="KB57">
            <v>0.58009541904245798</v>
          </cell>
          <cell r="KC57">
            <v>0.57972273011554998</v>
          </cell>
          <cell r="KD57">
            <v>0.58189499598147898</v>
          </cell>
          <cell r="KE57">
            <v>0.58876155503010896</v>
          </cell>
          <cell r="KF57">
            <v>0.58648186217405995</v>
          </cell>
          <cell r="KG57">
            <v>0.58422958438337003</v>
          </cell>
          <cell r="KH57">
            <v>0.58469888186122299</v>
          </cell>
          <cell r="KI57">
            <v>0.58475967177471599</v>
          </cell>
          <cell r="KJ57">
            <v>0.53334164089215896</v>
          </cell>
          <cell r="KK57">
            <v>0.53413853886493701</v>
          </cell>
          <cell r="KL57">
            <v>0.58571282801823898</v>
          </cell>
          <cell r="KM57">
            <v>0.58458925815164398</v>
          </cell>
          <cell r="KN57">
            <v>0.585994686437461</v>
          </cell>
          <cell r="KO57">
            <v>0.58575907856542797</v>
          </cell>
          <cell r="KP57">
            <v>0.58803100333386005</v>
          </cell>
          <cell r="KQ57">
            <v>0.59133804521700395</v>
          </cell>
          <cell r="KR57">
            <v>0.58799826251460796</v>
          </cell>
          <cell r="KS57">
            <v>0.58519202074693999</v>
          </cell>
          <cell r="KT57">
            <v>0.58471259751101701</v>
          </cell>
          <cell r="KU57">
            <v>0.58467672331686604</v>
          </cell>
          <cell r="KV57">
            <v>0.584368089821797</v>
          </cell>
          <cell r="KW57">
            <v>0.59318986292127096</v>
          </cell>
          <cell r="KX57">
            <v>0.59058631146532703</v>
          </cell>
          <cell r="KY57">
            <v>0.59061932622429603</v>
          </cell>
          <cell r="KZ57">
            <v>0.59318440325191701</v>
          </cell>
          <cell r="LA57">
            <v>0.59192143745090098</v>
          </cell>
          <cell r="LB57">
            <v>0.59365290931502102</v>
          </cell>
          <cell r="LC57">
            <v>0.59751848720337697</v>
          </cell>
          <cell r="LD57">
            <v>0.595129532546815</v>
          </cell>
          <cell r="LE57">
            <v>0.59249006347307598</v>
          </cell>
          <cell r="LF57">
            <v>0.59330196027752802</v>
          </cell>
          <cell r="LG57">
            <v>0.59338328368986604</v>
          </cell>
          <cell r="LH57">
            <v>0.59319538319745302</v>
          </cell>
          <cell r="LI57">
            <v>0.59815504326698099</v>
          </cell>
          <cell r="LJ57">
            <v>0.59782592646271304</v>
          </cell>
          <cell r="LK57">
            <v>0.59897051972690496</v>
          </cell>
          <cell r="LL57">
            <v>0.60007342380904005</v>
          </cell>
          <cell r="LM57">
            <v>0.598180750752626</v>
          </cell>
          <cell r="LN57">
            <v>0.59794356502787505</v>
          </cell>
          <cell r="LO57">
            <v>0.59828032212281901</v>
          </cell>
          <cell r="LP57">
            <v>0.59737323209312598</v>
          </cell>
          <cell r="LQ57">
            <v>0.59641478043496998</v>
          </cell>
          <cell r="LR57">
            <v>0.59832264008866198</v>
          </cell>
          <cell r="LS57">
            <v>0.59814209120689299</v>
          </cell>
          <cell r="LT57">
            <v>0.597579835276835</v>
          </cell>
          <cell r="LU57">
            <v>0.59920896485295705</v>
          </cell>
          <cell r="LV57">
            <v>0.59812160782377199</v>
          </cell>
          <cell r="LW57">
            <v>0.60095071640596798</v>
          </cell>
          <cell r="LX57">
            <v>0.600918552269332</v>
          </cell>
          <cell r="LY57">
            <v>0.60096253938369404</v>
          </cell>
          <cell r="LZ57">
            <v>0.59993196680670102</v>
          </cell>
          <cell r="MA57">
            <v>0.60106733059678297</v>
          </cell>
          <cell r="MB57">
            <v>0.60091488707732399</v>
          </cell>
          <cell r="MC57">
            <v>0.60060409878374599</v>
          </cell>
          <cell r="MD57">
            <v>0.60162194402564095</v>
          </cell>
          <cell r="ME57">
            <v>0.60161359982928697</v>
          </cell>
          <cell r="MF57">
            <v>0.60151824338943105</v>
          </cell>
          <cell r="MG57">
            <v>0.60120298642763004</v>
          </cell>
          <cell r="MH57">
            <v>0.59711095077309295</v>
          </cell>
        </row>
        <row r="58">
          <cell r="DC58">
            <v>0.39918258489573999</v>
          </cell>
          <cell r="DD58">
            <v>0.39953602167272501</v>
          </cell>
          <cell r="DE58">
            <v>0.40048441729011303</v>
          </cell>
          <cell r="DF58">
            <v>0.403886930550302</v>
          </cell>
          <cell r="DG58">
            <v>0.40957435513489299</v>
          </cell>
          <cell r="DH58">
            <v>0.41635240049225303</v>
          </cell>
          <cell r="DI58">
            <v>0.42527190187818598</v>
          </cell>
          <cell r="DJ58">
            <v>0.42860368411267602</v>
          </cell>
          <cell r="DK58">
            <v>0.43574530341767898</v>
          </cell>
          <cell r="DL58">
            <v>0.446622467323331</v>
          </cell>
          <cell r="DM58">
            <v>0.46214984736818998</v>
          </cell>
          <cell r="DN58">
            <v>0.479740779604233</v>
          </cell>
          <cell r="DO58">
            <v>0.49822343053069301</v>
          </cell>
          <cell r="DP58">
            <v>0.51611317502213505</v>
          </cell>
          <cell r="DQ58">
            <v>0.53542080857045804</v>
          </cell>
          <cell r="DR58">
            <v>0.55458564747066097</v>
          </cell>
          <cell r="DS58">
            <v>0.57505020857769096</v>
          </cell>
          <cell r="DT58">
            <v>0.59732824392459205</v>
          </cell>
          <cell r="DU58">
            <v>0.61925461164638196</v>
          </cell>
          <cell r="DV58">
            <v>0.64002995096711901</v>
          </cell>
          <cell r="DW58">
            <v>0.66043594062351396</v>
          </cell>
          <cell r="DX58">
            <v>0.68246523519679902</v>
          </cell>
          <cell r="DY58">
            <v>0.70401846423775705</v>
          </cell>
          <cell r="DZ58">
            <v>0.724998752553486</v>
          </cell>
          <cell r="EA58">
            <v>0.74546770072213997</v>
          </cell>
          <cell r="EB58">
            <v>0.76752883164198804</v>
          </cell>
          <cell r="EC58">
            <v>0.78868633819123002</v>
          </cell>
          <cell r="ED58">
            <v>0.80808392342850799</v>
          </cell>
          <cell r="EE58">
            <v>0.82670820537879797</v>
          </cell>
          <cell r="EF58">
            <v>0.84255177006265702</v>
          </cell>
          <cell r="EG58">
            <v>0.85563738517377397</v>
          </cell>
          <cell r="EH58">
            <v>0.87111839839044403</v>
          </cell>
          <cell r="EI58">
            <v>0.88610624168943497</v>
          </cell>
          <cell r="EJ58">
            <v>0.90047078261653102</v>
          </cell>
          <cell r="EK58">
            <v>0.91395448767373799</v>
          </cell>
          <cell r="EL58">
            <v>0.92627405406545704</v>
          </cell>
          <cell r="EM58">
            <v>0.93718812132546703</v>
          </cell>
          <cell r="EN58">
            <v>0.94692450761508196</v>
          </cell>
          <cell r="EO58">
            <v>0.95561413412572005</v>
          </cell>
          <cell r="EP58">
            <v>0.963281878570309</v>
          </cell>
          <cell r="EQ58">
            <v>0.97010737767501898</v>
          </cell>
          <cell r="ER58">
            <v>0.97613123571427196</v>
          </cell>
          <cell r="ES58">
            <v>0.98133915898407897</v>
          </cell>
          <cell r="ET58">
            <v>0.98532092863041798</v>
          </cell>
          <cell r="EU58">
            <v>0.98881833651037698</v>
          </cell>
          <cell r="EV58">
            <v>0.99184172733051701</v>
          </cell>
          <cell r="EW58">
            <v>0.99438566259366901</v>
          </cell>
          <cell r="EX58">
            <v>0.99644355175537602</v>
          </cell>
          <cell r="EY58">
            <v>0.998028495406729</v>
          </cell>
          <cell r="EZ58">
            <v>0.999137336664917</v>
          </cell>
          <cell r="FA58">
            <v>0.99978739845798603</v>
          </cell>
          <cell r="FB58">
            <v>1</v>
          </cell>
          <cell r="FC58">
            <v>0.99979451068584302</v>
          </cell>
          <cell r="FD58">
            <v>0.99918308897962305</v>
          </cell>
          <cell r="FE58">
            <v>0.99818697827421898</v>
          </cell>
          <cell r="FF58">
            <v>0.99749953848698503</v>
          </cell>
          <cell r="FG58">
            <v>0.99639078578430895</v>
          </cell>
          <cell r="FH58">
            <v>0.99508017727977904</v>
          </cell>
          <cell r="FI58">
            <v>0.99356653958979402</v>
          </cell>
          <cell r="FJ58">
            <v>0.99186507669357804</v>
          </cell>
          <cell r="FK58">
            <v>0.99000418696438097</v>
          </cell>
          <cell r="FL58">
            <v>0.98798828060952304</v>
          </cell>
          <cell r="FM58">
            <v>0.98581111643603303</v>
          </cell>
          <cell r="FN58">
            <v>0.983470055060926</v>
          </cell>
          <cell r="FO58">
            <v>0.98099429955103901</v>
          </cell>
          <cell r="FP58">
            <v>0.97835752684164301</v>
          </cell>
          <cell r="FQ58">
            <v>0.97558302729153001</v>
          </cell>
          <cell r="FR58">
            <v>0.96651382185699597</v>
          </cell>
          <cell r="FS58">
            <v>0.96290967485708101</v>
          </cell>
          <cell r="FT58">
            <v>0.95919894146440698</v>
          </cell>
          <cell r="FU58">
            <v>0.95537277027258605</v>
          </cell>
          <cell r="FV58">
            <v>0.95145503783501095</v>
          </cell>
          <cell r="FW58">
            <v>0.94748830711577703</v>
          </cell>
          <cell r="FX58">
            <v>0.94345549693483699</v>
          </cell>
          <cell r="FY58">
            <v>0.93933461233834603</v>
          </cell>
          <cell r="FZ58">
            <v>0.93511271504618398</v>
          </cell>
          <cell r="GA58">
            <v>0.93082887498144395</v>
          </cell>
          <cell r="GB58">
            <v>0.92644379567520496</v>
          </cell>
          <cell r="GC58">
            <v>0.92198890128468602</v>
          </cell>
          <cell r="GD58">
            <v>0.90954574088545004</v>
          </cell>
          <cell r="GE58">
            <v>0.90446880454531697</v>
          </cell>
          <cell r="GF58">
            <v>0.89938284082251896</v>
          </cell>
          <cell r="GG58">
            <v>0.894277227578817</v>
          </cell>
          <cell r="GH58">
            <v>0.88917532703994095</v>
          </cell>
          <cell r="GI58">
            <v>0.88411715238769395</v>
          </cell>
          <cell r="GJ58">
            <v>0.87906288159586998</v>
          </cell>
          <cell r="GK58">
            <v>0.87398300117767802</v>
          </cell>
          <cell r="GL58">
            <v>0.86885542764959101</v>
          </cell>
          <cell r="GM58">
            <v>0.86371795383752403</v>
          </cell>
          <cell r="GN58">
            <v>0.85853603423434199</v>
          </cell>
          <cell r="GO58">
            <v>0.85333646106134697</v>
          </cell>
          <cell r="GP58">
            <v>0.840479829208997</v>
          </cell>
          <cell r="GQ58">
            <v>0.83488396741478099</v>
          </cell>
          <cell r="GR58">
            <v>0.82934602349248698</v>
          </cell>
          <cell r="GS58">
            <v>0.82385623786601603</v>
          </cell>
          <cell r="GT58">
            <v>0.81843451656664801</v>
          </cell>
          <cell r="GU58">
            <v>0.81310795744764197</v>
          </cell>
          <cell r="GV58">
            <v>0.80782364524047401</v>
          </cell>
          <cell r="GW58">
            <v>0.80255028113410298</v>
          </cell>
          <cell r="GX58">
            <v>0.79725795095174601</v>
          </cell>
          <cell r="GY58">
            <v>0.791980455087962</v>
          </cell>
          <cell r="GZ58">
            <v>0.786694507093888</v>
          </cell>
          <cell r="HA58">
            <v>0.78141982464910098</v>
          </cell>
          <cell r="HB58">
            <v>0.76976928377851705</v>
          </cell>
          <cell r="HC58">
            <v>0.76426916529587796</v>
          </cell>
          <cell r="HD58">
            <v>0.75885867339024804</v>
          </cell>
          <cell r="HE58">
            <v>0.75353459595245997</v>
          </cell>
          <cell r="HF58">
            <v>0.74830868590482902</v>
          </cell>
          <cell r="HG58">
            <v>0.74319769515366496</v>
          </cell>
          <cell r="HH58">
            <v>0.73814009824556004</v>
          </cell>
          <cell r="HI58">
            <v>0.733107836901148</v>
          </cell>
          <cell r="HJ58">
            <v>0.72806779036824798</v>
          </cell>
          <cell r="HK58">
            <v>0.72304612312552197</v>
          </cell>
          <cell r="HL58">
            <v>0.71803524575690802</v>
          </cell>
          <cell r="HM58">
            <v>0.71304495308335403</v>
          </cell>
          <cell r="HN58">
            <v>0.70318543033538805</v>
          </cell>
          <cell r="HO58">
            <v>0.69808132615592899</v>
          </cell>
          <cell r="HP58">
            <v>0.69307857659621497</v>
          </cell>
          <cell r="HQ58">
            <v>0.68817486777347403</v>
          </cell>
          <cell r="HR58">
            <v>0.68338055823390198</v>
          </cell>
          <cell r="HS58">
            <v>0.54613628466866304</v>
          </cell>
          <cell r="HT58">
            <v>0.55283640651466803</v>
          </cell>
          <cell r="HU58">
            <v>0.55839270179145195</v>
          </cell>
          <cell r="HV58">
            <v>0.56295501178939</v>
          </cell>
          <cell r="HW58">
            <v>0.56934572515285997</v>
          </cell>
          <cell r="HX58">
            <v>0.57543948287636204</v>
          </cell>
          <cell r="HY58">
            <v>0.57253921396197605</v>
          </cell>
          <cell r="HZ58">
            <v>0.56978725637089001</v>
          </cell>
          <cell r="IA58">
            <v>0.57020811626489398</v>
          </cell>
          <cell r="IB58">
            <v>0.56985973284734104</v>
          </cell>
          <cell r="IC58">
            <v>0.54957164706267203</v>
          </cell>
          <cell r="ID58">
            <v>0.55149486155615501</v>
          </cell>
          <cell r="IE58">
            <v>0.55610498836324296</v>
          </cell>
          <cell r="IF58">
            <v>0.55662226492066202</v>
          </cell>
          <cell r="IG58">
            <v>0.55931918062998198</v>
          </cell>
          <cell r="IH58">
            <v>0.55998573901667403</v>
          </cell>
          <cell r="II58">
            <v>0.56520382125294</v>
          </cell>
          <cell r="IJ58">
            <v>0.56664914956436796</v>
          </cell>
          <cell r="IK58">
            <v>0.55936439405008898</v>
          </cell>
          <cell r="IL58">
            <v>0.55775805721641303</v>
          </cell>
          <cell r="IM58">
            <v>0.55960413690955402</v>
          </cell>
          <cell r="IN58">
            <v>0.56253119474135405</v>
          </cell>
          <cell r="IO58">
            <v>0.55290621227841297</v>
          </cell>
          <cell r="IP58">
            <v>0.55468973073401096</v>
          </cell>
          <cell r="IQ58">
            <v>0.55666195762396298</v>
          </cell>
          <cell r="IR58">
            <v>0.558112405745819</v>
          </cell>
          <cell r="IS58">
            <v>0.55993928824114703</v>
          </cell>
          <cell r="IT58">
            <v>0.56128700669906895</v>
          </cell>
          <cell r="IU58">
            <v>0.56757688169473497</v>
          </cell>
          <cell r="IV58">
            <v>0.56927797137825598</v>
          </cell>
          <cell r="IW58">
            <v>0.56708479431497905</v>
          </cell>
          <cell r="IX58">
            <v>0.56973764758579204</v>
          </cell>
          <cell r="IY58">
            <v>0.57155886142353696</v>
          </cell>
          <cell r="IZ58">
            <v>0.57375648691328196</v>
          </cell>
          <cell r="JA58">
            <v>0.56951247369878699</v>
          </cell>
          <cell r="JB58">
            <v>0.57130022905248401</v>
          </cell>
          <cell r="JC58">
            <v>0.572777739163017</v>
          </cell>
          <cell r="JD58">
            <v>0.57390637428166802</v>
          </cell>
          <cell r="JE58">
            <v>0.57595477485306501</v>
          </cell>
          <cell r="JF58">
            <v>0.57738590275620605</v>
          </cell>
          <cell r="JG58">
            <v>0.58282594267658505</v>
          </cell>
          <cell r="JH58">
            <v>0.58351107337097996</v>
          </cell>
          <cell r="JI58">
            <v>0.58199672229839206</v>
          </cell>
          <cell r="JJ58">
            <v>0.58474699566226496</v>
          </cell>
          <cell r="JK58">
            <v>0.58551567993789</v>
          </cell>
          <cell r="JL58">
            <v>0.58674683964077601</v>
          </cell>
          <cell r="JM58">
            <v>0.58335694835961704</v>
          </cell>
          <cell r="JN58">
            <v>0.58495885656490598</v>
          </cell>
          <cell r="JO58">
            <v>0.58510277482797401</v>
          </cell>
          <cell r="JP58">
            <v>0.58592014554394001</v>
          </cell>
          <cell r="JQ58">
            <v>0.58748552411435995</v>
          </cell>
          <cell r="JR58">
            <v>0.58870001978987696</v>
          </cell>
          <cell r="JS58">
            <v>0.59449581416558195</v>
          </cell>
          <cell r="JT58">
            <v>0.59398967903061295</v>
          </cell>
          <cell r="JU58">
            <v>0.59264894147286395</v>
          </cell>
          <cell r="JV58">
            <v>0.59430128509867697</v>
          </cell>
          <cell r="JW58">
            <v>0.59485226796394997</v>
          </cell>
          <cell r="JX58">
            <v>0.59563129582242802</v>
          </cell>
          <cell r="JY58">
            <v>0.59730939507987901</v>
          </cell>
          <cell r="JZ58">
            <v>0.59509825588055498</v>
          </cell>
          <cell r="KA58">
            <v>0.59363967857479705</v>
          </cell>
          <cell r="KB58">
            <v>0.59504066546325496</v>
          </cell>
          <cell r="KC58">
            <v>0.59467580261217201</v>
          </cell>
          <cell r="KD58">
            <v>0.59681465677377099</v>
          </cell>
          <cell r="KE58">
            <v>0.60354742650573301</v>
          </cell>
          <cell r="KF58">
            <v>0.60132207290193695</v>
          </cell>
          <cell r="KG58">
            <v>0.599133886464008</v>
          </cell>
          <cell r="KH58">
            <v>0.59960652325050101</v>
          </cell>
          <cell r="KI58">
            <v>0.59965588011784499</v>
          </cell>
          <cell r="KJ58">
            <v>0.54592426442487096</v>
          </cell>
          <cell r="KK58">
            <v>0.54659119219491104</v>
          </cell>
          <cell r="KL58">
            <v>0.60059107810671997</v>
          </cell>
          <cell r="KM58">
            <v>0.59949181452141698</v>
          </cell>
          <cell r="KN58">
            <v>0.60087073803580704</v>
          </cell>
          <cell r="KO58">
            <v>0.60063876712845099</v>
          </cell>
          <cell r="KP58">
            <v>0.60287005595007703</v>
          </cell>
          <cell r="KQ58">
            <v>0.60611379525931697</v>
          </cell>
          <cell r="KR58">
            <v>0.60284525215338103</v>
          </cell>
          <cell r="KS58">
            <v>0.60009973791661597</v>
          </cell>
          <cell r="KT58">
            <v>0.59963291906622695</v>
          </cell>
          <cell r="KU58">
            <v>0.59958996299191403</v>
          </cell>
          <cell r="KV58">
            <v>0.59928640167128699</v>
          </cell>
          <cell r="KW58">
            <v>0.60789822738549104</v>
          </cell>
          <cell r="KX58">
            <v>0.60534447567931104</v>
          </cell>
          <cell r="KY58">
            <v>0.60537807497771601</v>
          </cell>
          <cell r="KZ58">
            <v>0.60789649652821898</v>
          </cell>
          <cell r="LA58">
            <v>0.60665903138159905</v>
          </cell>
          <cell r="LB58">
            <v>0.60835708078494199</v>
          </cell>
          <cell r="LC58">
            <v>0.61214686241933602</v>
          </cell>
          <cell r="LD58">
            <v>0.60980876724001598</v>
          </cell>
          <cell r="LE58">
            <v>0.60722796851694605</v>
          </cell>
          <cell r="LF58">
            <v>0.60802512329532798</v>
          </cell>
          <cell r="LG58">
            <v>0.60809922075868605</v>
          </cell>
          <cell r="LH58">
            <v>0.60791988270440001</v>
          </cell>
          <cell r="LI58">
            <v>0.612722893079232</v>
          </cell>
          <cell r="LJ58">
            <v>0.61239431061407101</v>
          </cell>
          <cell r="LK58">
            <v>0.61351517584743598</v>
          </cell>
          <cell r="LL58">
            <v>0.61459595937504097</v>
          </cell>
          <cell r="LM58">
            <v>0.612740917724657</v>
          </cell>
          <cell r="LN58">
            <v>0.61250793028718498</v>
          </cell>
          <cell r="LO58">
            <v>0.61283517608919502</v>
          </cell>
          <cell r="LP58">
            <v>0.611947147286241</v>
          </cell>
          <cell r="LQ58">
            <v>0.61101628980664602</v>
          </cell>
          <cell r="LR58">
            <v>0.612884117411019</v>
          </cell>
          <cell r="LS58">
            <v>0.61269896482510899</v>
          </cell>
          <cell r="LT58">
            <v>0.61214975617650902</v>
          </cell>
          <cell r="LU58">
            <v>0.61370000747984699</v>
          </cell>
          <cell r="LV58">
            <v>0.61262499706351004</v>
          </cell>
          <cell r="LW58">
            <v>0.61539656631165296</v>
          </cell>
          <cell r="LX58">
            <v>0.615366172796324</v>
          </cell>
          <cell r="LY58">
            <v>0.61541006003964605</v>
          </cell>
          <cell r="LZ58">
            <v>0.61439654122363097</v>
          </cell>
          <cell r="MA58">
            <v>0.61550949953690803</v>
          </cell>
          <cell r="MB58">
            <v>0.61536143863876802</v>
          </cell>
          <cell r="MC58">
            <v>0.61506163261643898</v>
          </cell>
          <cell r="MD58">
            <v>0.61605694251256204</v>
          </cell>
          <cell r="ME58">
            <v>0.61604027896893898</v>
          </cell>
          <cell r="MF58">
            <v>0.61594848421503201</v>
          </cell>
          <cell r="MG58">
            <v>0.61558989992249002</v>
          </cell>
          <cell r="MH58">
            <v>0.61158244324219002</v>
          </cell>
        </row>
        <row r="59">
          <cell r="DC59">
            <v>0.38425512124704497</v>
          </cell>
          <cell r="DD59">
            <v>0.38424154309951902</v>
          </cell>
          <cell r="DE59">
            <v>0.38487245310072599</v>
          </cell>
          <cell r="DF59">
            <v>0.38802791793366798</v>
          </cell>
          <cell r="DG59">
            <v>0.39353660515119299</v>
          </cell>
          <cell r="DH59">
            <v>0.40017831741508397</v>
          </cell>
          <cell r="DI59">
            <v>0.408996663428846</v>
          </cell>
          <cell r="DJ59">
            <v>0.412158517426987</v>
          </cell>
          <cell r="DK59">
            <v>0.41919119314942599</v>
          </cell>
          <cell r="DL59">
            <v>0.43002400535803298</v>
          </cell>
          <cell r="DM59">
            <v>0.445580686877596</v>
          </cell>
          <cell r="DN59">
            <v>0.463247807210455</v>
          </cell>
          <cell r="DO59">
            <v>0.48183837331831603</v>
          </cell>
          <cell r="DP59">
            <v>0.49984490169352902</v>
          </cell>
          <cell r="DQ59">
            <v>0.51929956534879196</v>
          </cell>
          <cell r="DR59">
            <v>0.53862554792874695</v>
          </cell>
          <cell r="DS59">
            <v>0.55928601820364998</v>
          </cell>
          <cell r="DT59">
            <v>0.58180654946331001</v>
          </cell>
          <cell r="DU59">
            <v>0.60399515266844805</v>
          </cell>
          <cell r="DV59">
            <v>0.62505441422184604</v>
          </cell>
          <cell r="DW59">
            <v>0.64575350288428501</v>
          </cell>
          <cell r="DX59">
            <v>0.66812715640683695</v>
          </cell>
          <cell r="DY59">
            <v>0.69003625555297499</v>
          </cell>
          <cell r="DZ59">
            <v>0.71138653376301297</v>
          </cell>
          <cell r="EA59">
            <v>0.73224091353629395</v>
          </cell>
          <cell r="EB59">
            <v>0.75476056231847899</v>
          </cell>
          <cell r="EC59">
            <v>0.77639018018140504</v>
          </cell>
          <cell r="ED59">
            <v>0.79624895821156205</v>
          </cell>
          <cell r="EE59">
            <v>0.81535269895141105</v>
          </cell>
          <cell r="EF59">
            <v>0.83163278811621899</v>
          </cell>
          <cell r="EG59">
            <v>0.84510392195194595</v>
          </cell>
          <cell r="EH59">
            <v>0.86110288717550199</v>
          </cell>
          <cell r="EI59">
            <v>0.87663170981725502</v>
          </cell>
          <cell r="EJ59">
            <v>0.89155803571542203</v>
          </cell>
          <cell r="EK59">
            <v>0.90561488048737304</v>
          </cell>
          <cell r="EL59">
            <v>0.91850489353135401</v>
          </cell>
          <cell r="EM59">
            <v>0.92997075823658004</v>
          </cell>
          <cell r="EN59">
            <v>0.94024843378529199</v>
          </cell>
          <cell r="EO59">
            <v>0.94947092789520204</v>
          </cell>
          <cell r="EP59">
            <v>0.957658968798479</v>
          </cell>
          <cell r="EQ59">
            <v>0.96500008042154195</v>
          </cell>
          <cell r="ER59">
            <v>0.97153523636008898</v>
          </cell>
          <cell r="ES59">
            <v>0.97724525113527505</v>
          </cell>
          <cell r="ET59">
            <v>0.98166237354157104</v>
          </cell>
          <cell r="EU59">
            <v>0.98559590453261903</v>
          </cell>
          <cell r="EV59">
            <v>0.98905685945133404</v>
          </cell>
          <cell r="EW59">
            <v>0.99203882044862102</v>
          </cell>
          <cell r="EX59">
            <v>0.99453274177779105</v>
          </cell>
          <cell r="EY59">
            <v>0.996552638479552</v>
          </cell>
          <cell r="EZ59">
            <v>0.99809121541450296</v>
          </cell>
          <cell r="FA59">
            <v>0.999164482993944</v>
          </cell>
          <cell r="FB59">
            <v>0.99979451068584302</v>
          </cell>
          <cell r="FC59">
            <v>1</v>
          </cell>
          <cell r="FD59">
            <v>0.99979658716723296</v>
          </cell>
          <cell r="FE59">
            <v>0.99920083308531504</v>
          </cell>
          <cell r="FF59">
            <v>0.99862279775588003</v>
          </cell>
          <cell r="FG59">
            <v>0.99780581415418501</v>
          </cell>
          <cell r="FH59">
            <v>0.99678290575234196</v>
          </cell>
          <cell r="FI59">
            <v>0.99555347447002396</v>
          </cell>
          <cell r="FJ59">
            <v>0.99413221574216004</v>
          </cell>
          <cell r="FK59">
            <v>0.99254379116109603</v>
          </cell>
          <cell r="FL59">
            <v>0.99079543855387997</v>
          </cell>
          <cell r="FM59">
            <v>0.98888259018164104</v>
          </cell>
          <cell r="FN59">
            <v>0.98680285895276498</v>
          </cell>
          <cell r="FO59">
            <v>0.98458445364523295</v>
          </cell>
          <cell r="FP59">
            <v>0.98220430045180696</v>
          </cell>
          <cell r="FQ59">
            <v>0.97968360771559004</v>
          </cell>
          <cell r="FR59">
            <v>0.971358786374386</v>
          </cell>
          <cell r="FS59">
            <v>0.96801679521473205</v>
          </cell>
          <cell r="FT59">
            <v>0.96456265425668697</v>
          </cell>
          <cell r="FU59">
            <v>0.960987785392317</v>
          </cell>
          <cell r="FV59">
            <v>0.95731581245998398</v>
          </cell>
          <cell r="FW59">
            <v>0.95358661571276604</v>
          </cell>
          <cell r="FX59">
            <v>0.94978609420205196</v>
          </cell>
          <cell r="FY59">
            <v>0.945893670588139</v>
          </cell>
          <cell r="FZ59">
            <v>0.94189681982621098</v>
          </cell>
          <cell r="GA59">
            <v>0.93783411436069497</v>
          </cell>
          <cell r="GB59">
            <v>0.93366842602563804</v>
          </cell>
          <cell r="GC59">
            <v>0.92942970129771496</v>
          </cell>
          <cell r="GD59">
            <v>0.91755795925803396</v>
          </cell>
          <cell r="GE59">
            <v>0.91269738235091102</v>
          </cell>
          <cell r="GF59">
            <v>0.90782219370478601</v>
          </cell>
          <cell r="GG59">
            <v>0.90292169581442905</v>
          </cell>
          <cell r="GH59">
            <v>0.89801928550763299</v>
          </cell>
          <cell r="GI59">
            <v>0.89315312750988196</v>
          </cell>
          <cell r="GJ59">
            <v>0.88828638661112702</v>
          </cell>
          <cell r="GK59">
            <v>0.883390547132754</v>
          </cell>
          <cell r="GL59">
            <v>0.87844395820500598</v>
          </cell>
          <cell r="GM59">
            <v>0.87348437593431405</v>
          </cell>
          <cell r="GN59">
            <v>0.86847842255728003</v>
          </cell>
          <cell r="GO59">
            <v>0.86345202833024703</v>
          </cell>
          <cell r="GP59">
            <v>0.85100834761816002</v>
          </cell>
          <cell r="GQ59">
            <v>0.84558201788508003</v>
          </cell>
          <cell r="GR59">
            <v>0.84020882491322901</v>
          </cell>
          <cell r="GS59">
            <v>0.83487873732135298</v>
          </cell>
          <cell r="GT59">
            <v>0.82961183247410697</v>
          </cell>
          <cell r="GU59">
            <v>0.82443403326044995</v>
          </cell>
          <cell r="GV59">
            <v>0.81929508936690199</v>
          </cell>
          <cell r="GW59">
            <v>0.81416435997027903</v>
          </cell>
          <cell r="GX59">
            <v>0.80901236398680698</v>
          </cell>
          <cell r="GY59">
            <v>0.80387309572925003</v>
          </cell>
          <cell r="GZ59">
            <v>0.79872377968655295</v>
          </cell>
          <cell r="HA59">
            <v>0.79358362912108005</v>
          </cell>
          <cell r="HB59">
            <v>0.78222215029291797</v>
          </cell>
          <cell r="HC59">
            <v>0.77685164951949703</v>
          </cell>
          <cell r="HD59">
            <v>0.77156709079740005</v>
          </cell>
          <cell r="HE59">
            <v>0.76636475820878003</v>
          </cell>
          <cell r="HF59">
            <v>0.76125675257485403</v>
          </cell>
          <cell r="HG59">
            <v>0.756258979006182</v>
          </cell>
          <cell r="HH59">
            <v>0.75131229161609903</v>
          </cell>
          <cell r="HI59">
            <v>0.74638898759392502</v>
          </cell>
          <cell r="HJ59">
            <v>0.74145630244391403</v>
          </cell>
          <cell r="HK59">
            <v>0.73654078805267098</v>
          </cell>
          <cell r="HL59">
            <v>0.73163487097467195</v>
          </cell>
          <cell r="HM59">
            <v>0.72674814844341695</v>
          </cell>
          <cell r="HN59">
            <v>0.71708837893460897</v>
          </cell>
          <cell r="HO59">
            <v>0.71208281629183001</v>
          </cell>
          <cell r="HP59">
            <v>0.70717585163293795</v>
          </cell>
          <cell r="HQ59">
            <v>0.70236465493345701</v>
          </cell>
          <cell r="HR59">
            <v>0.69765990750314599</v>
          </cell>
          <cell r="HS59">
            <v>0.56124009402867603</v>
          </cell>
          <cell r="HT59">
            <v>0.56786320632585296</v>
          </cell>
          <cell r="HU59">
            <v>0.57334045512774101</v>
          </cell>
          <cell r="HV59">
            <v>0.57782073925403499</v>
          </cell>
          <cell r="HW59">
            <v>0.58409592511591302</v>
          </cell>
          <cell r="HX59">
            <v>0.59003522165918998</v>
          </cell>
          <cell r="HY59">
            <v>0.58720048812705605</v>
          </cell>
          <cell r="HZ59">
            <v>0.58446284571005802</v>
          </cell>
          <cell r="IA59">
            <v>0.58486386954177605</v>
          </cell>
          <cell r="IB59">
            <v>0.58451551969753401</v>
          </cell>
          <cell r="IC59">
            <v>0.56452481897995999</v>
          </cell>
          <cell r="ID59">
            <v>0.56640142595990395</v>
          </cell>
          <cell r="IE59">
            <v>0.57091459437141001</v>
          </cell>
          <cell r="IF59">
            <v>0.57141508524677598</v>
          </cell>
          <cell r="IG59">
            <v>0.57406906997870299</v>
          </cell>
          <cell r="IH59">
            <v>0.57472715774442096</v>
          </cell>
          <cell r="II59">
            <v>0.57986821251024401</v>
          </cell>
          <cell r="IJ59">
            <v>0.58125736939138695</v>
          </cell>
          <cell r="IK59">
            <v>0.57409903150517305</v>
          </cell>
          <cell r="IL59">
            <v>0.57251116375518096</v>
          </cell>
          <cell r="IM59">
            <v>0.57433926727052098</v>
          </cell>
          <cell r="IN59">
            <v>0.57722220361023802</v>
          </cell>
          <cell r="IO59">
            <v>0.56785218497248202</v>
          </cell>
          <cell r="IP59">
            <v>0.56960035097011297</v>
          </cell>
          <cell r="IQ59">
            <v>0.57153355007571405</v>
          </cell>
          <cell r="IR59">
            <v>0.57295821739072605</v>
          </cell>
          <cell r="IS59">
            <v>0.57475089593982598</v>
          </cell>
          <cell r="IT59">
            <v>0.57607887729750595</v>
          </cell>
          <cell r="IU59">
            <v>0.58226616225593197</v>
          </cell>
          <cell r="IV59">
            <v>0.58391749088390699</v>
          </cell>
          <cell r="IW59">
            <v>0.58177927771288496</v>
          </cell>
          <cell r="IX59">
            <v>0.58439116101972199</v>
          </cell>
          <cell r="IY59">
            <v>0.58617942010092094</v>
          </cell>
          <cell r="IZ59">
            <v>0.58834455409776598</v>
          </cell>
          <cell r="JA59">
            <v>0.58423274023202598</v>
          </cell>
          <cell r="JB59">
            <v>0.58598528663260196</v>
          </cell>
          <cell r="JC59">
            <v>0.58744145469424103</v>
          </cell>
          <cell r="JD59">
            <v>0.58854843645286703</v>
          </cell>
          <cell r="JE59">
            <v>0.59055867449640898</v>
          </cell>
          <cell r="JF59">
            <v>0.59196436595206303</v>
          </cell>
          <cell r="JG59">
            <v>0.59730596416472803</v>
          </cell>
          <cell r="JH59">
            <v>0.59797380158372604</v>
          </cell>
          <cell r="JI59">
            <v>0.59651183399131502</v>
          </cell>
          <cell r="JJ59">
            <v>0.59922040521437703</v>
          </cell>
          <cell r="JK59">
            <v>0.59996806811031</v>
          </cell>
          <cell r="JL59">
            <v>0.60118013263921</v>
          </cell>
          <cell r="JM59">
            <v>0.59790725853814097</v>
          </cell>
          <cell r="JN59">
            <v>0.59947949667352096</v>
          </cell>
          <cell r="JO59">
            <v>0.59962349562287698</v>
          </cell>
          <cell r="JP59">
            <v>0.60042764559454698</v>
          </cell>
          <cell r="JQ59">
            <v>0.60196422739964905</v>
          </cell>
          <cell r="JR59">
            <v>0.60315896248402501</v>
          </cell>
          <cell r="JS59">
            <v>0.60884127345802797</v>
          </cell>
          <cell r="JT59">
            <v>0.60835814664830501</v>
          </cell>
          <cell r="JU59">
            <v>0.60706898217042704</v>
          </cell>
          <cell r="JV59">
            <v>0.60871094906090994</v>
          </cell>
          <cell r="JW59">
            <v>0.60924489520185499</v>
          </cell>
          <cell r="JX59">
            <v>0.61000964809041303</v>
          </cell>
          <cell r="JY59">
            <v>0.61171100471731099</v>
          </cell>
          <cell r="JZ59">
            <v>0.60954323465835003</v>
          </cell>
          <cell r="KA59">
            <v>0.60811536688097201</v>
          </cell>
          <cell r="KB59">
            <v>0.60949226614866303</v>
          </cell>
          <cell r="KC59">
            <v>0.60913502668807196</v>
          </cell>
          <cell r="KD59">
            <v>0.61124013906698704</v>
          </cell>
          <cell r="KE59">
            <v>0.61783841484715796</v>
          </cell>
          <cell r="KF59">
            <v>0.61566703375936704</v>
          </cell>
          <cell r="KG59">
            <v>0.613542955641456</v>
          </cell>
          <cell r="KH59">
            <v>0.61401896016176005</v>
          </cell>
          <cell r="KI59">
            <v>0.61405707832391199</v>
          </cell>
          <cell r="KJ59">
            <v>0.55808665265746105</v>
          </cell>
          <cell r="KK59">
            <v>0.55862748384790295</v>
          </cell>
          <cell r="KL59">
            <v>0.61497612584709604</v>
          </cell>
          <cell r="KM59">
            <v>0.61390114705547905</v>
          </cell>
          <cell r="KN59">
            <v>0.61525347399237296</v>
          </cell>
          <cell r="KO59">
            <v>0.61502493786161505</v>
          </cell>
          <cell r="KP59">
            <v>0.61721542545375496</v>
          </cell>
          <cell r="KQ59">
            <v>0.62039569887354096</v>
          </cell>
          <cell r="KR59">
            <v>0.61719850297412304</v>
          </cell>
          <cell r="KS59">
            <v>0.61451384937773501</v>
          </cell>
          <cell r="KT59">
            <v>0.614059884962603</v>
          </cell>
          <cell r="KU59">
            <v>0.61401000806027295</v>
          </cell>
          <cell r="KV59">
            <v>0.61371130106376903</v>
          </cell>
          <cell r="KW59">
            <v>0.62211396292134502</v>
          </cell>
          <cell r="KX59">
            <v>0.61961066201488502</v>
          </cell>
          <cell r="KY59">
            <v>0.61964484680482201</v>
          </cell>
          <cell r="KZ59">
            <v>0.62211607116329803</v>
          </cell>
          <cell r="LA59">
            <v>0.62090421721317102</v>
          </cell>
          <cell r="LB59">
            <v>0.62256872472499003</v>
          </cell>
          <cell r="LC59">
            <v>0.62628220839252202</v>
          </cell>
          <cell r="LD59">
            <v>0.62399515396761895</v>
          </cell>
          <cell r="LE59">
            <v>0.62147281442880098</v>
          </cell>
          <cell r="LF59">
            <v>0.62225500768361597</v>
          </cell>
          <cell r="LG59">
            <v>0.62232199216907602</v>
          </cell>
          <cell r="LH59">
            <v>0.62215080045501203</v>
          </cell>
          <cell r="LI59">
            <v>0.62679910782897397</v>
          </cell>
          <cell r="LJ59">
            <v>0.626472515499509</v>
          </cell>
          <cell r="LK59">
            <v>0.627569529715305</v>
          </cell>
          <cell r="LL59">
            <v>0.628628299558179</v>
          </cell>
          <cell r="LM59">
            <v>0.62681109612200103</v>
          </cell>
          <cell r="LN59">
            <v>0.62658238845919101</v>
          </cell>
          <cell r="LO59">
            <v>0.62690030130540197</v>
          </cell>
          <cell r="LP59">
            <v>0.62603137160384803</v>
          </cell>
          <cell r="LQ59">
            <v>0.62512747713388495</v>
          </cell>
          <cell r="LR59">
            <v>0.62695498113931603</v>
          </cell>
          <cell r="LS59">
            <v>0.626765423596645</v>
          </cell>
          <cell r="LT59">
            <v>0.626229018862271</v>
          </cell>
          <cell r="LU59">
            <v>0.62770243725251995</v>
          </cell>
          <cell r="LV59">
            <v>0.62664026085981195</v>
          </cell>
          <cell r="LW59">
            <v>0.62935437859290599</v>
          </cell>
          <cell r="LX59">
            <v>0.62932577887317498</v>
          </cell>
          <cell r="LY59">
            <v>0.629369547294785</v>
          </cell>
          <cell r="LZ59">
            <v>0.62837328820272098</v>
          </cell>
          <cell r="MA59">
            <v>0.62946390396083296</v>
          </cell>
          <cell r="MB59">
            <v>0.62932013447204405</v>
          </cell>
          <cell r="MC59">
            <v>0.62903091974819303</v>
          </cell>
          <cell r="MD59">
            <v>0.63000443442385201</v>
          </cell>
          <cell r="ME59">
            <v>0.629979516326022</v>
          </cell>
          <cell r="MF59">
            <v>0.62989088846587604</v>
          </cell>
          <cell r="MG59">
            <v>0.62949131154043403</v>
          </cell>
          <cell r="MH59">
            <v>0.62556899342060801</v>
          </cell>
        </row>
        <row r="60">
          <cell r="DC60">
            <v>0.36928628714766298</v>
          </cell>
          <cell r="DD60">
            <v>0.36890826256391002</v>
          </cell>
          <cell r="DE60">
            <v>0.369222942997328</v>
          </cell>
          <cell r="DF60">
            <v>0.37213051896767102</v>
          </cell>
          <cell r="DG60">
            <v>0.37745815120446302</v>
          </cell>
          <cell r="DH60">
            <v>0.38396064383241701</v>
          </cell>
          <cell r="DI60">
            <v>0.39267387588365998</v>
          </cell>
          <cell r="DJ60">
            <v>0.39566554406598498</v>
          </cell>
          <cell r="DK60">
            <v>0.40258687576319102</v>
          </cell>
          <cell r="DL60">
            <v>0.41337113060694702</v>
          </cell>
          <cell r="DM60">
            <v>0.42895065238686703</v>
          </cell>
          <cell r="DN60">
            <v>0.44668653945514403</v>
          </cell>
          <cell r="DO60">
            <v>0.46537689997907</v>
          </cell>
          <cell r="DP60">
            <v>0.48349208165478302</v>
          </cell>
          <cell r="DQ60">
            <v>0.50308434753918496</v>
          </cell>
          <cell r="DR60">
            <v>0.52256194846404203</v>
          </cell>
          <cell r="DS60">
            <v>0.54340820837790005</v>
          </cell>
          <cell r="DT60">
            <v>0.56616033710595903</v>
          </cell>
          <cell r="DU60">
            <v>0.58859986723462898</v>
          </cell>
          <cell r="DV60">
            <v>0.60993094584617802</v>
          </cell>
          <cell r="DW60">
            <v>0.63091159929006901</v>
          </cell>
          <cell r="DX60">
            <v>0.65361702980269898</v>
          </cell>
          <cell r="DY60">
            <v>0.67586952082158902</v>
          </cell>
          <cell r="DZ60">
            <v>0.69757703724862496</v>
          </cell>
          <cell r="EA60">
            <v>0.71880436419198201</v>
          </cell>
          <cell r="EB60">
            <v>0.741769596417864</v>
          </cell>
          <cell r="EC60">
            <v>0.76385878921081896</v>
          </cell>
          <cell r="ED60">
            <v>0.78416712683680201</v>
          </cell>
          <cell r="EE60">
            <v>0.80373852112822097</v>
          </cell>
          <cell r="EF60">
            <v>0.82044489690273104</v>
          </cell>
          <cell r="EG60">
            <v>0.83429282990811904</v>
          </cell>
          <cell r="EH60">
            <v>0.850800230205085</v>
          </cell>
          <cell r="EI60">
            <v>0.86686056812941503</v>
          </cell>
          <cell r="EJ60">
            <v>0.88233915278793795</v>
          </cell>
          <cell r="EK60">
            <v>0.89696000487923899</v>
          </cell>
          <cell r="EL60">
            <v>0.91041171322395897</v>
          </cell>
          <cell r="EM60">
            <v>0.92242099300848202</v>
          </cell>
          <cell r="EN60">
            <v>0.93323202168860697</v>
          </cell>
          <cell r="EO60">
            <v>0.94297999956532597</v>
          </cell>
          <cell r="EP60">
            <v>0.95168165032877605</v>
          </cell>
          <cell r="EQ60">
            <v>0.95953181493527495</v>
          </cell>
          <cell r="ER60">
            <v>0.96657190577544405</v>
          </cell>
          <cell r="ES60">
            <v>0.97277817605280203</v>
          </cell>
          <cell r="ET60">
            <v>0.97762628868336499</v>
          </cell>
          <cell r="EU60">
            <v>0.98199175951574602</v>
          </cell>
          <cell r="EV60">
            <v>0.98588618856404697</v>
          </cell>
          <cell r="EW60">
            <v>0.98930218789421098</v>
          </cell>
          <cell r="EX60">
            <v>0.99222847746408105</v>
          </cell>
          <cell r="EY60">
            <v>0.99468003859099496</v>
          </cell>
          <cell r="EZ60">
            <v>0.99664526314475499</v>
          </cell>
          <cell r="FA60">
            <v>0.99813860194066295</v>
          </cell>
          <cell r="FB60">
            <v>0.99918308897962305</v>
          </cell>
          <cell r="FC60">
            <v>0.99979658716723296</v>
          </cell>
          <cell r="FD60">
            <v>1</v>
          </cell>
          <cell r="FE60">
            <v>0.99980335936420395</v>
          </cell>
          <cell r="FF60">
            <v>0.99933046454897401</v>
          </cell>
          <cell r="FG60">
            <v>0.99880302020986</v>
          </cell>
          <cell r="FH60">
            <v>0.99806572920134595</v>
          </cell>
          <cell r="FI60">
            <v>0.99711832674870204</v>
          </cell>
          <cell r="FJ60">
            <v>0.99597537167470196</v>
          </cell>
          <cell r="FK60">
            <v>0.99465775850292204</v>
          </cell>
          <cell r="FL60">
            <v>0.993175426005239</v>
          </cell>
          <cell r="FM60">
            <v>0.99152526791290996</v>
          </cell>
          <cell r="FN60">
            <v>0.98970540795269002</v>
          </cell>
          <cell r="FO60">
            <v>0.98774284216685504</v>
          </cell>
          <cell r="FP60">
            <v>0.98561894142576101</v>
          </cell>
          <cell r="FQ60">
            <v>0.98335174495736999</v>
          </cell>
          <cell r="FR60">
            <v>0.97577051538916304</v>
          </cell>
          <cell r="FS60">
            <v>0.97268970989677594</v>
          </cell>
          <cell r="FT60">
            <v>0.96949131218889595</v>
          </cell>
          <cell r="FU60">
            <v>0.96616679232984204</v>
          </cell>
          <cell r="FV60">
            <v>0.96273986603830897</v>
          </cell>
          <cell r="FW60">
            <v>0.95924769499587403</v>
          </cell>
          <cell r="FX60">
            <v>0.95567903866096104</v>
          </cell>
          <cell r="FY60">
            <v>0.952014546388812</v>
          </cell>
          <cell r="FZ60">
            <v>0.94824235446116001</v>
          </cell>
          <cell r="GA60">
            <v>0.94440032284921105</v>
          </cell>
          <cell r="GB60">
            <v>0.94045462933356405</v>
          </cell>
          <cell r="GC60">
            <v>0.93643271034306097</v>
          </cell>
          <cell r="GD60">
            <v>0.92513421743321</v>
          </cell>
          <cell r="GE60">
            <v>0.92049001520170004</v>
          </cell>
          <cell r="GF60">
            <v>0.91582569547759196</v>
          </cell>
          <cell r="GG60">
            <v>0.91113028183855305</v>
          </cell>
          <cell r="GH60">
            <v>0.90642752304587104</v>
          </cell>
          <cell r="GI60">
            <v>0.90175369520765702</v>
          </cell>
          <cell r="GJ60">
            <v>0.89707484708757101</v>
          </cell>
          <cell r="GK60">
            <v>0.89236328996393099</v>
          </cell>
          <cell r="GL60">
            <v>0.88759803846719798</v>
          </cell>
          <cell r="GM60">
            <v>0.882816613169494</v>
          </cell>
          <cell r="GN60">
            <v>0.87798785693613801</v>
          </cell>
          <cell r="GO60">
            <v>0.873135877109664</v>
          </cell>
          <cell r="GP60">
            <v>0.86110827212961905</v>
          </cell>
          <cell r="GQ60">
            <v>0.85585210179251403</v>
          </cell>
          <cell r="GR60">
            <v>0.85064432721969396</v>
          </cell>
          <cell r="GS60">
            <v>0.84547446265255299</v>
          </cell>
          <cell r="GT60">
            <v>0.84036304955311203</v>
          </cell>
          <cell r="GU60">
            <v>0.83533479547624401</v>
          </cell>
          <cell r="GV60">
            <v>0.83034202809943902</v>
          </cell>
          <cell r="GW60">
            <v>0.82535461211834305</v>
          </cell>
          <cell r="GX60">
            <v>0.82034371861921396</v>
          </cell>
          <cell r="GY60">
            <v>0.81534334986131196</v>
          </cell>
          <cell r="GZ60">
            <v>0.810332207226787</v>
          </cell>
          <cell r="HA60">
            <v>0.80532811652056202</v>
          </cell>
          <cell r="HB60">
            <v>0.79425918716501598</v>
          </cell>
          <cell r="HC60">
            <v>0.78901923735669099</v>
          </cell>
          <cell r="HD60">
            <v>0.78386156090094905</v>
          </cell>
          <cell r="HE60">
            <v>0.77878177316379904</v>
          </cell>
          <cell r="HF60">
            <v>0.77379258590748501</v>
          </cell>
          <cell r="HG60">
            <v>0.768909028165636</v>
          </cell>
          <cell r="HH60">
            <v>0.76407425591628197</v>
          </cell>
          <cell r="HI60">
            <v>0.75926078773902095</v>
          </cell>
          <cell r="HJ60">
            <v>0.75443641384569304</v>
          </cell>
          <cell r="HK60">
            <v>0.74962790877724705</v>
          </cell>
          <cell r="HL60">
            <v>0.74482858905202998</v>
          </cell>
          <cell r="HM60">
            <v>0.74004705371912805</v>
          </cell>
          <cell r="HN60">
            <v>0.73059038730611303</v>
          </cell>
          <cell r="HO60">
            <v>0.72568441080102297</v>
          </cell>
          <cell r="HP60">
            <v>0.72087427582510999</v>
          </cell>
          <cell r="HQ60">
            <v>0.71615648868237503</v>
          </cell>
          <cell r="HR60">
            <v>0.71154229125892898</v>
          </cell>
          <cell r="HS60">
            <v>0.57597723108091603</v>
          </cell>
          <cell r="HT60">
            <v>0.582521081756742</v>
          </cell>
          <cell r="HU60">
            <v>0.58791681559731401</v>
          </cell>
          <cell r="HV60">
            <v>0.59231301776728296</v>
          </cell>
          <cell r="HW60">
            <v>0.59846866561067502</v>
          </cell>
          <cell r="HX60">
            <v>0.60425113811457798</v>
          </cell>
          <cell r="HY60">
            <v>0.60148196238009</v>
          </cell>
          <cell r="HZ60">
            <v>0.59875780227787601</v>
          </cell>
          <cell r="IA60">
            <v>0.59913919758046696</v>
          </cell>
          <cell r="IB60">
            <v>0.59879248531884199</v>
          </cell>
          <cell r="IC60">
            <v>0.57910873229146398</v>
          </cell>
          <cell r="ID60">
            <v>0.58093790410920898</v>
          </cell>
          <cell r="IE60">
            <v>0.58535254986829899</v>
          </cell>
          <cell r="IF60">
            <v>0.58583623428248399</v>
          </cell>
          <cell r="IG60">
            <v>0.58844629096442103</v>
          </cell>
          <cell r="IH60">
            <v>0.58909587891772297</v>
          </cell>
          <cell r="II60">
            <v>0.59415797906798296</v>
          </cell>
          <cell r="IJ60">
            <v>0.595490803139616</v>
          </cell>
          <cell r="IK60">
            <v>0.58846094385393199</v>
          </cell>
          <cell r="IL60">
            <v>0.58689133845526198</v>
          </cell>
          <cell r="IM60">
            <v>0.58870144448310702</v>
          </cell>
          <cell r="IN60">
            <v>0.59153953277941895</v>
          </cell>
          <cell r="IO60">
            <v>0.582429625261081</v>
          </cell>
          <cell r="IP60">
            <v>0.58414179365031405</v>
          </cell>
          <cell r="IQ60">
            <v>0.58603447264396102</v>
          </cell>
          <cell r="IR60">
            <v>0.58743242696787801</v>
          </cell>
          <cell r="IS60">
            <v>0.58919002227795803</v>
          </cell>
          <cell r="IT60">
            <v>0.59049750709493798</v>
          </cell>
          <cell r="IU60">
            <v>0.59658045619570499</v>
          </cell>
          <cell r="IV60">
            <v>0.59818118241517704</v>
          </cell>
          <cell r="IW60">
            <v>0.59609845749170298</v>
          </cell>
          <cell r="IX60">
            <v>0.59866849231614205</v>
          </cell>
          <cell r="IY60">
            <v>0.600423887055473</v>
          </cell>
          <cell r="IZ60">
            <v>0.60255640436228997</v>
          </cell>
          <cell r="JA60">
            <v>0.598578464432026</v>
          </cell>
          <cell r="JB60">
            <v>0.60029487223282996</v>
          </cell>
          <cell r="JC60">
            <v>0.60172930296911697</v>
          </cell>
          <cell r="JD60">
            <v>0.60281423529409395</v>
          </cell>
          <cell r="JE60">
            <v>0.60478575151365999</v>
          </cell>
          <cell r="JF60">
            <v>0.60616511724230904</v>
          </cell>
          <cell r="JG60">
            <v>0.61140666878914396</v>
          </cell>
          <cell r="JH60">
            <v>0.61205688863281404</v>
          </cell>
          <cell r="JI60">
            <v>0.61064746656204405</v>
          </cell>
          <cell r="JJ60">
            <v>0.61331345606950005</v>
          </cell>
          <cell r="JK60">
            <v>0.61404047068793599</v>
          </cell>
          <cell r="JL60">
            <v>0.61523340313143604</v>
          </cell>
          <cell r="JM60">
            <v>0.61207979953065095</v>
          </cell>
          <cell r="JN60">
            <v>0.61362163878020004</v>
          </cell>
          <cell r="JO60">
            <v>0.61376582629321996</v>
          </cell>
          <cell r="JP60">
            <v>0.61455658641371902</v>
          </cell>
          <cell r="JQ60">
            <v>0.61606372187772096</v>
          </cell>
          <cell r="JR60">
            <v>0.61723790706137804</v>
          </cell>
          <cell r="JS60">
            <v>0.62280545425187905</v>
          </cell>
          <cell r="JT60">
            <v>0.62234552632190299</v>
          </cell>
          <cell r="JU60">
            <v>0.62110799937329897</v>
          </cell>
          <cell r="JV60">
            <v>0.62273861596452196</v>
          </cell>
          <cell r="JW60">
            <v>0.62325570790962603</v>
          </cell>
          <cell r="JX60">
            <v>0.62400584287412997</v>
          </cell>
          <cell r="JY60">
            <v>0.62573244029117403</v>
          </cell>
          <cell r="JZ60">
            <v>0.62360866116551406</v>
          </cell>
          <cell r="KA60">
            <v>0.62221216190925599</v>
          </cell>
          <cell r="KB60">
            <v>0.62356429244232603</v>
          </cell>
          <cell r="KC60">
            <v>0.62321505545338696</v>
          </cell>
          <cell r="KD60">
            <v>0.62528532987341101</v>
          </cell>
          <cell r="KE60">
            <v>0.63174653716198503</v>
          </cell>
          <cell r="KF60">
            <v>0.62962922077017902</v>
          </cell>
          <cell r="KG60">
            <v>0.62757001398947199</v>
          </cell>
          <cell r="KH60">
            <v>0.62804977919761196</v>
          </cell>
          <cell r="KI60">
            <v>0.628076989170679</v>
          </cell>
          <cell r="KJ60">
            <v>0.56993843321419402</v>
          </cell>
          <cell r="KK60">
            <v>0.57035710253364402</v>
          </cell>
          <cell r="KL60">
            <v>0.62898340557971599</v>
          </cell>
          <cell r="KM60">
            <v>0.62793302472699197</v>
          </cell>
          <cell r="KN60">
            <v>0.62925816135172696</v>
          </cell>
          <cell r="KO60">
            <v>0.62903326564784701</v>
          </cell>
          <cell r="KP60">
            <v>0.63118176586588204</v>
          </cell>
          <cell r="KQ60">
            <v>0.63429743828701601</v>
          </cell>
          <cell r="KR60">
            <v>0.63117235440047303</v>
          </cell>
          <cell r="KS60">
            <v>0.62854904761623798</v>
          </cell>
          <cell r="KT60">
            <v>0.62810798949718905</v>
          </cell>
          <cell r="KU60">
            <v>0.62805129682698202</v>
          </cell>
          <cell r="KV60">
            <v>0.62775767717602304</v>
          </cell>
          <cell r="KW60">
            <v>0.63595136877195202</v>
          </cell>
          <cell r="KX60">
            <v>0.63350028319807805</v>
          </cell>
          <cell r="KY60">
            <v>0.63353510905125099</v>
          </cell>
          <cell r="KZ60">
            <v>0.63595785680724504</v>
          </cell>
          <cell r="LA60">
            <v>0.63477200160560598</v>
          </cell>
          <cell r="LB60">
            <v>0.636402303940937</v>
          </cell>
          <cell r="LC60">
            <v>0.64003790325454102</v>
          </cell>
          <cell r="LD60">
            <v>0.63780243876545795</v>
          </cell>
          <cell r="LE60">
            <v>0.63533886001315198</v>
          </cell>
          <cell r="LF60">
            <v>0.63610583198956605</v>
          </cell>
          <cell r="LG60">
            <v>0.636165715466671</v>
          </cell>
          <cell r="LH60">
            <v>0.63600266612886003</v>
          </cell>
          <cell r="LI60">
            <v>0.64049735633955596</v>
          </cell>
          <cell r="LJ60">
            <v>0.640174464593532</v>
          </cell>
          <cell r="LK60">
            <v>0.64124732934778395</v>
          </cell>
          <cell r="LL60">
            <v>0.642283706713355</v>
          </cell>
          <cell r="LM60">
            <v>0.64050486778006599</v>
          </cell>
          <cell r="LN60">
            <v>0.64028044487716496</v>
          </cell>
          <cell r="LO60">
            <v>0.64058911506207294</v>
          </cell>
          <cell r="LP60">
            <v>0.63973898297939402</v>
          </cell>
          <cell r="LQ60">
            <v>0.63886185164270204</v>
          </cell>
          <cell r="LR60">
            <v>0.64064855163287804</v>
          </cell>
          <cell r="LS60">
            <v>0.64045461952583105</v>
          </cell>
          <cell r="LT60">
            <v>0.63993119577483704</v>
          </cell>
          <cell r="LU60">
            <v>0.64133012458390803</v>
          </cell>
          <cell r="LV60">
            <v>0.64028243165679799</v>
          </cell>
          <cell r="LW60">
            <v>0.64293805353433897</v>
          </cell>
          <cell r="LX60">
            <v>0.64291119651519302</v>
          </cell>
          <cell r="LY60">
            <v>0.64295460978067198</v>
          </cell>
          <cell r="LZ60">
            <v>0.64197583996047103</v>
          </cell>
          <cell r="MA60">
            <v>0.64304339197433202</v>
          </cell>
          <cell r="MB60">
            <v>0.64290347584916696</v>
          </cell>
          <cell r="MC60">
            <v>0.64262463693879601</v>
          </cell>
          <cell r="MD60">
            <v>0.64357669075868995</v>
          </cell>
          <cell r="ME60">
            <v>0.64354349306224701</v>
          </cell>
          <cell r="MF60">
            <v>0.64345796876600603</v>
          </cell>
          <cell r="MG60">
            <v>0.64302082139029104</v>
          </cell>
          <cell r="MH60">
            <v>0.63918622203816</v>
          </cell>
        </row>
        <row r="61">
          <cell r="DC61">
            <v>0.354433688178595</v>
          </cell>
          <cell r="DD61">
            <v>0.35369636277499</v>
          </cell>
          <cell r="DE61">
            <v>0.35369905610915497</v>
          </cell>
          <cell r="DF61">
            <v>0.356360852090574</v>
          </cell>
          <cell r="DG61">
            <v>0.36150753399602897</v>
          </cell>
          <cell r="DH61">
            <v>0.36787014410180402</v>
          </cell>
          <cell r="DI61">
            <v>0.37647623166056499</v>
          </cell>
          <cell r="DJ61">
            <v>0.37929919878365298</v>
          </cell>
          <cell r="DK61">
            <v>0.386108363566737</v>
          </cell>
          <cell r="DL61">
            <v>0.39684110410222301</v>
          </cell>
          <cell r="DM61">
            <v>0.41243734185212699</v>
          </cell>
          <cell r="DN61">
            <v>0.430234484299019</v>
          </cell>
          <cell r="DO61">
            <v>0.44901610855038598</v>
          </cell>
          <cell r="DP61">
            <v>0.46723220418574801</v>
          </cell>
          <cell r="DQ61">
            <v>0.486953273122329</v>
          </cell>
          <cell r="DR61">
            <v>0.50657319411664303</v>
          </cell>
          <cell r="DS61">
            <v>0.52759435531093601</v>
          </cell>
          <cell r="DT61">
            <v>0.55056611483513895</v>
          </cell>
          <cell r="DU61">
            <v>0.57324359023103</v>
          </cell>
          <cell r="DV61">
            <v>0.59483327904622796</v>
          </cell>
          <cell r="DW61">
            <v>0.61608191782547705</v>
          </cell>
          <cell r="DX61">
            <v>0.639104563855448</v>
          </cell>
          <cell r="DY61">
            <v>0.66168565816341995</v>
          </cell>
          <cell r="DZ61">
            <v>0.68373561469835298</v>
          </cell>
          <cell r="EA61">
            <v>0.70532118360270102</v>
          </cell>
          <cell r="EB61">
            <v>0.728715680101925</v>
          </cell>
          <cell r="EC61">
            <v>0.75124861828911305</v>
          </cell>
          <cell r="ED61">
            <v>0.771991873640131</v>
          </cell>
          <cell r="EE61">
            <v>0.79201563965812405</v>
          </cell>
          <cell r="EF61">
            <v>0.80913448381890796</v>
          </cell>
          <cell r="EG61">
            <v>0.82334726410850601</v>
          </cell>
          <cell r="EH61">
            <v>0.84034756795250098</v>
          </cell>
          <cell r="EI61">
            <v>0.85692355597895398</v>
          </cell>
          <cell r="EJ61">
            <v>0.87293846119141405</v>
          </cell>
          <cell r="EK61">
            <v>0.88810748482183999</v>
          </cell>
          <cell r="EL61">
            <v>0.90210548379914002</v>
          </cell>
          <cell r="EM61">
            <v>0.91464361886627299</v>
          </cell>
          <cell r="EN61">
            <v>0.92597382811679596</v>
          </cell>
          <cell r="EO61">
            <v>0.93623398165385296</v>
          </cell>
          <cell r="EP61">
            <v>0.94543673392959104</v>
          </cell>
          <cell r="EQ61">
            <v>0.95378357910257305</v>
          </cell>
          <cell r="ER61">
            <v>0.96131643810253298</v>
          </cell>
          <cell r="ES61">
            <v>0.96800693333306898</v>
          </cell>
          <cell r="ET61">
            <v>0.97327611865249197</v>
          </cell>
          <cell r="EU61">
            <v>0.97806395080997699</v>
          </cell>
          <cell r="EV61">
            <v>0.98238240511253805</v>
          </cell>
          <cell r="EW61">
            <v>0.98622312246824695</v>
          </cell>
          <cell r="EX61">
            <v>0.98957271792078505</v>
          </cell>
          <cell r="EY61">
            <v>0.99244723079513097</v>
          </cell>
          <cell r="EZ61">
            <v>0.99483076791218905</v>
          </cell>
          <cell r="FA61">
            <v>0.99673593605246502</v>
          </cell>
          <cell r="FB61">
            <v>0.99818697827421898</v>
          </cell>
          <cell r="FC61">
            <v>0.99920083308531504</v>
          </cell>
          <cell r="FD61">
            <v>0.99980335936420395</v>
          </cell>
          <cell r="FE61">
            <v>1</v>
          </cell>
          <cell r="FF61">
            <v>0.99962899795550797</v>
          </cell>
          <cell r="FG61">
            <v>0.99938650310928201</v>
          </cell>
          <cell r="FH61">
            <v>0.99893029167886704</v>
          </cell>
          <cell r="FI61">
            <v>0.99826045050735002</v>
          </cell>
          <cell r="FJ61">
            <v>0.99739145351596903</v>
          </cell>
          <cell r="FK61">
            <v>0.99634049765101396</v>
          </cell>
          <cell r="FL61">
            <v>0.99512030001607399</v>
          </cell>
          <cell r="FM61">
            <v>0.99372885402506705</v>
          </cell>
          <cell r="FN61">
            <v>0.99216495934612303</v>
          </cell>
          <cell r="FO61">
            <v>0.990454442515313</v>
          </cell>
          <cell r="FP61">
            <v>0.98858310452409504</v>
          </cell>
          <cell r="FQ61">
            <v>0.98656673704243003</v>
          </cell>
          <cell r="FR61">
            <v>0.97971625153097497</v>
          </cell>
          <cell r="FS61">
            <v>0.97689353105815402</v>
          </cell>
          <cell r="FT61">
            <v>0.97394782071518005</v>
          </cell>
          <cell r="FU61">
            <v>0.970870665168036</v>
          </cell>
          <cell r="FV61">
            <v>0.96768591471538901</v>
          </cell>
          <cell r="FW61">
            <v>0.96442805779962604</v>
          </cell>
          <cell r="FX61">
            <v>0.96108878748944604</v>
          </cell>
          <cell r="FY61">
            <v>0.957649649775689</v>
          </cell>
          <cell r="FZ61">
            <v>0.95409959599934402</v>
          </cell>
          <cell r="GA61">
            <v>0.95047580453823699</v>
          </cell>
          <cell r="GB61">
            <v>0.94674776742339495</v>
          </cell>
          <cell r="GC61">
            <v>0.94294126265345601</v>
          </cell>
          <cell r="GD61">
            <v>0.93220780888761101</v>
          </cell>
          <cell r="GE61">
            <v>0.927778266595367</v>
          </cell>
          <cell r="GF61">
            <v>0.92332311191496896</v>
          </cell>
          <cell r="GG61">
            <v>0.918831124852027</v>
          </cell>
          <cell r="GH61">
            <v>0.91432643961703397</v>
          </cell>
          <cell r="GI61">
            <v>0.909843474031793</v>
          </cell>
          <cell r="GJ61">
            <v>0.905351234461657</v>
          </cell>
          <cell r="GK61">
            <v>0.90082256094353996</v>
          </cell>
          <cell r="GL61">
            <v>0.89623728252040102</v>
          </cell>
          <cell r="GM61">
            <v>0.89163270312588905</v>
          </cell>
          <cell r="GN61">
            <v>0.88697990480369804</v>
          </cell>
          <cell r="GO61">
            <v>0.88230195345108298</v>
          </cell>
          <cell r="GP61">
            <v>0.87068547781346495</v>
          </cell>
          <cell r="GQ61">
            <v>0.86559878216508102</v>
          </cell>
          <cell r="GR61">
            <v>0.860555724399786</v>
          </cell>
          <cell r="GS61">
            <v>0.85554539148056397</v>
          </cell>
          <cell r="GT61">
            <v>0.85058882126061297</v>
          </cell>
          <cell r="GU61">
            <v>0.84570953150064199</v>
          </cell>
          <cell r="GV61">
            <v>0.84086249592590001</v>
          </cell>
          <cell r="GW61">
            <v>0.83601782590195794</v>
          </cell>
          <cell r="GX61">
            <v>0.83114747890821405</v>
          </cell>
          <cell r="GY61">
            <v>0.82628548046621197</v>
          </cell>
          <cell r="GZ61">
            <v>0.82141202999912699</v>
          </cell>
          <cell r="HA61">
            <v>0.81654427731734802</v>
          </cell>
          <cell r="HB61">
            <v>0.80576495963133699</v>
          </cell>
          <cell r="HC61">
            <v>0.80065554690676499</v>
          </cell>
          <cell r="HD61">
            <v>0.79562469394845603</v>
          </cell>
          <cell r="HE61">
            <v>0.790667377920521</v>
          </cell>
          <cell r="HF61">
            <v>0.78579695079475897</v>
          </cell>
          <cell r="HG61">
            <v>0.78102758566820696</v>
          </cell>
          <cell r="HH61">
            <v>0.77630480901170695</v>
          </cell>
          <cell r="HI61">
            <v>0.77160112963599803</v>
          </cell>
          <cell r="HJ61">
            <v>0.766885019253844</v>
          </cell>
          <cell r="HK61">
            <v>0.76218348480284603</v>
          </cell>
          <cell r="HL61">
            <v>0.75749075458001602</v>
          </cell>
          <cell r="HM61">
            <v>0.75281507640131096</v>
          </cell>
          <cell r="HN61">
            <v>0.74355970817762096</v>
          </cell>
          <cell r="HO61">
            <v>0.73875369676779301</v>
          </cell>
          <cell r="HP61">
            <v>0.73404071025745798</v>
          </cell>
          <cell r="HQ61">
            <v>0.72941662233751903</v>
          </cell>
          <cell r="HR61">
            <v>0.72489325842443697</v>
          </cell>
          <cell r="HS61">
            <v>0.59016893660441705</v>
          </cell>
          <cell r="HT61">
            <v>0.59662918468957105</v>
          </cell>
          <cell r="HU61">
            <v>0.60194113409709304</v>
          </cell>
          <cell r="HV61">
            <v>0.60625197139436904</v>
          </cell>
          <cell r="HW61">
            <v>0.61228555844624899</v>
          </cell>
          <cell r="HX61">
            <v>0.61790761220565404</v>
          </cell>
          <cell r="HY61">
            <v>0.61520150164415299</v>
          </cell>
          <cell r="HZ61">
            <v>0.61249012450689799</v>
          </cell>
          <cell r="IA61">
            <v>0.612851327854118</v>
          </cell>
          <cell r="IB61">
            <v>0.61250547335746797</v>
          </cell>
          <cell r="IC61">
            <v>0.59313205236134903</v>
          </cell>
          <cell r="ID61">
            <v>0.59491199237855896</v>
          </cell>
          <cell r="IE61">
            <v>0.59922610648950203</v>
          </cell>
          <cell r="IF61">
            <v>0.59969288013498001</v>
          </cell>
          <cell r="IG61">
            <v>0.60225892364123901</v>
          </cell>
          <cell r="IH61">
            <v>0.60290008177813903</v>
          </cell>
          <cell r="II61">
            <v>0.60788178186642094</v>
          </cell>
          <cell r="IJ61">
            <v>0.60916023470062097</v>
          </cell>
          <cell r="IK61">
            <v>0.602260879004345</v>
          </cell>
          <cell r="IL61">
            <v>0.60070979634815502</v>
          </cell>
          <cell r="IM61">
            <v>0.60250110814558</v>
          </cell>
          <cell r="IN61">
            <v>0.60529346256994399</v>
          </cell>
          <cell r="IO61">
            <v>0.59644708670528901</v>
          </cell>
          <cell r="IP61">
            <v>0.59812269478269597</v>
          </cell>
          <cell r="IQ61">
            <v>0.59997427174943296</v>
          </cell>
          <cell r="IR61">
            <v>0.60134477028368705</v>
          </cell>
          <cell r="IS61">
            <v>0.603066967729467</v>
          </cell>
          <cell r="IT61">
            <v>0.60435366405232505</v>
          </cell>
          <cell r="IU61">
            <v>0.61033089380670302</v>
          </cell>
          <cell r="IV61">
            <v>0.61187979500548195</v>
          </cell>
          <cell r="IW61">
            <v>0.60985109453880504</v>
          </cell>
          <cell r="IX61">
            <v>0.61237795355353497</v>
          </cell>
          <cell r="IY61">
            <v>0.61409977490678502</v>
          </cell>
          <cell r="IZ61">
            <v>0.61619858851290499</v>
          </cell>
          <cell r="JA61">
            <v>0.61235515358815695</v>
          </cell>
          <cell r="JB61">
            <v>0.61403468547556705</v>
          </cell>
          <cell r="JC61">
            <v>0.61544690592610296</v>
          </cell>
          <cell r="JD61">
            <v>0.616509052323164</v>
          </cell>
          <cell r="JE61">
            <v>0.61844138696203399</v>
          </cell>
          <cell r="JF61">
            <v>0.61979422288299402</v>
          </cell>
          <cell r="JG61">
            <v>0.62493491680574698</v>
          </cell>
          <cell r="JH61">
            <v>0.62556768975190202</v>
          </cell>
          <cell r="JI61">
            <v>0.62421176057225203</v>
          </cell>
          <cell r="JJ61">
            <v>0.62683480110244305</v>
          </cell>
          <cell r="JK61">
            <v>0.62754096731809295</v>
          </cell>
          <cell r="JL61">
            <v>0.62871449249521205</v>
          </cell>
          <cell r="JM61">
            <v>0.62568076939911799</v>
          </cell>
          <cell r="JN61">
            <v>0.62719169856090895</v>
          </cell>
          <cell r="JO61">
            <v>0.62733648479061299</v>
          </cell>
          <cell r="JP61">
            <v>0.62811392132565302</v>
          </cell>
          <cell r="JQ61">
            <v>0.62959139820231502</v>
          </cell>
          <cell r="JR61">
            <v>0.63074531263324896</v>
          </cell>
          <cell r="JS61">
            <v>0.63619769641357504</v>
          </cell>
          <cell r="JT61">
            <v>0.63576308646763402</v>
          </cell>
          <cell r="JU61">
            <v>0.63457910083128299</v>
          </cell>
          <cell r="JV61">
            <v>0.636199344881756</v>
          </cell>
          <cell r="JW61">
            <v>0.63669955886920704</v>
          </cell>
          <cell r="JX61">
            <v>0.63743517729189803</v>
          </cell>
          <cell r="JY61">
            <v>0.63918933240333797</v>
          </cell>
          <cell r="JZ61">
            <v>0.63710960993209098</v>
          </cell>
          <cell r="KA61">
            <v>0.63574463125031999</v>
          </cell>
          <cell r="KB61">
            <v>0.63707194945026402</v>
          </cell>
          <cell r="KC61">
            <v>0.63673090155459999</v>
          </cell>
          <cell r="KD61">
            <v>0.63876648556956195</v>
          </cell>
          <cell r="KE61">
            <v>0.64508979995086602</v>
          </cell>
          <cell r="KF61">
            <v>0.64302851558587604</v>
          </cell>
          <cell r="KG61">
            <v>0.64103682591073397</v>
          </cell>
          <cell r="KH61">
            <v>0.64152179987963298</v>
          </cell>
          <cell r="KI61">
            <v>0.641537996415116</v>
          </cell>
          <cell r="KJ61">
            <v>0.58132489026782597</v>
          </cell>
          <cell r="KK61">
            <v>0.58162439596067195</v>
          </cell>
          <cell r="KL61">
            <v>0.64243190645022696</v>
          </cell>
          <cell r="KM61">
            <v>0.64140642771762602</v>
          </cell>
          <cell r="KN61">
            <v>0.64270433429929597</v>
          </cell>
          <cell r="KO61">
            <v>0.64248353719143403</v>
          </cell>
          <cell r="KP61">
            <v>0.64459015372463102</v>
          </cell>
          <cell r="KQ61">
            <v>0.64764139598210102</v>
          </cell>
          <cell r="KR61">
            <v>0.64459070536516205</v>
          </cell>
          <cell r="KS61">
            <v>0.64203090054971801</v>
          </cell>
          <cell r="KT61">
            <v>0.64160393440269603</v>
          </cell>
          <cell r="KU61">
            <v>0.64154019644695204</v>
          </cell>
          <cell r="KV61">
            <v>0.64125178853279796</v>
          </cell>
          <cell r="KW61">
            <v>0.64923473230585205</v>
          </cell>
          <cell r="KX61">
            <v>0.64683651749805304</v>
          </cell>
          <cell r="KY61">
            <v>0.64687202724283999</v>
          </cell>
          <cell r="KZ61">
            <v>0.64924629908137999</v>
          </cell>
          <cell r="LA61">
            <v>0.64808731452580404</v>
          </cell>
          <cell r="LB61">
            <v>0.64968331576806704</v>
          </cell>
          <cell r="LC61">
            <v>0.65324053180902597</v>
          </cell>
          <cell r="LD61">
            <v>0.65105808593746906</v>
          </cell>
          <cell r="LE61">
            <v>0.64865487489470797</v>
          </cell>
          <cell r="LF61">
            <v>0.64940750270769398</v>
          </cell>
          <cell r="LG61">
            <v>0.64945999382772901</v>
          </cell>
          <cell r="LH61">
            <v>0.64930517188574</v>
          </cell>
          <cell r="LI61">
            <v>0.65364582262071003</v>
          </cell>
          <cell r="LJ61">
            <v>0.65332711316675995</v>
          </cell>
          <cell r="LK61">
            <v>0.65437559530503797</v>
          </cell>
          <cell r="LL61">
            <v>0.65538983995337896</v>
          </cell>
          <cell r="LM61">
            <v>0.65365018144355802</v>
          </cell>
          <cell r="LN61">
            <v>0.65343025923709797</v>
          </cell>
          <cell r="LO61">
            <v>0.653730021514355</v>
          </cell>
          <cell r="LP61">
            <v>0.65289959079270998</v>
          </cell>
          <cell r="LQ61">
            <v>0.65205011094849197</v>
          </cell>
          <cell r="LR61">
            <v>0.65379627149623598</v>
          </cell>
          <cell r="LS61">
            <v>0.65359776964601701</v>
          </cell>
          <cell r="LT61">
            <v>0.65308724417083197</v>
          </cell>
          <cell r="LU61">
            <v>0.65441103291393099</v>
          </cell>
          <cell r="LV61">
            <v>0.65337781106689696</v>
          </cell>
          <cell r="LW61">
            <v>0.65597473560953401</v>
          </cell>
          <cell r="LX61">
            <v>0.655950223668754</v>
          </cell>
          <cell r="LY61">
            <v>0.65599388905921296</v>
          </cell>
          <cell r="LZ61">
            <v>0.65503294902314801</v>
          </cell>
          <cell r="MA61">
            <v>0.65607757697393498</v>
          </cell>
          <cell r="MB61">
            <v>0.65594198675954696</v>
          </cell>
          <cell r="MC61">
            <v>0.65567383926567901</v>
          </cell>
          <cell r="MD61">
            <v>0.65660517755241599</v>
          </cell>
          <cell r="ME61">
            <v>0.65656351728475304</v>
          </cell>
          <cell r="MF61">
            <v>0.65648098380558095</v>
          </cell>
          <cell r="MG61">
            <v>0.65600629542371602</v>
          </cell>
          <cell r="MH61">
            <v>0.65225994736474302</v>
          </cell>
        </row>
        <row r="62">
          <cell r="DC62">
            <v>0.34026019271199898</v>
          </cell>
          <cell r="DD62">
            <v>0.33992527134244699</v>
          </cell>
          <cell r="DE62">
            <v>0.34030991820297402</v>
          </cell>
          <cell r="DF62">
            <v>0.343329596914349</v>
          </cell>
          <cell r="DG62">
            <v>0.34881039954353099</v>
          </cell>
          <cell r="DH62">
            <v>0.35548312214379502</v>
          </cell>
          <cell r="DI62">
            <v>0.36442517839260002</v>
          </cell>
          <cell r="DJ62">
            <v>0.36759214578460497</v>
          </cell>
          <cell r="DK62">
            <v>0.37475221364400002</v>
          </cell>
          <cell r="DL62">
            <v>0.38581279481806402</v>
          </cell>
          <cell r="DM62">
            <v>0.40172429632316897</v>
          </cell>
          <cell r="DN62">
            <v>0.41982891167380498</v>
          </cell>
          <cell r="DO62">
            <v>0.43890795203212102</v>
          </cell>
          <cell r="DP62">
            <v>0.45741681265150902</v>
          </cell>
          <cell r="DQ62">
            <v>0.47743533596566401</v>
          </cell>
          <cell r="DR62">
            <v>0.49737098000462798</v>
          </cell>
          <cell r="DS62">
            <v>0.51872287787043303</v>
          </cell>
          <cell r="DT62">
            <v>0.54201983591299197</v>
          </cell>
          <cell r="DU62">
            <v>0.56501689109077802</v>
          </cell>
          <cell r="DV62">
            <v>0.58684228317484999</v>
          </cell>
          <cell r="DW62">
            <v>0.60834066673305198</v>
          </cell>
          <cell r="DX62">
            <v>0.63164288086915099</v>
          </cell>
          <cell r="DY62">
            <v>0.65452839882456404</v>
          </cell>
          <cell r="DZ62">
            <v>0.676905134616266</v>
          </cell>
          <cell r="EA62">
            <v>0.69884054407132601</v>
          </cell>
          <cell r="EB62">
            <v>0.72256523192840705</v>
          </cell>
          <cell r="EC62">
            <v>0.74544202832168605</v>
          </cell>
          <cell r="ED62">
            <v>0.76653204421599397</v>
          </cell>
          <cell r="EE62">
            <v>0.78691889824191996</v>
          </cell>
          <cell r="EF62">
            <v>0.80440074482503998</v>
          </cell>
          <cell r="EG62">
            <v>0.81896627526061205</v>
          </cell>
          <cell r="EH62">
            <v>0.83618667469372299</v>
          </cell>
          <cell r="EI62">
            <v>0.85298627344095002</v>
          </cell>
          <cell r="EJ62">
            <v>0.86922513513299304</v>
          </cell>
          <cell r="EK62">
            <v>0.88462241877718695</v>
          </cell>
          <cell r="EL62">
            <v>0.89884463476653298</v>
          </cell>
          <cell r="EM62">
            <v>0.91160158877886499</v>
          </cell>
          <cell r="EN62">
            <v>0.92314307997270395</v>
          </cell>
          <cell r="EO62">
            <v>0.93361650221881798</v>
          </cell>
          <cell r="EP62">
            <v>0.94303447468391499</v>
          </cell>
          <cell r="EQ62">
            <v>0.95159943122288504</v>
          </cell>
          <cell r="ER62">
            <v>0.95935083836897495</v>
          </cell>
          <cell r="ES62">
            <v>0.96625454695588697</v>
          </cell>
          <cell r="ET62">
            <v>0.97165454481368796</v>
          </cell>
          <cell r="EU62">
            <v>0.97656642902146895</v>
          </cell>
          <cell r="EV62">
            <v>0.98100369695989897</v>
          </cell>
          <cell r="EW62">
            <v>0.98496325792787898</v>
          </cell>
          <cell r="EX62">
            <v>0.98842611823618598</v>
          </cell>
          <cell r="EY62">
            <v>0.99141904979511697</v>
          </cell>
          <cell r="EZ62">
            <v>0.99391527576326999</v>
          </cell>
          <cell r="FA62">
            <v>0.99593389638802499</v>
          </cell>
          <cell r="FB62">
            <v>0.99749953848698503</v>
          </cell>
          <cell r="FC62">
            <v>0.99862279775588103</v>
          </cell>
          <cell r="FD62">
            <v>0.99933046454897401</v>
          </cell>
          <cell r="FE62">
            <v>0.99962899795550797</v>
          </cell>
          <cell r="FF62">
            <v>1</v>
          </cell>
          <cell r="FG62">
            <v>0.99988514048462696</v>
          </cell>
          <cell r="FH62">
            <v>0.99954840534862899</v>
          </cell>
          <cell r="FI62">
            <v>0.99899670102704496</v>
          </cell>
          <cell r="FJ62">
            <v>0.99823923842645101</v>
          </cell>
          <cell r="FK62">
            <v>0.99730040192422298</v>
          </cell>
          <cell r="FL62">
            <v>0.99618566763928895</v>
          </cell>
          <cell r="FM62">
            <v>0.99489882580640299</v>
          </cell>
          <cell r="FN62">
            <v>0.99344120214670895</v>
          </cell>
          <cell r="FO62">
            <v>0.99183108062534997</v>
          </cell>
          <cell r="FP62">
            <v>0.99005468386112505</v>
          </cell>
          <cell r="FQ62">
            <v>0.98812882160042403</v>
          </cell>
          <cell r="FR62">
            <v>0.981969163761924</v>
          </cell>
          <cell r="FS62">
            <v>0.97926156176343904</v>
          </cell>
          <cell r="FT62">
            <v>0.97642247134622295</v>
          </cell>
          <cell r="FU62">
            <v>0.97344975255961497</v>
          </cell>
          <cell r="FV62">
            <v>0.97036232281760604</v>
          </cell>
          <cell r="FW62">
            <v>0.96720198821396097</v>
          </cell>
          <cell r="FX62">
            <v>0.96395372630790999</v>
          </cell>
          <cell r="FY62">
            <v>0.96060444719910698</v>
          </cell>
          <cell r="FZ62">
            <v>0.95714564069063102</v>
          </cell>
          <cell r="GA62">
            <v>0.95360758759424502</v>
          </cell>
          <cell r="GB62">
            <v>0.94995968992265201</v>
          </cell>
          <cell r="GC62">
            <v>0.94622899606431699</v>
          </cell>
          <cell r="GD62">
            <v>0.93608363071471201</v>
          </cell>
          <cell r="GE62">
            <v>0.93174868560427404</v>
          </cell>
          <cell r="GF62">
            <v>0.92737995399861195</v>
          </cell>
          <cell r="GG62">
            <v>0.92297201072435997</v>
          </cell>
          <cell r="GH62">
            <v>0.918544569755121</v>
          </cell>
          <cell r="GI62">
            <v>0.91413914365667703</v>
          </cell>
          <cell r="GJ62">
            <v>0.90971859433520796</v>
          </cell>
          <cell r="GK62">
            <v>0.90526064583060095</v>
          </cell>
          <cell r="GL62">
            <v>0.90074748683167105</v>
          </cell>
          <cell r="GM62">
            <v>0.89621019223785603</v>
          </cell>
          <cell r="GN62">
            <v>0.89161945280071597</v>
          </cell>
          <cell r="GO62">
            <v>0.88699971886887796</v>
          </cell>
          <cell r="GP62">
            <v>0.87587011900367695</v>
          </cell>
          <cell r="GQ62">
            <v>0.87085660781783802</v>
          </cell>
          <cell r="GR62">
            <v>0.86587940935895202</v>
          </cell>
          <cell r="GS62">
            <v>0.86093281409535805</v>
          </cell>
          <cell r="GT62">
            <v>0.85603390834178905</v>
          </cell>
          <cell r="GU62">
            <v>0.85121291030430801</v>
          </cell>
          <cell r="GV62">
            <v>0.84641922581242701</v>
          </cell>
          <cell r="GW62">
            <v>0.84162727101372303</v>
          </cell>
          <cell r="GX62">
            <v>0.83681116175414505</v>
          </cell>
          <cell r="GY62">
            <v>0.83199936870287095</v>
          </cell>
          <cell r="GZ62">
            <v>0.82717144770140105</v>
          </cell>
          <cell r="HA62">
            <v>0.82234603221187597</v>
          </cell>
          <cell r="HB62">
            <v>0.81196814207391399</v>
          </cell>
          <cell r="HC62">
            <v>0.80691361552750096</v>
          </cell>
          <cell r="HD62">
            <v>0.80193129115495299</v>
          </cell>
          <cell r="HE62">
            <v>0.79702079946870397</v>
          </cell>
          <cell r="HF62">
            <v>0.79219192535749405</v>
          </cell>
          <cell r="HG62">
            <v>0.78746511128052499</v>
          </cell>
          <cell r="HH62">
            <v>0.78278076501630101</v>
          </cell>
          <cell r="HI62">
            <v>0.77811519963967701</v>
          </cell>
          <cell r="HJ62">
            <v>0.77343885726618</v>
          </cell>
          <cell r="HK62">
            <v>0.76877378667420904</v>
          </cell>
          <cell r="HL62">
            <v>0.76411346032300298</v>
          </cell>
          <cell r="HM62">
            <v>0.75946749656993195</v>
          </cell>
          <cell r="HN62">
            <v>0.75054647617534298</v>
          </cell>
          <cell r="HO62">
            <v>0.74578114374478499</v>
          </cell>
          <cell r="HP62">
            <v>0.74110337373602297</v>
          </cell>
          <cell r="HQ62">
            <v>0.73651318419072198</v>
          </cell>
          <cell r="HR62">
            <v>0.73201919066351195</v>
          </cell>
          <cell r="HS62">
            <v>0.59564816654742003</v>
          </cell>
          <cell r="HT62">
            <v>0.60209591297216603</v>
          </cell>
          <cell r="HU62">
            <v>0.60740253037907299</v>
          </cell>
          <cell r="HV62">
            <v>0.61171490657952099</v>
          </cell>
          <cell r="HW62">
            <v>0.617735440401182</v>
          </cell>
          <cell r="HX62">
            <v>0.62354215708378702</v>
          </cell>
          <cell r="HY62">
            <v>0.62092633128786701</v>
          </cell>
          <cell r="HZ62">
            <v>0.61831906354912702</v>
          </cell>
          <cell r="IA62">
            <v>0.61868128036422998</v>
          </cell>
          <cell r="IB62">
            <v>0.61830345963545996</v>
          </cell>
          <cell r="IC62">
            <v>0.599110289886707</v>
          </cell>
          <cell r="ID62">
            <v>0.60089189093134499</v>
          </cell>
          <cell r="IE62">
            <v>0.60521747539901005</v>
          </cell>
          <cell r="IF62">
            <v>0.60568036447207596</v>
          </cell>
          <cell r="IG62">
            <v>0.60823421501651598</v>
          </cell>
          <cell r="IH62">
            <v>0.60886883422531002</v>
          </cell>
          <cell r="II62">
            <v>0.61377964905427396</v>
          </cell>
          <cell r="IJ62">
            <v>0.61514397268796694</v>
          </cell>
          <cell r="IK62">
            <v>0.60830208534006502</v>
          </cell>
          <cell r="IL62">
            <v>0.606800869854771</v>
          </cell>
          <cell r="IM62">
            <v>0.60855629745593798</v>
          </cell>
          <cell r="IN62">
            <v>0.61137064212427195</v>
          </cell>
          <cell r="IO62">
            <v>0.60261089274310298</v>
          </cell>
          <cell r="IP62">
            <v>0.60426928447005201</v>
          </cell>
          <cell r="IQ62">
            <v>0.60611842298178198</v>
          </cell>
          <cell r="IR62">
            <v>0.60745025391567098</v>
          </cell>
          <cell r="IS62">
            <v>0.60914565641888696</v>
          </cell>
          <cell r="IT62">
            <v>0.61042568159935995</v>
          </cell>
          <cell r="IU62">
            <v>0.61631733080382001</v>
          </cell>
          <cell r="IV62">
            <v>0.61791491580773195</v>
          </cell>
          <cell r="IW62">
            <v>0.61581154285631101</v>
          </cell>
          <cell r="IX62">
            <v>0.61831335266242204</v>
          </cell>
          <cell r="IY62">
            <v>0.62002233073758495</v>
          </cell>
          <cell r="IZ62">
            <v>0.62214359086071103</v>
          </cell>
          <cell r="JA62">
            <v>0.61835214905768399</v>
          </cell>
          <cell r="JB62">
            <v>0.62001168027015896</v>
          </cell>
          <cell r="JC62">
            <v>0.62140141502337098</v>
          </cell>
          <cell r="JD62">
            <v>0.62243329723919005</v>
          </cell>
          <cell r="JE62">
            <v>0.62433206172606404</v>
          </cell>
          <cell r="JF62">
            <v>0.62568148127496304</v>
          </cell>
          <cell r="JG62">
            <v>0.63074971188739903</v>
          </cell>
          <cell r="JH62">
            <v>0.63139146623100795</v>
          </cell>
          <cell r="JI62">
            <v>0.62995302627370298</v>
          </cell>
          <cell r="JJ62">
            <v>0.63253274989618102</v>
          </cell>
          <cell r="JK62">
            <v>0.63322827694713602</v>
          </cell>
          <cell r="JL62">
            <v>0.63441780997057495</v>
          </cell>
          <cell r="JM62">
            <v>0.63123625142594597</v>
          </cell>
          <cell r="JN62">
            <v>0.63274033660903495</v>
          </cell>
          <cell r="JO62">
            <v>0.63289442743727897</v>
          </cell>
          <cell r="JP62">
            <v>0.63366418883386</v>
          </cell>
          <cell r="JQ62">
            <v>0.635121409841364</v>
          </cell>
          <cell r="JR62">
            <v>0.63625810363192403</v>
          </cell>
          <cell r="JS62">
            <v>0.64164745130266498</v>
          </cell>
          <cell r="JT62">
            <v>0.64120140935241898</v>
          </cell>
          <cell r="JU62">
            <v>0.63993981993446503</v>
          </cell>
          <cell r="JV62">
            <v>0.64150661499918504</v>
          </cell>
          <cell r="JW62">
            <v>0.64201292173216196</v>
          </cell>
          <cell r="JX62">
            <v>0.64277825620528894</v>
          </cell>
          <cell r="JY62">
            <v>0.644394263278805</v>
          </cell>
          <cell r="JZ62">
            <v>0.64232997417497695</v>
          </cell>
          <cell r="KA62">
            <v>0.64096627688769003</v>
          </cell>
          <cell r="KB62">
            <v>0.64228013663241201</v>
          </cell>
          <cell r="KC62">
            <v>0.64195486439063298</v>
          </cell>
          <cell r="KD62">
            <v>0.643966428081162</v>
          </cell>
          <cell r="KE62">
            <v>0.65025260527475204</v>
          </cell>
          <cell r="KF62">
            <v>0.64818558810064397</v>
          </cell>
          <cell r="KG62">
            <v>0.646145407726334</v>
          </cell>
          <cell r="KH62">
            <v>0.646596005041566</v>
          </cell>
          <cell r="KI62">
            <v>0.646625258346047</v>
          </cell>
          <cell r="KJ62">
            <v>0.58491579503857405</v>
          </cell>
          <cell r="KK62">
            <v>0.58501092604227101</v>
          </cell>
          <cell r="KL62">
            <v>0.647367458151339</v>
          </cell>
          <cell r="KM62">
            <v>0.64633988017341004</v>
          </cell>
          <cell r="KN62">
            <v>0.64762067917345001</v>
          </cell>
          <cell r="KO62">
            <v>0.64741604753363602</v>
          </cell>
          <cell r="KP62">
            <v>0.64950200467691099</v>
          </cell>
          <cell r="KQ62">
            <v>0.65253022244178904</v>
          </cell>
          <cell r="KR62">
            <v>0.64947418417639502</v>
          </cell>
          <cell r="KS62">
            <v>0.64689544856974202</v>
          </cell>
          <cell r="KT62">
            <v>0.64643385146566301</v>
          </cell>
          <cell r="KU62">
            <v>0.646372728818013</v>
          </cell>
          <cell r="KV62">
            <v>0.64611182475596796</v>
          </cell>
          <cell r="KW62">
            <v>0.65408205671950803</v>
          </cell>
          <cell r="KX62">
            <v>0.65170008802731805</v>
          </cell>
          <cell r="KY62">
            <v>0.65173360260215296</v>
          </cell>
          <cell r="KZ62">
            <v>0.65408669138558995</v>
          </cell>
          <cell r="LA62">
            <v>0.65292956672176405</v>
          </cell>
          <cell r="LB62">
            <v>0.65451425056249601</v>
          </cell>
          <cell r="LC62">
            <v>0.65803717889164304</v>
          </cell>
          <cell r="LD62">
            <v>0.65582813224107395</v>
          </cell>
          <cell r="LE62">
            <v>0.65341773374197798</v>
          </cell>
          <cell r="LF62">
            <v>0.65414462549640096</v>
          </cell>
          <cell r="LG62">
            <v>0.65419682428028203</v>
          </cell>
          <cell r="LH62">
            <v>0.65406905799120296</v>
          </cell>
          <cell r="LI62">
            <v>0.65838343103227703</v>
          </cell>
          <cell r="LJ62">
            <v>0.65801199621309003</v>
          </cell>
          <cell r="LK62">
            <v>0.65906039450186904</v>
          </cell>
          <cell r="LL62">
            <v>0.66006826015999698</v>
          </cell>
          <cell r="LM62">
            <v>0.65833015719237398</v>
          </cell>
          <cell r="LN62">
            <v>0.65811029149881695</v>
          </cell>
          <cell r="LO62">
            <v>0.65840126236009699</v>
          </cell>
          <cell r="LP62">
            <v>0.65754617413311001</v>
          </cell>
          <cell r="LQ62">
            <v>0.65668912163242299</v>
          </cell>
          <cell r="LR62">
            <v>0.65841511374635897</v>
          </cell>
          <cell r="LS62">
            <v>0.65821327025543197</v>
          </cell>
          <cell r="LT62">
            <v>0.65772829879221195</v>
          </cell>
          <cell r="LU62">
            <v>0.65896026021952803</v>
          </cell>
          <cell r="LV62">
            <v>0.65794252019718202</v>
          </cell>
          <cell r="LW62">
            <v>0.66051990366926305</v>
          </cell>
          <cell r="LX62">
            <v>0.66048720110479897</v>
          </cell>
          <cell r="LY62">
            <v>0.66052052346260703</v>
          </cell>
          <cell r="LZ62">
            <v>0.65956079434583703</v>
          </cell>
          <cell r="MA62">
            <v>0.66058831001112495</v>
          </cell>
          <cell r="MB62">
            <v>0.66042194442181601</v>
          </cell>
          <cell r="MC62">
            <v>0.66014815084607303</v>
          </cell>
          <cell r="MD62">
            <v>0.66103418948196702</v>
          </cell>
          <cell r="ME62">
            <v>0.660992147402369</v>
          </cell>
          <cell r="MF62">
            <v>0.66094520740697205</v>
          </cell>
          <cell r="MG62">
            <v>0.66036641897547699</v>
          </cell>
          <cell r="MH62">
            <v>0.65660060316658198</v>
          </cell>
        </row>
        <row r="63">
          <cell r="DC63">
            <v>0.32903054357000799</v>
          </cell>
          <cell r="DD63">
            <v>0.32844731224256202</v>
          </cell>
          <cell r="DE63">
            <v>0.32861647963825302</v>
          </cell>
          <cell r="DF63">
            <v>0.33146717376755402</v>
          </cell>
          <cell r="DG63">
            <v>0.33682357337615298</v>
          </cell>
          <cell r="DH63">
            <v>0.34339843286858901</v>
          </cell>
          <cell r="DI63">
            <v>0.352269025692035</v>
          </cell>
          <cell r="DJ63">
            <v>0.35531596457343401</v>
          </cell>
          <cell r="DK63">
            <v>0.36240249048316903</v>
          </cell>
          <cell r="DL63">
            <v>0.37343348897793199</v>
          </cell>
          <cell r="DM63">
            <v>0.38936666869250802</v>
          </cell>
          <cell r="DN63">
            <v>0.40752310804402497</v>
          </cell>
          <cell r="DO63">
            <v>0.42667582025300299</v>
          </cell>
          <cell r="DP63">
            <v>0.44526490388122603</v>
          </cell>
          <cell r="DQ63">
            <v>0.46538111017234202</v>
          </cell>
          <cell r="DR63">
            <v>0.48542009784808499</v>
          </cell>
          <cell r="DS63">
            <v>0.50690374149853801</v>
          </cell>
          <cell r="DT63">
            <v>0.53036058701373801</v>
          </cell>
          <cell r="DU63">
            <v>0.55353057228493197</v>
          </cell>
          <cell r="DV63">
            <v>0.57553862508487597</v>
          </cell>
          <cell r="DW63">
            <v>0.59722488420591702</v>
          </cell>
          <cell r="DX63">
            <v>0.62075783333679602</v>
          </cell>
          <cell r="DY63">
            <v>0.64388648186248298</v>
          </cell>
          <cell r="DZ63">
            <v>0.66651580810356104</v>
          </cell>
          <cell r="EA63">
            <v>0.68871665782471103</v>
          </cell>
          <cell r="EB63">
            <v>0.71275310469901298</v>
          </cell>
          <cell r="EC63">
            <v>0.73595241364285702</v>
          </cell>
          <cell r="ED63">
            <v>0.75735887031156501</v>
          </cell>
          <cell r="EE63">
            <v>0.77807391040690499</v>
          </cell>
          <cell r="EF63">
            <v>0.79585637657600905</v>
          </cell>
          <cell r="EG63">
            <v>0.81068628123670206</v>
          </cell>
          <cell r="EH63">
            <v>0.828254933327497</v>
          </cell>
          <cell r="EI63">
            <v>0.84542000465494804</v>
          </cell>
          <cell r="EJ63">
            <v>0.86204001908403705</v>
          </cell>
          <cell r="EK63">
            <v>0.87782812805378396</v>
          </cell>
          <cell r="EL63">
            <v>0.89244047540177196</v>
          </cell>
          <cell r="EM63">
            <v>0.90557720627201699</v>
          </cell>
          <cell r="EN63">
            <v>0.91749313696985202</v>
          </cell>
          <cell r="EO63">
            <v>0.92833580226716395</v>
          </cell>
          <cell r="EP63">
            <v>0.93811472542460395</v>
          </cell>
          <cell r="EQ63">
            <v>0.94703834487001504</v>
          </cell>
          <cell r="ER63">
            <v>0.95514543531127505</v>
          </cell>
          <cell r="ES63">
            <v>0.96239942583138405</v>
          </cell>
          <cell r="ET63">
            <v>0.96810613948298396</v>
          </cell>
          <cell r="EU63">
            <v>0.97332546411322995</v>
          </cell>
          <cell r="EV63">
            <v>0.97807080975527805</v>
          </cell>
          <cell r="EW63">
            <v>0.98233888837126704</v>
          </cell>
          <cell r="EX63">
            <v>0.98610895457213499</v>
          </cell>
          <cell r="EY63">
            <v>0.98940945898061405</v>
          </cell>
          <cell r="EZ63">
            <v>0.99220952239250004</v>
          </cell>
          <cell r="FA63">
            <v>0.99452833055335299</v>
          </cell>
          <cell r="FB63">
            <v>0.99639078578430895</v>
          </cell>
          <cell r="FC63">
            <v>0.99780581415418501</v>
          </cell>
          <cell r="FD63">
            <v>0.99880302020986</v>
          </cell>
          <cell r="FE63">
            <v>0.99938650310928201</v>
          </cell>
          <cell r="FF63">
            <v>0.99988514048462696</v>
          </cell>
          <cell r="FG63">
            <v>1</v>
          </cell>
          <cell r="FH63">
            <v>0.99988869185131202</v>
          </cell>
          <cell r="FI63">
            <v>0.99955987612346298</v>
          </cell>
          <cell r="FJ63">
            <v>0.999022101162092</v>
          </cell>
          <cell r="FK63">
            <v>0.99829663824623605</v>
          </cell>
          <cell r="FL63">
            <v>0.99739068484768001</v>
          </cell>
          <cell r="FM63">
            <v>0.99630947879960796</v>
          </cell>
          <cell r="FN63">
            <v>0.99505528686723699</v>
          </cell>
          <cell r="FO63">
            <v>0.99364472138359405</v>
          </cell>
          <cell r="FP63">
            <v>0.99206633523659304</v>
          </cell>
          <cell r="FQ63">
            <v>0.99033551259509001</v>
          </cell>
          <cell r="FR63">
            <v>0.98467087609592796</v>
          </cell>
          <cell r="FS63">
            <v>0.98217283979220105</v>
          </cell>
          <cell r="FT63">
            <v>0.97953784249276998</v>
          </cell>
          <cell r="FU63">
            <v>0.976765207808591</v>
          </cell>
          <cell r="FV63">
            <v>0.97387339101564496</v>
          </cell>
          <cell r="FW63">
            <v>0.97090189165808605</v>
          </cell>
          <cell r="FX63">
            <v>0.96783757217960098</v>
          </cell>
          <cell r="FY63">
            <v>0.96466860486706396</v>
          </cell>
          <cell r="FZ63">
            <v>0.96138751081814999</v>
          </cell>
          <cell r="GA63">
            <v>0.95802332417527303</v>
          </cell>
          <cell r="GB63">
            <v>0.95454698538987204</v>
          </cell>
          <cell r="GC63">
            <v>0.950984577780284</v>
          </cell>
          <cell r="GD63">
            <v>0.94121313169993204</v>
          </cell>
          <cell r="GE63">
            <v>0.93705426808203096</v>
          </cell>
          <cell r="GF63">
            <v>0.93285608429968303</v>
          </cell>
          <cell r="GG63">
            <v>0.92861429891593705</v>
          </cell>
          <cell r="GH63">
            <v>0.92434839930398105</v>
          </cell>
          <cell r="GI63">
            <v>0.92009824379679295</v>
          </cell>
          <cell r="GJ63">
            <v>0.91582863571042805</v>
          </cell>
          <cell r="GK63">
            <v>0.91151825186236801</v>
          </cell>
          <cell r="GL63">
            <v>0.90715028128936004</v>
          </cell>
          <cell r="GM63">
            <v>0.90275494388977895</v>
          </cell>
          <cell r="GN63">
            <v>0.89830375665453299</v>
          </cell>
          <cell r="GO63">
            <v>0.89382065243912101</v>
          </cell>
          <cell r="GP63">
            <v>0.88295267274019695</v>
          </cell>
          <cell r="GQ63">
            <v>0.87807994217434904</v>
          </cell>
          <cell r="GR63">
            <v>0.87323863637032695</v>
          </cell>
          <cell r="GS63">
            <v>0.86842392217339903</v>
          </cell>
          <cell r="GT63">
            <v>0.86365280254677301</v>
          </cell>
          <cell r="GU63">
            <v>0.85895437478840098</v>
          </cell>
          <cell r="GV63">
            <v>0.85427979893253703</v>
          </cell>
          <cell r="GW63">
            <v>0.84960417524381604</v>
          </cell>
          <cell r="GX63">
            <v>0.84490256433824495</v>
          </cell>
          <cell r="GY63">
            <v>0.84020283142315999</v>
          </cell>
          <cell r="GZ63">
            <v>0.83548487085336798</v>
          </cell>
          <cell r="HA63">
            <v>0.83076706360159103</v>
          </cell>
          <cell r="HB63">
            <v>0.82056278748474898</v>
          </cell>
          <cell r="HC63">
            <v>0.81561832336403794</v>
          </cell>
          <cell r="HD63">
            <v>0.81074206756390199</v>
          </cell>
          <cell r="HE63">
            <v>0.80593425516995199</v>
          </cell>
          <cell r="HF63">
            <v>0.80120474436463895</v>
          </cell>
          <cell r="HG63">
            <v>0.79657314287754599</v>
          </cell>
          <cell r="HH63">
            <v>0.79198142714048403</v>
          </cell>
          <cell r="HI63">
            <v>0.787406356936042</v>
          </cell>
          <cell r="HJ63">
            <v>0.78281920258704496</v>
          </cell>
          <cell r="HK63">
            <v>0.77824162184578005</v>
          </cell>
          <cell r="HL63">
            <v>0.77366706621820402</v>
          </cell>
          <cell r="HM63">
            <v>0.76910511170513296</v>
          </cell>
          <cell r="HN63">
            <v>0.76029455880118602</v>
          </cell>
          <cell r="HO63">
            <v>0.75561494831543596</v>
          </cell>
          <cell r="HP63">
            <v>0.75101969135716995</v>
          </cell>
          <cell r="HQ63">
            <v>0.74650931801704101</v>
          </cell>
          <cell r="HR63">
            <v>0.74209250660549997</v>
          </cell>
          <cell r="HS63">
            <v>0.60562908239306401</v>
          </cell>
          <cell r="HT63">
            <v>0.61201229201708796</v>
          </cell>
          <cell r="HU63">
            <v>0.61725630889840999</v>
          </cell>
          <cell r="HV63">
            <v>0.62150992237763103</v>
          </cell>
          <cell r="HW63">
            <v>0.62744626882542898</v>
          </cell>
          <cell r="HX63">
            <v>0.63314833726312203</v>
          </cell>
          <cell r="HY63">
            <v>0.63057466510398397</v>
          </cell>
          <cell r="HZ63">
            <v>0.62798721250351397</v>
          </cell>
          <cell r="IA63">
            <v>0.62832910111741902</v>
          </cell>
          <cell r="IB63">
            <v>0.62794595299907696</v>
          </cell>
          <cell r="IC63">
            <v>0.608962978881879</v>
          </cell>
          <cell r="ID63">
            <v>0.61070337094156502</v>
          </cell>
          <cell r="IE63">
            <v>0.61494547204823802</v>
          </cell>
          <cell r="IF63">
            <v>0.61539934563141796</v>
          </cell>
          <cell r="IG63">
            <v>0.61792350640311799</v>
          </cell>
          <cell r="IH63">
            <v>0.61855500314343104</v>
          </cell>
          <cell r="II63">
            <v>0.62340556913835299</v>
          </cell>
          <cell r="IJ63">
            <v>0.62473903869894598</v>
          </cell>
          <cell r="IK63">
            <v>0.61798898740367403</v>
          </cell>
          <cell r="IL63">
            <v>0.61651163614052795</v>
          </cell>
          <cell r="IM63">
            <v>0.61825041269398495</v>
          </cell>
          <cell r="IN63">
            <v>0.62103712442403303</v>
          </cell>
          <cell r="IO63">
            <v>0.61248919172053895</v>
          </cell>
          <cell r="IP63">
            <v>0.61412266010516003</v>
          </cell>
          <cell r="IQ63">
            <v>0.61594475499420298</v>
          </cell>
          <cell r="IR63">
            <v>0.61725983801445805</v>
          </cell>
          <cell r="IS63">
            <v>0.618929106957399</v>
          </cell>
          <cell r="IT63">
            <v>0.62019519615217999</v>
          </cell>
          <cell r="IU63">
            <v>0.62600821655479899</v>
          </cell>
          <cell r="IV63">
            <v>0.62756898702993502</v>
          </cell>
          <cell r="IW63">
            <v>0.62550624292957602</v>
          </cell>
          <cell r="IX63">
            <v>0.62798161603765501</v>
          </cell>
          <cell r="IY63">
            <v>0.629666650667559</v>
          </cell>
          <cell r="IZ63">
            <v>0.63176115632531504</v>
          </cell>
          <cell r="JA63">
            <v>0.62807359904495197</v>
          </cell>
          <cell r="JB63">
            <v>0.62970896133873799</v>
          </cell>
          <cell r="JC63">
            <v>0.63108243947811604</v>
          </cell>
          <cell r="JD63">
            <v>0.63210131618826504</v>
          </cell>
          <cell r="JE63">
            <v>0.63396967839399698</v>
          </cell>
          <cell r="JF63">
            <v>0.63530124517714803</v>
          </cell>
          <cell r="JG63">
            <v>0.64029527784414397</v>
          </cell>
          <cell r="JH63">
            <v>0.64092575803553997</v>
          </cell>
          <cell r="JI63">
            <v>0.63952539124185503</v>
          </cell>
          <cell r="JJ63">
            <v>0.64207341424582798</v>
          </cell>
          <cell r="JK63">
            <v>0.64275365494032199</v>
          </cell>
          <cell r="JL63">
            <v>0.64392666907940899</v>
          </cell>
          <cell r="JM63">
            <v>0.64084163457306997</v>
          </cell>
          <cell r="JN63">
            <v>0.64232392867384003</v>
          </cell>
          <cell r="JO63">
            <v>0.64247627059144197</v>
          </cell>
          <cell r="JP63">
            <v>0.64323754974022296</v>
          </cell>
          <cell r="JQ63">
            <v>0.64467115497680505</v>
          </cell>
          <cell r="JR63">
            <v>0.64579247515492999</v>
          </cell>
          <cell r="JS63">
            <v>0.65110113473692899</v>
          </cell>
          <cell r="JT63">
            <v>0.65067923910478198</v>
          </cell>
          <cell r="JU63">
            <v>0.64945948644117102</v>
          </cell>
          <cell r="JV63">
            <v>0.651022209303451</v>
          </cell>
          <cell r="JW63">
            <v>0.65151804197948804</v>
          </cell>
          <cell r="JX63">
            <v>0.65227163474387995</v>
          </cell>
          <cell r="JY63">
            <v>0.65391792905344903</v>
          </cell>
          <cell r="JZ63">
            <v>0.65188528760180997</v>
          </cell>
          <cell r="KA63">
            <v>0.65054599859467999</v>
          </cell>
          <cell r="KB63">
            <v>0.65184219831800305</v>
          </cell>
          <cell r="KC63">
            <v>0.65152387668046596</v>
          </cell>
          <cell r="KD63">
            <v>0.65350923044793996</v>
          </cell>
          <cell r="KE63">
            <v>0.65969465701570096</v>
          </cell>
          <cell r="KF63">
            <v>0.65767683317621795</v>
          </cell>
          <cell r="KG63">
            <v>0.65569523145789999</v>
          </cell>
          <cell r="KH63">
            <v>0.65615392439877795</v>
          </cell>
          <cell r="KI63">
            <v>0.65617731490220499</v>
          </cell>
          <cell r="KJ63">
            <v>0.59286688878317195</v>
          </cell>
          <cell r="KK63">
            <v>0.59288161435361697</v>
          </cell>
          <cell r="KL63">
            <v>0.65691732913595002</v>
          </cell>
          <cell r="KM63">
            <v>0.65590948552780204</v>
          </cell>
          <cell r="KN63">
            <v>0.65717076067759095</v>
          </cell>
          <cell r="KO63">
            <v>0.65697163414888105</v>
          </cell>
          <cell r="KP63">
            <v>0.659027129280499</v>
          </cell>
          <cell r="KQ63">
            <v>0.66200879830616499</v>
          </cell>
          <cell r="KR63">
            <v>0.65901458450014605</v>
          </cell>
          <cell r="KS63">
            <v>0.65649097091296105</v>
          </cell>
          <cell r="KT63">
            <v>0.65604545965497196</v>
          </cell>
          <cell r="KU63">
            <v>0.65598073696466597</v>
          </cell>
          <cell r="KV63">
            <v>0.655721530016809</v>
          </cell>
          <cell r="KW63">
            <v>0.66355638772326397</v>
          </cell>
          <cell r="KX63">
            <v>0.66121045135036804</v>
          </cell>
          <cell r="KY63">
            <v>0.66124470837779403</v>
          </cell>
          <cell r="KZ63">
            <v>0.663564390937184</v>
          </cell>
          <cell r="LA63">
            <v>0.66242935999791996</v>
          </cell>
          <cell r="LB63">
            <v>0.66398812427174003</v>
          </cell>
          <cell r="LC63">
            <v>0.66745439136081297</v>
          </cell>
          <cell r="LD63">
            <v>0.66528605089469595</v>
          </cell>
          <cell r="LE63">
            <v>0.66292437909015001</v>
          </cell>
          <cell r="LF63">
            <v>0.66364520519352999</v>
          </cell>
          <cell r="LG63">
            <v>0.66369360563647195</v>
          </cell>
          <cell r="LH63">
            <v>0.66357022130909504</v>
          </cell>
          <cell r="LI63">
            <v>0.66780285858254995</v>
          </cell>
          <cell r="LJ63">
            <v>0.66743336332246095</v>
          </cell>
          <cell r="LK63">
            <v>0.66846407140623998</v>
          </cell>
          <cell r="LL63">
            <v>0.66945534657975103</v>
          </cell>
          <cell r="LM63">
            <v>0.66774712700979599</v>
          </cell>
          <cell r="LN63">
            <v>0.66752998234651395</v>
          </cell>
          <cell r="LO63">
            <v>0.667813764141171</v>
          </cell>
          <cell r="LP63">
            <v>0.66697465952665003</v>
          </cell>
          <cell r="LQ63">
            <v>0.66613937034366399</v>
          </cell>
          <cell r="LR63">
            <v>0.667836813140259</v>
          </cell>
          <cell r="LS63">
            <v>0.66763395021782601</v>
          </cell>
          <cell r="LT63">
            <v>0.66715806601954597</v>
          </cell>
          <cell r="LU63">
            <v>0.66835663756015296</v>
          </cell>
          <cell r="LV63">
            <v>0.66735238621606197</v>
          </cell>
          <cell r="LW63">
            <v>0.66988537038688301</v>
          </cell>
          <cell r="LX63">
            <v>0.669855940011438</v>
          </cell>
          <cell r="LY63">
            <v>0.66989012882329901</v>
          </cell>
          <cell r="LZ63">
            <v>0.66894331597933698</v>
          </cell>
          <cell r="MA63">
            <v>0.66995288796772201</v>
          </cell>
          <cell r="MB63">
            <v>0.66979369737576799</v>
          </cell>
          <cell r="MC63">
            <v>0.669527510096385</v>
          </cell>
          <cell r="MD63">
            <v>0.670387547243259</v>
          </cell>
          <cell r="ME63">
            <v>0.67034234439673201</v>
          </cell>
          <cell r="MF63">
            <v>0.67030000973213999</v>
          </cell>
          <cell r="MG63">
            <v>0.66970983411002805</v>
          </cell>
          <cell r="MH63">
            <v>0.66599941272053398</v>
          </cell>
        </row>
        <row r="64">
          <cell r="DC64">
            <v>0.318008668649507</v>
          </cell>
          <cell r="DD64">
            <v>0.31716930920057801</v>
          </cell>
          <cell r="DE64">
            <v>0.31711525076008801</v>
          </cell>
          <cell r="DF64">
            <v>0.319790540808432</v>
          </cell>
          <cell r="DG64">
            <v>0.32501660499030299</v>
          </cell>
          <cell r="DH64">
            <v>0.33148805098387701</v>
          </cell>
          <cell r="DI64">
            <v>0.34028113881552302</v>
          </cell>
          <cell r="DJ64">
            <v>0.34320243627541702</v>
          </cell>
          <cell r="DK64">
            <v>0.35020904172884298</v>
          </cell>
          <cell r="DL64">
            <v>0.36120301505307301</v>
          </cell>
          <cell r="DM64">
            <v>0.37714893005723299</v>
          </cell>
          <cell r="DN64">
            <v>0.39534805032046699</v>
          </cell>
          <cell r="DO64">
            <v>0.414564750818945</v>
          </cell>
          <cell r="DP64">
            <v>0.43322407068934599</v>
          </cell>
          <cell r="DQ64">
            <v>0.45342821312936399</v>
          </cell>
          <cell r="DR64">
            <v>0.47356130041584898</v>
          </cell>
          <cell r="DS64">
            <v>0.49516628426086501</v>
          </cell>
          <cell r="DT64">
            <v>0.51877229457666996</v>
          </cell>
          <cell r="DU64">
            <v>0.54210488946728896</v>
          </cell>
          <cell r="DV64">
            <v>0.56428683665188495</v>
          </cell>
          <cell r="DW64">
            <v>0.58615261325101897</v>
          </cell>
          <cell r="DX64">
            <v>0.60990630857689998</v>
          </cell>
          <cell r="DY64">
            <v>0.63326787126470596</v>
          </cell>
          <cell r="DZ64">
            <v>0.65613910545077903</v>
          </cell>
          <cell r="EA64">
            <v>0.67859418001208305</v>
          </cell>
          <cell r="EB64">
            <v>0.70293065580669001</v>
          </cell>
          <cell r="EC64">
            <v>0.72644054205289899</v>
          </cell>
          <cell r="ED64">
            <v>0.74815191837720496</v>
          </cell>
          <cell r="EE64">
            <v>0.76918378328483705</v>
          </cell>
          <cell r="EF64">
            <v>0.78725662592837797</v>
          </cell>
          <cell r="EG64">
            <v>0.80234185220286403</v>
          </cell>
          <cell r="EH64">
            <v>0.82024897412387798</v>
          </cell>
          <cell r="EI64">
            <v>0.83777006668950105</v>
          </cell>
          <cell r="EJ64">
            <v>0.85476187161138395</v>
          </cell>
          <cell r="EK64">
            <v>0.87093152756530801</v>
          </cell>
          <cell r="EL64">
            <v>0.88592524843533305</v>
          </cell>
          <cell r="EM64">
            <v>0.89943416052776803</v>
          </cell>
          <cell r="EN64">
            <v>0.91171730542454499</v>
          </cell>
          <cell r="EO64">
            <v>0.92292207516184999</v>
          </cell>
          <cell r="EP64">
            <v>0.93305509878759496</v>
          </cell>
          <cell r="EQ64">
            <v>0.94233071901459797</v>
          </cell>
          <cell r="ER64">
            <v>0.95078707301011101</v>
          </cell>
          <cell r="ES64">
            <v>0.95838538477783097</v>
          </cell>
          <cell r="ET64">
            <v>0.96439327431482502</v>
          </cell>
          <cell r="EU64">
            <v>0.96991433116430004</v>
          </cell>
          <cell r="EV64">
            <v>0.97496315999445304</v>
          </cell>
          <cell r="EW64">
            <v>0.97953501014420197</v>
          </cell>
          <cell r="EX64">
            <v>0.98360767213913103</v>
          </cell>
          <cell r="EY64">
            <v>0.98721100455758304</v>
          </cell>
          <cell r="EZ64">
            <v>0.99031047201157696</v>
          </cell>
          <cell r="FA64">
            <v>0.99292518537569496</v>
          </cell>
          <cell r="FB64">
            <v>0.99508017727977904</v>
          </cell>
          <cell r="FC64">
            <v>0.99678290575234196</v>
          </cell>
          <cell r="FD64">
            <v>0.99806572920134595</v>
          </cell>
          <cell r="FE64">
            <v>0.99893029167886704</v>
          </cell>
          <cell r="FF64">
            <v>0.99954840534862899</v>
          </cell>
          <cell r="FG64">
            <v>0.99988869185131102</v>
          </cell>
          <cell r="FH64">
            <v>1</v>
          </cell>
          <cell r="FI64">
            <v>0.99989094771567999</v>
          </cell>
          <cell r="FJ64">
            <v>0.99956976545237697</v>
          </cell>
          <cell r="FK64">
            <v>0.99905457860045499</v>
          </cell>
          <cell r="FL64">
            <v>0.99835457454550602</v>
          </cell>
          <cell r="FM64">
            <v>0.99747622502307798</v>
          </cell>
          <cell r="FN64">
            <v>0.99642257493253805</v>
          </cell>
          <cell r="FO64">
            <v>0.99520892336455102</v>
          </cell>
          <cell r="FP64">
            <v>0.99382597736368405</v>
          </cell>
          <cell r="FQ64">
            <v>0.99228763956448296</v>
          </cell>
          <cell r="FR64">
            <v>0.98710935312237302</v>
          </cell>
          <cell r="FS64">
            <v>0.98481751743643897</v>
          </cell>
          <cell r="FT64">
            <v>0.98238466922162704</v>
          </cell>
          <cell r="FU64">
            <v>0.97980988100857502</v>
          </cell>
          <cell r="FV64">
            <v>0.97711147448601499</v>
          </cell>
          <cell r="FW64">
            <v>0.97432659077345096</v>
          </cell>
          <cell r="FX64">
            <v>0.97144423823387405</v>
          </cell>
          <cell r="FY64">
            <v>0.96845365412717599</v>
          </cell>
          <cell r="FZ64">
            <v>0.96534823361306699</v>
          </cell>
          <cell r="GA64">
            <v>0.96215609635827604</v>
          </cell>
          <cell r="GB64">
            <v>0.95884956941967403</v>
          </cell>
          <cell r="GC64">
            <v>0.95545370920197104</v>
          </cell>
          <cell r="GD64">
            <v>0.94605049207026104</v>
          </cell>
          <cell r="GE64">
            <v>0.94206528474769902</v>
          </cell>
          <cell r="GF64">
            <v>0.93803653433793199</v>
          </cell>
          <cell r="GG64">
            <v>0.93395951157651702</v>
          </cell>
          <cell r="GH64">
            <v>0.92985377595874896</v>
          </cell>
          <cell r="GI64">
            <v>0.92575747694075305</v>
          </cell>
          <cell r="GJ64">
            <v>0.92163760406936301</v>
          </cell>
          <cell r="GK64">
            <v>0.91747360944567802</v>
          </cell>
          <cell r="GL64">
            <v>0.91324953880091198</v>
          </cell>
          <cell r="GM64">
            <v>0.90899506002104202</v>
          </cell>
          <cell r="GN64">
            <v>0.90468238122970301</v>
          </cell>
          <cell r="GO64">
            <v>0.90033485826648096</v>
          </cell>
          <cell r="GP64">
            <v>0.88972500342746597</v>
          </cell>
          <cell r="GQ64">
            <v>0.88499139262619697</v>
          </cell>
          <cell r="GR64">
            <v>0.88028549924763899</v>
          </cell>
          <cell r="GS64">
            <v>0.87560191588556402</v>
          </cell>
          <cell r="GT64">
            <v>0.87095783165806595</v>
          </cell>
          <cell r="GU64">
            <v>0.86638116748515703</v>
          </cell>
          <cell r="GV64">
            <v>0.86182506520248303</v>
          </cell>
          <cell r="GW64">
            <v>0.85726515357285904</v>
          </cell>
          <cell r="GX64">
            <v>0.852677307723957</v>
          </cell>
          <cell r="GY64">
            <v>0.84808905933253498</v>
          </cell>
          <cell r="GZ64">
            <v>0.84348052479407498</v>
          </cell>
          <cell r="HA64">
            <v>0.83886977466350199</v>
          </cell>
          <cell r="HB64">
            <v>0.828837034973257</v>
          </cell>
          <cell r="HC64">
            <v>0.82400151955939205</v>
          </cell>
          <cell r="HD64">
            <v>0.81923127715294297</v>
          </cell>
          <cell r="HE64">
            <v>0.81452582893598102</v>
          </cell>
          <cell r="HF64">
            <v>0.80989535209892105</v>
          </cell>
          <cell r="HG64">
            <v>0.80535856307976805</v>
          </cell>
          <cell r="HH64">
            <v>0.80085922335695503</v>
          </cell>
          <cell r="HI64">
            <v>0.79637439776694696</v>
          </cell>
          <cell r="HJ64">
            <v>0.79187606785530296</v>
          </cell>
          <cell r="HK64">
            <v>0.78738574836252195</v>
          </cell>
          <cell r="HL64">
            <v>0.78289676280592302</v>
          </cell>
          <cell r="HM64">
            <v>0.77841859321426599</v>
          </cell>
          <cell r="HN64">
            <v>0.76971727645480803</v>
          </cell>
          <cell r="HO64">
            <v>0.76512264331450297</v>
          </cell>
          <cell r="HP64">
            <v>0.76061010262720097</v>
          </cell>
          <cell r="HQ64">
            <v>0.75617950273976597</v>
          </cell>
          <cell r="HR64">
            <v>0.75183980717259302</v>
          </cell>
          <cell r="HS64">
            <v>0.61540821258704204</v>
          </cell>
          <cell r="HT64">
            <v>0.62172619998647405</v>
          </cell>
          <cell r="HU64">
            <v>0.62690779926157103</v>
          </cell>
          <cell r="HV64">
            <v>0.63110374160995797</v>
          </cell>
          <cell r="HW64">
            <v>0.63695920133258099</v>
          </cell>
          <cell r="HX64">
            <v>0.64255673773522504</v>
          </cell>
          <cell r="HY64">
            <v>0.64002299496965698</v>
          </cell>
          <cell r="HZ64">
            <v>0.63745490266633298</v>
          </cell>
          <cell r="IA64">
            <v>0.63777682754329501</v>
          </cell>
          <cell r="IB64">
            <v>0.637389435019029</v>
          </cell>
          <cell r="IC64">
            <v>0.61861149273807603</v>
          </cell>
          <cell r="ID64">
            <v>0.62031131552651297</v>
          </cell>
          <cell r="IE64">
            <v>0.62447114287403005</v>
          </cell>
          <cell r="IF64">
            <v>0.62491683241376605</v>
          </cell>
          <cell r="IG64">
            <v>0.62741204822596697</v>
          </cell>
          <cell r="IH64">
            <v>0.62804057216337295</v>
          </cell>
          <cell r="II64">
            <v>0.632833373299869</v>
          </cell>
          <cell r="IJ64">
            <v>0.63413475164623301</v>
          </cell>
          <cell r="IK64">
            <v>0.62747550952478903</v>
          </cell>
          <cell r="IL64">
            <v>0.62602262899404004</v>
          </cell>
          <cell r="IM64">
            <v>0.62774512361942902</v>
          </cell>
          <cell r="IN64">
            <v>0.63050295714175097</v>
          </cell>
          <cell r="IO64">
            <v>0.62215911370741594</v>
          </cell>
          <cell r="IP64">
            <v>0.62376900782122802</v>
          </cell>
          <cell r="IQ64">
            <v>0.62556540950299999</v>
          </cell>
          <cell r="IR64">
            <v>0.62686539323961299</v>
          </cell>
          <cell r="IS64">
            <v>0.62851002671240197</v>
          </cell>
          <cell r="IT64">
            <v>0.62976282331913502</v>
          </cell>
          <cell r="IU64">
            <v>0.63550038097832495</v>
          </cell>
          <cell r="IV64">
            <v>0.63702477098955401</v>
          </cell>
          <cell r="IW64">
            <v>0.63500498960651897</v>
          </cell>
          <cell r="IX64">
            <v>0.63745554400612403</v>
          </cell>
          <cell r="IY64">
            <v>0.63911707887603597</v>
          </cell>
          <cell r="IZ64">
            <v>0.64118386275739703</v>
          </cell>
          <cell r="JA64">
            <v>0.63759701256827095</v>
          </cell>
          <cell r="JB64">
            <v>0.63920949676641903</v>
          </cell>
          <cell r="JC64">
            <v>0.64056725014649396</v>
          </cell>
          <cell r="JD64">
            <v>0.64157431062539705</v>
          </cell>
          <cell r="JE64">
            <v>0.64341338628645794</v>
          </cell>
          <cell r="JF64">
            <v>0.64472774760518103</v>
          </cell>
          <cell r="JG64">
            <v>0.64965025214762995</v>
          </cell>
          <cell r="JH64">
            <v>0.65026954711655605</v>
          </cell>
          <cell r="JI64">
            <v>0.64890883446343695</v>
          </cell>
          <cell r="JJ64">
            <v>0.65142623360848895</v>
          </cell>
          <cell r="JK64">
            <v>0.652091607391724</v>
          </cell>
          <cell r="JL64">
            <v>0.65324752292782895</v>
          </cell>
          <cell r="JM64">
            <v>0.65025835217650596</v>
          </cell>
          <cell r="JN64">
            <v>0.65171927491752502</v>
          </cell>
          <cell r="JO64">
            <v>0.65186928012161505</v>
          </cell>
          <cell r="JP64">
            <v>0.65262227171741904</v>
          </cell>
          <cell r="JQ64">
            <v>0.65403279126273905</v>
          </cell>
          <cell r="JR64">
            <v>0.65513928560288004</v>
          </cell>
          <cell r="JS64">
            <v>0.66036920970299595</v>
          </cell>
          <cell r="JT64">
            <v>0.65997047546087395</v>
          </cell>
          <cell r="JU64">
            <v>0.65879309324087998</v>
          </cell>
          <cell r="JV64">
            <v>0.66035187327394396</v>
          </cell>
          <cell r="JW64">
            <v>0.66083715437170498</v>
          </cell>
          <cell r="JX64">
            <v>0.66157796180467998</v>
          </cell>
          <cell r="JY64">
            <v>0.66325292522266799</v>
          </cell>
          <cell r="JZ64">
            <v>0.66125158107285698</v>
          </cell>
          <cell r="KA64">
            <v>0.65993632378653899</v>
          </cell>
          <cell r="KB64">
            <v>0.66121534987303798</v>
          </cell>
          <cell r="KC64">
            <v>0.66090328064845305</v>
          </cell>
          <cell r="KD64">
            <v>0.66286313155078902</v>
          </cell>
          <cell r="KE64">
            <v>0.66894952735302904</v>
          </cell>
          <cell r="KF64">
            <v>0.666980112343597</v>
          </cell>
          <cell r="KG64">
            <v>0.66505652864181697</v>
          </cell>
          <cell r="KH64">
            <v>0.66552285661393196</v>
          </cell>
          <cell r="KI64">
            <v>0.665540290484951</v>
          </cell>
          <cell r="KJ64">
            <v>0.60067157178022301</v>
          </cell>
          <cell r="KK64">
            <v>0.60060896524815899</v>
          </cell>
          <cell r="KL64">
            <v>0.666278822549632</v>
          </cell>
          <cell r="KM64">
            <v>0.66529062086374602</v>
          </cell>
          <cell r="KN64">
            <v>0.66653306238389298</v>
          </cell>
          <cell r="KO64">
            <v>0.66633892124159999</v>
          </cell>
          <cell r="KP64">
            <v>0.66836470751488297</v>
          </cell>
          <cell r="KQ64">
            <v>0.67130044610110495</v>
          </cell>
          <cell r="KR64">
            <v>0.66836724895330601</v>
          </cell>
          <cell r="KS64">
            <v>0.66589822849756297</v>
          </cell>
          <cell r="KT64">
            <v>0.66546896022750401</v>
          </cell>
          <cell r="KU64">
            <v>0.66540081178471</v>
          </cell>
          <cell r="KV64">
            <v>0.66514249925125901</v>
          </cell>
          <cell r="KW64">
            <v>0.67284252779251796</v>
          </cell>
          <cell r="KX64">
            <v>0.67053140411450396</v>
          </cell>
          <cell r="KY64">
            <v>0.67056643067862898</v>
          </cell>
          <cell r="KZ64">
            <v>0.67285359537203604</v>
          </cell>
          <cell r="LA64">
            <v>0.67174030588214895</v>
          </cell>
          <cell r="LB64">
            <v>0.67327365442688203</v>
          </cell>
          <cell r="LC64">
            <v>0.67668454332795602</v>
          </cell>
          <cell r="LD64">
            <v>0.67455687350597504</v>
          </cell>
          <cell r="LE64">
            <v>0.67224322069417397</v>
          </cell>
          <cell r="LF64">
            <v>0.67295820444213605</v>
          </cell>
          <cell r="LG64">
            <v>0.67300300149625603</v>
          </cell>
          <cell r="LH64">
            <v>0.67288306638260598</v>
          </cell>
          <cell r="LI64">
            <v>0.67703561261533396</v>
          </cell>
          <cell r="LJ64">
            <v>0.67666815348313203</v>
          </cell>
          <cell r="LK64">
            <v>0.677681130989498</v>
          </cell>
          <cell r="LL64">
            <v>0.67865602983832496</v>
          </cell>
          <cell r="LM64">
            <v>0.67697725831121902</v>
          </cell>
          <cell r="LN64">
            <v>0.67676285081569298</v>
          </cell>
          <cell r="LO64">
            <v>0.67703937555591598</v>
          </cell>
          <cell r="LP64">
            <v>0.67621691670192696</v>
          </cell>
          <cell r="LQ64">
            <v>0.67540295162667496</v>
          </cell>
          <cell r="LR64">
            <v>0.67707227706966899</v>
          </cell>
          <cell r="LS64">
            <v>0.67686882159977702</v>
          </cell>
          <cell r="LT64">
            <v>0.67640122788614898</v>
          </cell>
          <cell r="LU64">
            <v>0.67756811248807902</v>
          </cell>
          <cell r="LV64">
            <v>0.67657634978225401</v>
          </cell>
          <cell r="LW64">
            <v>0.67906587635000704</v>
          </cell>
          <cell r="LX64">
            <v>0.67903949341457903</v>
          </cell>
          <cell r="LY64">
            <v>0.67907469511887897</v>
          </cell>
          <cell r="LZ64">
            <v>0.67814072348163201</v>
          </cell>
          <cell r="MA64">
            <v>0.67913307580881899</v>
          </cell>
          <cell r="MB64">
            <v>0.67898162330977596</v>
          </cell>
          <cell r="MC64">
            <v>0.67872270967471604</v>
          </cell>
          <cell r="MD64">
            <v>0.67955765647899302</v>
          </cell>
          <cell r="ME64">
            <v>0.67950968137718404</v>
          </cell>
          <cell r="MF64">
            <v>0.679471052941228</v>
          </cell>
          <cell r="MG64">
            <v>0.67887074533411795</v>
          </cell>
          <cell r="MH64">
            <v>0.67521498336097097</v>
          </cell>
        </row>
        <row r="65">
          <cell r="DC65">
            <v>0.30707282710995398</v>
          </cell>
          <cell r="DD65">
            <v>0.30598107445254102</v>
          </cell>
          <cell r="DE65">
            <v>0.30570665789449297</v>
          </cell>
          <cell r="DF65">
            <v>0.30820833439194301</v>
          </cell>
          <cell r="DG65">
            <v>0.31330464137872399</v>
          </cell>
          <cell r="DH65">
            <v>0.31967252905681298</v>
          </cell>
          <cell r="DI65">
            <v>0.32838671998822599</v>
          </cell>
          <cell r="DJ65">
            <v>0.33118243954557403</v>
          </cell>
          <cell r="DK65">
            <v>0.33810764218866801</v>
          </cell>
          <cell r="DL65">
            <v>0.34906174500931603</v>
          </cell>
          <cell r="DM65">
            <v>0.36501583892336298</v>
          </cell>
          <cell r="DN65">
            <v>0.38325257248106598</v>
          </cell>
          <cell r="DO65">
            <v>0.402527691265051</v>
          </cell>
          <cell r="DP65">
            <v>0.42125159728447398</v>
          </cell>
          <cell r="DQ65">
            <v>0.441537375288513</v>
          </cell>
          <cell r="DR65">
            <v>0.46175842419875601</v>
          </cell>
          <cell r="DS65">
            <v>0.48347786672690102</v>
          </cell>
          <cell r="DT65">
            <v>0.50722482977726402</v>
          </cell>
          <cell r="DU65">
            <v>0.53071185791326903</v>
          </cell>
          <cell r="DV65">
            <v>0.553060080713347</v>
          </cell>
          <cell r="DW65">
            <v>0.57509760845393099</v>
          </cell>
          <cell r="DX65">
            <v>0.59906345529583105</v>
          </cell>
          <cell r="DY65">
            <v>0.62264955627487995</v>
          </cell>
          <cell r="DZ65">
            <v>0.645754219515011</v>
          </cell>
          <cell r="EA65">
            <v>0.66845439376141702</v>
          </cell>
          <cell r="EB65">
            <v>0.693081030901746</v>
          </cell>
          <cell r="EC65">
            <v>0.71689138114057505</v>
          </cell>
          <cell r="ED65">
            <v>0.73889822821796403</v>
          </cell>
          <cell r="EE65">
            <v>0.76023773328924305</v>
          </cell>
          <cell r="EF65">
            <v>0.77859264611664802</v>
          </cell>
          <cell r="EG65">
            <v>0.79392607151508499</v>
          </cell>
          <cell r="EH65">
            <v>0.81216285543660605</v>
          </cell>
          <cell r="EI65">
            <v>0.83003093210720502</v>
          </cell>
          <cell r="EJ65">
            <v>0.84738534060711701</v>
          </cell>
          <cell r="EK65">
            <v>0.86392786124172904</v>
          </cell>
          <cell r="EL65">
            <v>0.87929441905532602</v>
          </cell>
          <cell r="EM65">
            <v>0.89316752540285205</v>
          </cell>
          <cell r="EN65">
            <v>0.90581030683942498</v>
          </cell>
          <cell r="EO65">
            <v>0.91736990184846701</v>
          </cell>
          <cell r="EP65">
            <v>0.92785012470572803</v>
          </cell>
          <cell r="EQ65">
            <v>0.93747122982034303</v>
          </cell>
          <cell r="ER65">
            <v>0.94627076081802997</v>
          </cell>
          <cell r="ES65">
            <v>0.95420781396002397</v>
          </cell>
          <cell r="ET65">
            <v>0.96051168727001002</v>
          </cell>
          <cell r="EU65">
            <v>0.96632957766570005</v>
          </cell>
          <cell r="EV65">
            <v>0.97167683166942098</v>
          </cell>
          <cell r="EW65">
            <v>0.97654821551927795</v>
          </cell>
          <cell r="EX65">
            <v>0.98091924526544605</v>
          </cell>
          <cell r="EY65">
            <v>0.98482114315509595</v>
          </cell>
          <cell r="EZ65">
            <v>0.98821607090318797</v>
          </cell>
          <cell r="FA65">
            <v>0.99112276868740701</v>
          </cell>
          <cell r="FB65">
            <v>0.99356653958979402</v>
          </cell>
          <cell r="FC65">
            <v>0.99555347447002396</v>
          </cell>
          <cell r="FD65">
            <v>0.99711832674870204</v>
          </cell>
          <cell r="FE65">
            <v>0.99826045050735002</v>
          </cell>
          <cell r="FF65">
            <v>0.99899670102704496</v>
          </cell>
          <cell r="FG65">
            <v>0.99955987612346298</v>
          </cell>
          <cell r="FH65">
            <v>0.99989094771567999</v>
          </cell>
          <cell r="FI65">
            <v>1</v>
          </cell>
          <cell r="FJ65">
            <v>0.99989366405344604</v>
          </cell>
          <cell r="FK65">
            <v>0.99958696685769999</v>
          </cell>
          <cell r="FL65">
            <v>0.99909130279849601</v>
          </cell>
          <cell r="FM65">
            <v>0.99841423978168897</v>
          </cell>
          <cell r="FN65">
            <v>0.99755967166195103</v>
          </cell>
          <cell r="FO65">
            <v>0.99654147378444502</v>
          </cell>
          <cell r="FP65">
            <v>0.99535240420279403</v>
          </cell>
          <cell r="FQ65">
            <v>0.99400502874784502</v>
          </cell>
          <cell r="FR65">
            <v>0.98930608520427599</v>
          </cell>
          <cell r="FS65">
            <v>0.987218675578455</v>
          </cell>
          <cell r="FT65">
            <v>0.98498590040862799</v>
          </cell>
          <cell r="FU65">
            <v>0.98260802306004102</v>
          </cell>
          <cell r="FV65">
            <v>0.980102004245891</v>
          </cell>
          <cell r="FW65">
            <v>0.97750266075335301</v>
          </cell>
          <cell r="FX65">
            <v>0.97480135513088095</v>
          </cell>
          <cell r="FY65">
            <v>0.97198826313557396</v>
          </cell>
          <cell r="FZ65">
            <v>0.96905772310931804</v>
          </cell>
          <cell r="GA65">
            <v>0.96603683059041001</v>
          </cell>
          <cell r="GB65">
            <v>0.96289921102696097</v>
          </cell>
          <cell r="GC65">
            <v>0.95966902255780195</v>
          </cell>
          <cell r="GD65">
            <v>0.95062937052299601</v>
          </cell>
          <cell r="GE65">
            <v>0.94681674783770398</v>
          </cell>
          <cell r="GF65">
            <v>0.942956069178298</v>
          </cell>
          <cell r="GG65">
            <v>0.93904349459505299</v>
          </cell>
          <cell r="GH65">
            <v>0.93509751408933495</v>
          </cell>
          <cell r="GI65">
            <v>0.93115459307471504</v>
          </cell>
          <cell r="GJ65">
            <v>0.92718410413813301</v>
          </cell>
          <cell r="GK65">
            <v>0.92316616042951005</v>
          </cell>
          <cell r="GL65">
            <v>0.919085731075442</v>
          </cell>
          <cell r="GM65">
            <v>0.91497182849879599</v>
          </cell>
          <cell r="GN65">
            <v>0.910797275060655</v>
          </cell>
          <cell r="GO65">
            <v>0.90658496750327699</v>
          </cell>
          <cell r="GP65">
            <v>0.89623022051363499</v>
          </cell>
          <cell r="GQ65">
            <v>0.89163518339595405</v>
          </cell>
          <cell r="GR65">
            <v>0.88706387529000996</v>
          </cell>
          <cell r="GS65">
            <v>0.88251154055677605</v>
          </cell>
          <cell r="GT65">
            <v>0.87799450602674101</v>
          </cell>
          <cell r="GU65">
            <v>0.87353953803474405</v>
          </cell>
          <cell r="GV65">
            <v>0.86910194302306498</v>
          </cell>
          <cell r="GW65">
            <v>0.86465777756925899</v>
          </cell>
          <cell r="GX65">
            <v>0.860183795589336</v>
          </cell>
          <cell r="GY65">
            <v>0.85570709753227703</v>
          </cell>
          <cell r="GZ65">
            <v>0.851207955752318</v>
          </cell>
          <cell r="HA65">
            <v>0.84670423355323698</v>
          </cell>
          <cell r="HB65">
            <v>0.83684103276326005</v>
          </cell>
          <cell r="HC65">
            <v>0.83211426237383601</v>
          </cell>
          <cell r="HD65">
            <v>0.82744956086182098</v>
          </cell>
          <cell r="HE65">
            <v>0.82284685098632004</v>
          </cell>
          <cell r="HF65">
            <v>0.81831567544876005</v>
          </cell>
          <cell r="HG65">
            <v>0.81387387831088798</v>
          </cell>
          <cell r="HH65">
            <v>0.80946717669617296</v>
          </cell>
          <cell r="HI65">
            <v>0.80507284995968598</v>
          </cell>
          <cell r="HJ65">
            <v>0.80066365050428301</v>
          </cell>
          <cell r="HK65">
            <v>0.79626086319353795</v>
          </cell>
          <cell r="HL65">
            <v>0.79185762127106596</v>
          </cell>
          <cell r="HM65">
            <v>0.78746340773162404</v>
          </cell>
          <cell r="HN65">
            <v>0.77886991678511497</v>
          </cell>
          <cell r="HO65">
            <v>0.77436025991296897</v>
          </cell>
          <cell r="HP65">
            <v>0.76993018308454297</v>
          </cell>
          <cell r="HQ65">
            <v>0.76557986230643005</v>
          </cell>
          <cell r="HR65">
            <v>0.76131768356045804</v>
          </cell>
          <cell r="HS65">
            <v>0.62487201127759495</v>
          </cell>
          <cell r="HT65">
            <v>0.63112400913278899</v>
          </cell>
          <cell r="HU65">
            <v>0.63624196547060896</v>
          </cell>
          <cell r="HV65">
            <v>0.640379080323636</v>
          </cell>
          <cell r="HW65">
            <v>0.64615272065271201</v>
          </cell>
          <cell r="HX65">
            <v>0.65164216618280402</v>
          </cell>
          <cell r="HY65">
            <v>0.64914820307127497</v>
          </cell>
          <cell r="HZ65">
            <v>0.64659984682601401</v>
          </cell>
          <cell r="IA65">
            <v>0.64690179661170999</v>
          </cell>
          <cell r="IB65">
            <v>0.646509438664017</v>
          </cell>
          <cell r="IC65">
            <v>0.62793755233515502</v>
          </cell>
          <cell r="ID65">
            <v>0.62959657812808301</v>
          </cell>
          <cell r="IE65">
            <v>0.63367357612042696</v>
          </cell>
          <cell r="IF65">
            <v>0.63411068191049602</v>
          </cell>
          <cell r="IG65">
            <v>0.63657692078091899</v>
          </cell>
          <cell r="IH65">
            <v>0.63720206881182995</v>
          </cell>
          <cell r="II65">
            <v>0.64193699358943501</v>
          </cell>
          <cell r="IJ65">
            <v>0.64320517661625398</v>
          </cell>
          <cell r="IK65">
            <v>0.63663680289145297</v>
          </cell>
          <cell r="IL65">
            <v>0.63520808000135198</v>
          </cell>
          <cell r="IM65">
            <v>0.63691415219414804</v>
          </cell>
          <cell r="IN65">
            <v>0.63964340412084797</v>
          </cell>
          <cell r="IO65">
            <v>0.63150386845714601</v>
          </cell>
          <cell r="IP65">
            <v>0.63308961989260704</v>
          </cell>
          <cell r="IQ65">
            <v>0.63485994187333195</v>
          </cell>
          <cell r="IR65">
            <v>0.63614449619749103</v>
          </cell>
          <cell r="IS65">
            <v>0.63776438055134199</v>
          </cell>
          <cell r="IT65">
            <v>0.63900374546922101</v>
          </cell>
          <cell r="IU65">
            <v>0.64466532286538403</v>
          </cell>
          <cell r="IV65">
            <v>0.64615266775747204</v>
          </cell>
          <cell r="IW65">
            <v>0.64417649161575896</v>
          </cell>
          <cell r="IX65">
            <v>0.64660202693374103</v>
          </cell>
          <cell r="IY65">
            <v>0.648239992639147</v>
          </cell>
          <cell r="IZ65">
            <v>0.65027934809578802</v>
          </cell>
          <cell r="JA65">
            <v>0.64679651741866695</v>
          </cell>
          <cell r="JB65">
            <v>0.64838567606730402</v>
          </cell>
          <cell r="JC65">
            <v>0.64972767415294796</v>
          </cell>
          <cell r="JD65">
            <v>0.65072285868861801</v>
          </cell>
          <cell r="JE65">
            <v>0.65253273410664103</v>
          </cell>
          <cell r="JF65">
            <v>0.65382969985376804</v>
          </cell>
          <cell r="JG65">
            <v>0.65868043031823198</v>
          </cell>
          <cell r="JH65">
            <v>0.65928808388655802</v>
          </cell>
          <cell r="JI65">
            <v>0.65796751344040905</v>
          </cell>
          <cell r="JJ65">
            <v>0.66045437546323804</v>
          </cell>
          <cell r="JK65">
            <v>0.66110493641119195</v>
          </cell>
          <cell r="JL65">
            <v>0.66224409087938496</v>
          </cell>
          <cell r="JM65">
            <v>0.65935363324316698</v>
          </cell>
          <cell r="JN65">
            <v>0.66079306510939195</v>
          </cell>
          <cell r="JO65">
            <v>0.66094061300213303</v>
          </cell>
          <cell r="JP65">
            <v>0.66168522413850805</v>
          </cell>
          <cell r="JQ65">
            <v>0.663072505260065</v>
          </cell>
          <cell r="JR65">
            <v>0.66416412549678205</v>
          </cell>
          <cell r="JS65">
            <v>0.66931480652490105</v>
          </cell>
          <cell r="JT65">
            <v>0.66893811886138999</v>
          </cell>
          <cell r="JU65">
            <v>0.66780304587026995</v>
          </cell>
          <cell r="JV65">
            <v>0.66935739989501897</v>
          </cell>
          <cell r="JW65">
            <v>0.669832097824544</v>
          </cell>
          <cell r="JX65">
            <v>0.670560116077071</v>
          </cell>
          <cell r="JY65">
            <v>0.67226604759416997</v>
          </cell>
          <cell r="JZ65">
            <v>0.67029627611173004</v>
          </cell>
          <cell r="KA65">
            <v>0.66900521781324696</v>
          </cell>
          <cell r="KB65">
            <v>0.67026701723780702</v>
          </cell>
          <cell r="KC65">
            <v>0.66996127454110399</v>
          </cell>
          <cell r="KD65">
            <v>0.67189555359703701</v>
          </cell>
          <cell r="KE65">
            <v>0.67788238877246498</v>
          </cell>
          <cell r="KF65">
            <v>0.67596120874082599</v>
          </cell>
          <cell r="KG65">
            <v>0.67409569385147905</v>
          </cell>
          <cell r="KH65">
            <v>0.67456953213292603</v>
          </cell>
          <cell r="KI65">
            <v>0.67458099853603004</v>
          </cell>
          <cell r="KJ65">
            <v>0.60820237219603202</v>
          </cell>
          <cell r="KK65">
            <v>0.60806640611212504</v>
          </cell>
          <cell r="KL65">
            <v>0.67532087189605605</v>
          </cell>
          <cell r="KM65">
            <v>0.67435252004414303</v>
          </cell>
          <cell r="KN65">
            <v>0.67557610024395198</v>
          </cell>
          <cell r="KO65">
            <v>0.67538689012212505</v>
          </cell>
          <cell r="KP65">
            <v>0.677382911619275</v>
          </cell>
          <cell r="KQ65">
            <v>0.68027262336280103</v>
          </cell>
          <cell r="KR65">
            <v>0.67740061934265094</v>
          </cell>
          <cell r="KS65">
            <v>0.67498612670282299</v>
          </cell>
          <cell r="KT65">
            <v>0.67457312136143899</v>
          </cell>
          <cell r="KU65">
            <v>0.67450167090933499</v>
          </cell>
          <cell r="KV65">
            <v>0.67424428845152695</v>
          </cell>
          <cell r="KW65">
            <v>0.681810306259648</v>
          </cell>
          <cell r="KX65">
            <v>0.67953418107850305</v>
          </cell>
          <cell r="KY65">
            <v>0.67957017462654101</v>
          </cell>
          <cell r="KZ65">
            <v>0.68182476456652796</v>
          </cell>
          <cell r="LA65">
            <v>0.68073338103227998</v>
          </cell>
          <cell r="LB65">
            <v>0.68224121896141099</v>
          </cell>
          <cell r="LC65">
            <v>0.68559649981650195</v>
          </cell>
          <cell r="LD65">
            <v>0.683509962839985</v>
          </cell>
          <cell r="LE65">
            <v>0.68124455848127696</v>
          </cell>
          <cell r="LF65">
            <v>0.68195388767897702</v>
          </cell>
          <cell r="LG65">
            <v>0.68199514411084705</v>
          </cell>
          <cell r="LH65">
            <v>0.681878589397242</v>
          </cell>
          <cell r="LI65">
            <v>0.68595182241519004</v>
          </cell>
          <cell r="LJ65">
            <v>0.68558648291796598</v>
          </cell>
          <cell r="LK65">
            <v>0.68658156805057502</v>
          </cell>
          <cell r="LL65">
            <v>0.687540134636348</v>
          </cell>
          <cell r="LM65">
            <v>0.68589108411118904</v>
          </cell>
          <cell r="LN65">
            <v>0.68567952824507905</v>
          </cell>
          <cell r="LO65">
            <v>0.68594876744294297</v>
          </cell>
          <cell r="LP65">
            <v>0.68514337241066203</v>
          </cell>
          <cell r="LQ65">
            <v>0.68435093007166403</v>
          </cell>
          <cell r="LR65">
            <v>0.68599225733987301</v>
          </cell>
          <cell r="LS65">
            <v>0.68578830255077206</v>
          </cell>
          <cell r="LT65">
            <v>0.68532888707198503</v>
          </cell>
          <cell r="LU65">
            <v>0.68646507394920497</v>
          </cell>
          <cell r="LV65">
            <v>0.68548559159445599</v>
          </cell>
          <cell r="LW65">
            <v>0.68793178390203302</v>
          </cell>
          <cell r="LX65">
            <v>0.687908479453198</v>
          </cell>
          <cell r="LY65">
            <v>0.68794481595432599</v>
          </cell>
          <cell r="LZ65">
            <v>0.68702390140136704</v>
          </cell>
          <cell r="MA65">
            <v>0.68799928056955095</v>
          </cell>
          <cell r="MB65">
            <v>0.68785572178482002</v>
          </cell>
          <cell r="MC65">
            <v>0.68760421328274002</v>
          </cell>
          <cell r="MD65">
            <v>0.68841439854604702</v>
          </cell>
          <cell r="ME65">
            <v>0.68836371060740398</v>
          </cell>
          <cell r="MF65">
            <v>0.68832859192489204</v>
          </cell>
          <cell r="MG65">
            <v>0.68771930818020799</v>
          </cell>
          <cell r="MH65">
            <v>0.68411795451995105</v>
          </cell>
        </row>
        <row r="66">
          <cell r="DC66">
            <v>0.296262738438128</v>
          </cell>
          <cell r="DD66">
            <v>0.294921086785083</v>
          </cell>
          <cell r="DE66">
            <v>0.294428126983589</v>
          </cell>
          <cell r="DF66">
            <v>0.29675677342311801</v>
          </cell>
          <cell r="DG66">
            <v>0.30172318059560799</v>
          </cell>
          <cell r="DH66">
            <v>0.30798696437614997</v>
          </cell>
          <cell r="DI66">
            <v>0.31662049192311498</v>
          </cell>
          <cell r="DJ66">
            <v>0.31929025347305301</v>
          </cell>
          <cell r="DK66">
            <v>0.32613206944325601</v>
          </cell>
          <cell r="DL66">
            <v>0.33704324909240801</v>
          </cell>
          <cell r="DM66">
            <v>0.353000660588981</v>
          </cell>
          <cell r="DN66">
            <v>0.37126914365261698</v>
          </cell>
          <cell r="DO66">
            <v>0.39059660047424299</v>
          </cell>
          <cell r="DP66">
            <v>0.40937898829439501</v>
          </cell>
          <cell r="DQ66">
            <v>0.429739461246888</v>
          </cell>
          <cell r="DR66">
            <v>0.45004161869473802</v>
          </cell>
          <cell r="DS66">
            <v>0.47186790227714298</v>
          </cell>
          <cell r="DT66">
            <v>0.495747596861012</v>
          </cell>
          <cell r="DU66">
            <v>0.51938050390424595</v>
          </cell>
          <cell r="DV66">
            <v>0.54188706597762104</v>
          </cell>
          <cell r="DW66">
            <v>0.564088224419101</v>
          </cell>
          <cell r="DX66">
            <v>0.58825711643574197</v>
          </cell>
          <cell r="DY66">
            <v>0.61205879089555404</v>
          </cell>
          <cell r="DZ66">
            <v>0.635387603264012</v>
          </cell>
          <cell r="EA66">
            <v>0.65832337833547705</v>
          </cell>
          <cell r="EB66">
            <v>0.68322982101262397</v>
          </cell>
          <cell r="EC66">
            <v>0.70733007332811304</v>
          </cell>
          <cell r="ED66">
            <v>0.72962217906965399</v>
          </cell>
          <cell r="EE66">
            <v>0.75125915078793004</v>
          </cell>
          <cell r="EF66">
            <v>0.76988697723981903</v>
          </cell>
          <cell r="EG66">
            <v>0.78546033858556696</v>
          </cell>
          <cell r="EH66">
            <v>0.80401786072964998</v>
          </cell>
          <cell r="EI66">
            <v>0.82222403084851703</v>
          </cell>
          <cell r="EJ66">
            <v>0.83993201250716598</v>
          </cell>
          <cell r="EK66">
            <v>0.85683845715760998</v>
          </cell>
          <cell r="EL66">
            <v>0.87256917007706103</v>
          </cell>
          <cell r="EM66">
            <v>0.88679804415128405</v>
          </cell>
          <cell r="EN66">
            <v>0.89979247958525499</v>
          </cell>
          <cell r="EO66">
            <v>0.91169938976675002</v>
          </cell>
          <cell r="EP66">
            <v>0.92251946510440697</v>
          </cell>
          <cell r="EQ66">
            <v>0.93247895010762205</v>
          </cell>
          <cell r="ER66">
            <v>0.94161485982106397</v>
          </cell>
          <cell r="ES66">
            <v>0.94988422052945598</v>
          </cell>
          <cell r="ET66">
            <v>0.95647896057043202</v>
          </cell>
          <cell r="EU66">
            <v>0.96258865100962598</v>
          </cell>
          <cell r="EV66">
            <v>0.96822934995171595</v>
          </cell>
          <cell r="EW66">
            <v>0.97339518587343998</v>
          </cell>
          <cell r="EX66">
            <v>0.97806015854708706</v>
          </cell>
          <cell r="EY66">
            <v>0.98225617293378098</v>
          </cell>
          <cell r="EZ66">
            <v>0.98594229490127006</v>
          </cell>
          <cell r="FA66">
            <v>0.98913671180999996</v>
          </cell>
          <cell r="FB66">
            <v>0.99186507669357804</v>
          </cell>
          <cell r="FC66">
            <v>0.99413221574216004</v>
          </cell>
          <cell r="FD66">
            <v>0.99597537167470196</v>
          </cell>
          <cell r="FE66">
            <v>0.99739145351596903</v>
          </cell>
          <cell r="FF66">
            <v>0.99823923842645101</v>
          </cell>
          <cell r="FG66">
            <v>0.999022101162092</v>
          </cell>
          <cell r="FH66">
            <v>0.99956976545237697</v>
          </cell>
          <cell r="FI66">
            <v>0.99989366405344604</v>
          </cell>
          <cell r="FJ66">
            <v>1</v>
          </cell>
          <cell r="FK66">
            <v>0.99989944598842095</v>
          </cell>
          <cell r="FL66">
            <v>0.99960582914540896</v>
          </cell>
          <cell r="FM66">
            <v>0.99912768828992504</v>
          </cell>
          <cell r="FN66">
            <v>0.998469871139267</v>
          </cell>
          <cell r="FO66">
            <v>0.99764478946325796</v>
          </cell>
          <cell r="FP66">
            <v>0.99664742836410403</v>
          </cell>
          <cell r="FQ66">
            <v>0.99548899286822201</v>
          </cell>
          <cell r="FR66">
            <v>0.99125969348827703</v>
          </cell>
          <cell r="FS66">
            <v>0.98937431540027898</v>
          </cell>
          <cell r="FT66">
            <v>0.98733924860236</v>
          </cell>
          <cell r="FU66">
            <v>0.98515584500641895</v>
          </cell>
          <cell r="FV66">
            <v>0.98284080687370001</v>
          </cell>
          <cell r="FW66">
            <v>0.98042542435067903</v>
          </cell>
          <cell r="FX66">
            <v>0.97790362554304799</v>
          </cell>
          <cell r="FY66">
            <v>0.97526641267400904</v>
          </cell>
          <cell r="FZ66">
            <v>0.97250916869707504</v>
          </cell>
          <cell r="GA66">
            <v>0.96965792143815299</v>
          </cell>
          <cell r="GB66">
            <v>0.96668776993629302</v>
          </cell>
          <cell r="GC66">
            <v>0.963621944279061</v>
          </cell>
          <cell r="GD66">
            <v>0.95493894533340995</v>
          </cell>
          <cell r="GE66">
            <v>0.95129731308562004</v>
          </cell>
          <cell r="GF66">
            <v>0.94760312983919104</v>
          </cell>
          <cell r="GG66">
            <v>0.94385335106550505</v>
          </cell>
          <cell r="GH66">
            <v>0.94006641637524702</v>
          </cell>
          <cell r="GI66">
            <v>0.93627598370710396</v>
          </cell>
          <cell r="GJ66">
            <v>0.932454008139179</v>
          </cell>
          <cell r="GK66">
            <v>0.92858116672480295</v>
          </cell>
          <cell r="GL66">
            <v>0.92464344624165595</v>
          </cell>
          <cell r="GM66">
            <v>0.92066915905393099</v>
          </cell>
          <cell r="GN66">
            <v>0.91663191173507697</v>
          </cell>
          <cell r="GO66">
            <v>0.91255410810780002</v>
          </cell>
          <cell r="GP66">
            <v>0.90244965837688096</v>
          </cell>
          <cell r="GQ66">
            <v>0.89799223641633996</v>
          </cell>
          <cell r="GR66">
            <v>0.89355455474874801</v>
          </cell>
          <cell r="GS66">
            <v>0.88913242725990904</v>
          </cell>
          <cell r="GT66">
            <v>0.88474224526995304</v>
          </cell>
          <cell r="GU66">
            <v>0.88040859206376998</v>
          </cell>
          <cell r="GV66">
            <v>0.87608912524859195</v>
          </cell>
          <cell r="GW66">
            <v>0.87176024299587596</v>
          </cell>
          <cell r="GX66">
            <v>0.86739966616983999</v>
          </cell>
          <cell r="GY66">
            <v>0.86303402328857404</v>
          </cell>
          <cell r="GZ66">
            <v>0.85864390005716096</v>
          </cell>
          <cell r="HA66">
            <v>0.85424691810712094</v>
          </cell>
          <cell r="HB66">
            <v>0.84454985047176001</v>
          </cell>
          <cell r="HC66">
            <v>0.83993130609845001</v>
          </cell>
          <cell r="HD66">
            <v>0.83537161399623505</v>
          </cell>
          <cell r="HE66">
            <v>0.83087102232202203</v>
          </cell>
          <cell r="HF66">
            <v>0.82643927832395703</v>
          </cell>
          <cell r="HG66">
            <v>0.82209242381047398</v>
          </cell>
          <cell r="HH66">
            <v>0.81777830007841501</v>
          </cell>
          <cell r="HI66">
            <v>0.81347432724481905</v>
          </cell>
          <cell r="HJ66">
            <v>0.80915411065795295</v>
          </cell>
          <cell r="HK66">
            <v>0.80483866571622098</v>
          </cell>
          <cell r="HL66">
            <v>0.80052108066579897</v>
          </cell>
          <cell r="HM66">
            <v>0.79621080634094299</v>
          </cell>
          <cell r="HN66">
            <v>0.78772261923996101</v>
          </cell>
          <cell r="HO66">
            <v>0.78329770362945506</v>
          </cell>
          <cell r="HP66">
            <v>0.77894983299889697</v>
          </cell>
          <cell r="HQ66">
            <v>0.77467944398561395</v>
          </cell>
          <cell r="HR66">
            <v>0.77049510383644404</v>
          </cell>
          <cell r="HS66">
            <v>0.63405485560207797</v>
          </cell>
          <cell r="HT66">
            <v>0.64024126058340503</v>
          </cell>
          <cell r="HU66">
            <v>0.64529515656591296</v>
          </cell>
          <cell r="HV66">
            <v>0.64937282783217098</v>
          </cell>
          <cell r="HW66">
            <v>0.65506408259355198</v>
          </cell>
          <cell r="HX66">
            <v>0.66044383866784195</v>
          </cell>
          <cell r="HY66">
            <v>0.65799119155653996</v>
          </cell>
          <cell r="HZ66">
            <v>0.65546199208830902</v>
          </cell>
          <cell r="IA66">
            <v>0.65574430133429895</v>
          </cell>
          <cell r="IB66">
            <v>0.65534768489345596</v>
          </cell>
          <cell r="IC66">
            <v>0.63698446011340504</v>
          </cell>
          <cell r="ID66">
            <v>0.63860279587459801</v>
          </cell>
          <cell r="IE66">
            <v>0.64259654662621801</v>
          </cell>
          <cell r="IF66">
            <v>0.64302511477577895</v>
          </cell>
          <cell r="IG66">
            <v>0.645462117892033</v>
          </cell>
          <cell r="IH66">
            <v>0.646083748407136</v>
          </cell>
          <cell r="II66">
            <v>0.65076097362988194</v>
          </cell>
          <cell r="IJ66">
            <v>0.65199468645498504</v>
          </cell>
          <cell r="IK66">
            <v>0.64551646688858699</v>
          </cell>
          <cell r="IL66">
            <v>0.64411166726435098</v>
          </cell>
          <cell r="IM66">
            <v>0.64580159537366799</v>
          </cell>
          <cell r="IN66">
            <v>0.64850228286004397</v>
          </cell>
          <cell r="IO66">
            <v>0.64056785712470798</v>
          </cell>
          <cell r="IP66">
            <v>0.64212947983334101</v>
          </cell>
          <cell r="IQ66">
            <v>0.64387335009640601</v>
          </cell>
          <cell r="IR66">
            <v>0.64514243858445197</v>
          </cell>
          <cell r="IS66">
            <v>0.64673758204779797</v>
          </cell>
          <cell r="IT66">
            <v>0.64796330667447699</v>
          </cell>
          <cell r="IU66">
            <v>0.65354891741198395</v>
          </cell>
          <cell r="IV66">
            <v>0.65499836341427897</v>
          </cell>
          <cell r="IW66">
            <v>0.65306578317168995</v>
          </cell>
          <cell r="IX66">
            <v>0.65546621869247201</v>
          </cell>
          <cell r="IY66">
            <v>0.65708077985924696</v>
          </cell>
          <cell r="IZ66">
            <v>0.65909219146799303</v>
          </cell>
          <cell r="JA66">
            <v>0.65571463605165103</v>
          </cell>
          <cell r="JB66">
            <v>0.65728046293158404</v>
          </cell>
          <cell r="JC66">
            <v>0.658606519091955</v>
          </cell>
          <cell r="JD66">
            <v>0.659589906697432</v>
          </cell>
          <cell r="JE66">
            <v>0.66137039036914103</v>
          </cell>
          <cell r="JF66">
            <v>0.66264974643753305</v>
          </cell>
          <cell r="JG66">
            <v>0.66742873567658401</v>
          </cell>
          <cell r="JH66">
            <v>0.66802412578231296</v>
          </cell>
          <cell r="JI66">
            <v>0.666743634596627</v>
          </cell>
          <cell r="JJ66">
            <v>0.66919948592343503</v>
          </cell>
          <cell r="JK66">
            <v>0.66983537338544696</v>
          </cell>
          <cell r="JL66">
            <v>0.67095751345503496</v>
          </cell>
          <cell r="JM66">
            <v>0.66816643303141099</v>
          </cell>
          <cell r="JN66">
            <v>0.66958415292206097</v>
          </cell>
          <cell r="JO66">
            <v>0.66972894037498698</v>
          </cell>
          <cell r="JP66">
            <v>0.67046512947094095</v>
          </cell>
          <cell r="JQ66">
            <v>0.671829012137931</v>
          </cell>
          <cell r="JR66">
            <v>0.67290560327058702</v>
          </cell>
          <cell r="JS66">
            <v>0.67797681268399801</v>
          </cell>
          <cell r="JT66">
            <v>0.67762163333231396</v>
          </cell>
          <cell r="JU66">
            <v>0.67652865233397996</v>
          </cell>
          <cell r="JV66">
            <v>0.678078129874776</v>
          </cell>
          <cell r="JW66">
            <v>0.678542348688702</v>
          </cell>
          <cell r="JX66">
            <v>0.67925749474460295</v>
          </cell>
          <cell r="JY66">
            <v>0.68099671744795698</v>
          </cell>
          <cell r="JZ66">
            <v>0.67905857363764699</v>
          </cell>
          <cell r="KA66">
            <v>0.67779156601292501</v>
          </cell>
          <cell r="KB66">
            <v>0.67903599874467502</v>
          </cell>
          <cell r="KC66">
            <v>0.678736381270162</v>
          </cell>
          <cell r="KD66">
            <v>0.68064493990236197</v>
          </cell>
          <cell r="KE66">
            <v>0.68653192017868703</v>
          </cell>
          <cell r="KF66">
            <v>0.68465838218523301</v>
          </cell>
          <cell r="KG66">
            <v>0.68285053320397704</v>
          </cell>
          <cell r="KH66">
            <v>0.68333151563191097</v>
          </cell>
          <cell r="KI66">
            <v>0.68333717009911699</v>
          </cell>
          <cell r="KJ66">
            <v>0.61549639981875603</v>
          </cell>
          <cell r="KK66">
            <v>0.61529121670160303</v>
          </cell>
          <cell r="KL66">
            <v>0.68408165869304505</v>
          </cell>
          <cell r="KM66">
            <v>0.68313304484993898</v>
          </cell>
          <cell r="KN66">
            <v>0.68433774740550901</v>
          </cell>
          <cell r="KO66">
            <v>0.68415332753270297</v>
          </cell>
          <cell r="KP66">
            <v>0.686119504585744</v>
          </cell>
          <cell r="KQ66">
            <v>0.68896301425434303</v>
          </cell>
          <cell r="KR66">
            <v>0.686151852678625</v>
          </cell>
          <cell r="KS66">
            <v>0.68379141328038195</v>
          </cell>
          <cell r="KT66">
            <v>0.68339459672657199</v>
          </cell>
          <cell r="KU66">
            <v>0.68332008128842803</v>
          </cell>
          <cell r="KV66">
            <v>0.68306359397204097</v>
          </cell>
          <cell r="KW66">
            <v>0.69049704334280704</v>
          </cell>
          <cell r="KX66">
            <v>0.68825633990935298</v>
          </cell>
          <cell r="KY66">
            <v>0.68829322242409396</v>
          </cell>
          <cell r="KZ66">
            <v>0.69051502163913603</v>
          </cell>
          <cell r="LA66">
            <v>0.689445516568438</v>
          </cell>
          <cell r="LB66">
            <v>0.69092777539219097</v>
          </cell>
          <cell r="LC66">
            <v>0.69422723056052205</v>
          </cell>
          <cell r="LD66">
            <v>0.69218186998734099</v>
          </cell>
          <cell r="LE66">
            <v>0.68996433494665999</v>
          </cell>
          <cell r="LF66">
            <v>0.69066793181090702</v>
          </cell>
          <cell r="LG66">
            <v>0.690705718889987</v>
          </cell>
          <cell r="LH66">
            <v>0.69059223986487195</v>
          </cell>
          <cell r="LI66">
            <v>0.69458747305094504</v>
          </cell>
          <cell r="LJ66">
            <v>0.69422507094179098</v>
          </cell>
          <cell r="LK66">
            <v>0.69520232474350696</v>
          </cell>
          <cell r="LL66">
            <v>0.69614451665965205</v>
          </cell>
          <cell r="LM66">
            <v>0.69452523306370395</v>
          </cell>
          <cell r="LN66">
            <v>0.69431651551397999</v>
          </cell>
          <cell r="LO66">
            <v>0.69457845905715199</v>
          </cell>
          <cell r="LP66">
            <v>0.69379000912237099</v>
          </cell>
          <cell r="LQ66">
            <v>0.693018660785923</v>
          </cell>
          <cell r="LR66">
            <v>0.69463188041063995</v>
          </cell>
          <cell r="LS66">
            <v>0.69442763392187101</v>
          </cell>
          <cell r="LT66">
            <v>0.69397608229441199</v>
          </cell>
          <cell r="LU66">
            <v>0.69508334083514101</v>
          </cell>
          <cell r="LV66">
            <v>0.69411651627565496</v>
          </cell>
          <cell r="LW66">
            <v>0.69651943515143799</v>
          </cell>
          <cell r="LX66">
            <v>0.69649913590139301</v>
          </cell>
          <cell r="LY66">
            <v>0.69653650994571503</v>
          </cell>
          <cell r="LZ66">
            <v>0.69562868753366502</v>
          </cell>
          <cell r="MA66">
            <v>0.69658704978939001</v>
          </cell>
          <cell r="MB66">
            <v>0.696451206655607</v>
          </cell>
          <cell r="MC66">
            <v>0.69620670871349699</v>
          </cell>
          <cell r="MD66">
            <v>0.69699218737718105</v>
          </cell>
          <cell r="ME66">
            <v>0.69693882431479603</v>
          </cell>
          <cell r="MF66">
            <v>0.696906739650618</v>
          </cell>
          <cell r="MG66">
            <v>0.69629050972061901</v>
          </cell>
          <cell r="MH66">
            <v>0.692744101085629</v>
          </cell>
        </row>
        <row r="67">
          <cell r="DC67">
            <v>0.28557700997727897</v>
          </cell>
          <cell r="DD67">
            <v>0.28399969888927601</v>
          </cell>
          <cell r="DE67">
            <v>0.28329982416548299</v>
          </cell>
          <cell r="DF67">
            <v>0.285463831743344</v>
          </cell>
          <cell r="DG67">
            <v>0.29030631408023699</v>
          </cell>
          <cell r="DH67">
            <v>0.29647058549955402</v>
          </cell>
          <cell r="DI67">
            <v>0.30502694525980001</v>
          </cell>
          <cell r="DJ67">
            <v>0.30757755576690798</v>
          </cell>
          <cell r="DK67">
            <v>0.314340548213141</v>
          </cell>
          <cell r="DL67">
            <v>0.32521104725868699</v>
          </cell>
          <cell r="DM67">
            <v>0.34117173148261498</v>
          </cell>
          <cell r="DN67">
            <v>0.359470420563062</v>
          </cell>
          <cell r="DO67">
            <v>0.37884751182648102</v>
          </cell>
          <cell r="DP67">
            <v>0.39768564789133098</v>
          </cell>
          <cell r="DQ67">
            <v>0.41811683870593103</v>
          </cell>
          <cell r="DR67">
            <v>0.43849616427423499</v>
          </cell>
          <cell r="DS67">
            <v>0.460424121452363</v>
          </cell>
          <cell r="DT67">
            <v>0.48443060207420602</v>
          </cell>
          <cell r="DU67">
            <v>0.50820310647338596</v>
          </cell>
          <cell r="DV67">
            <v>0.53086121318612101</v>
          </cell>
          <cell r="DW67">
            <v>0.55321913477791596</v>
          </cell>
          <cell r="DX67">
            <v>0.57758251627561097</v>
          </cell>
          <cell r="DY67">
            <v>0.60159101296028605</v>
          </cell>
          <cell r="DZ67">
            <v>0.62513544822359901</v>
          </cell>
          <cell r="EA67">
            <v>0.64829811562990602</v>
          </cell>
          <cell r="EB67">
            <v>0.67347427613039701</v>
          </cell>
          <cell r="EC67">
            <v>0.69785409222036399</v>
          </cell>
          <cell r="ED67">
            <v>0.72042100737165304</v>
          </cell>
          <cell r="EE67">
            <v>0.74234520877228305</v>
          </cell>
          <cell r="EF67">
            <v>0.76123727575917799</v>
          </cell>
          <cell r="EG67">
            <v>0.77704386772281098</v>
          </cell>
          <cell r="EH67">
            <v>0.79591199701716697</v>
          </cell>
          <cell r="EI67">
            <v>0.81444552667613102</v>
          </cell>
          <cell r="EJ67">
            <v>0.83249572676861505</v>
          </cell>
          <cell r="EK67">
            <v>0.84975437450376001</v>
          </cell>
          <cell r="EL67">
            <v>0.86583749935645604</v>
          </cell>
          <cell r="EM67">
            <v>0.88041060656510794</v>
          </cell>
          <cell r="EN67">
            <v>0.893745078274925</v>
          </cell>
          <cell r="EO67">
            <v>0.90598798954029103</v>
          </cell>
          <cell r="EP67">
            <v>0.91713677042573805</v>
          </cell>
          <cell r="EQ67">
            <v>0.92742390605175595</v>
          </cell>
          <cell r="ER67">
            <v>0.93688556018533597</v>
          </cell>
          <cell r="ES67">
            <v>0.945477015850827</v>
          </cell>
          <cell r="ET67">
            <v>0.95235406450082505</v>
          </cell>
          <cell r="EU67">
            <v>0.95874703841490205</v>
          </cell>
          <cell r="EV67">
            <v>0.96467240938661702</v>
          </cell>
          <cell r="EW67">
            <v>0.970123887597096</v>
          </cell>
          <cell r="EX67">
            <v>0.97507388963755504</v>
          </cell>
          <cell r="EY67">
            <v>0.979555927693465</v>
          </cell>
          <cell r="EZ67">
            <v>0.98352505624208297</v>
          </cell>
          <cell r="FA67">
            <v>0.98699906314916397</v>
          </cell>
          <cell r="FB67">
            <v>0.99000418696438097</v>
          </cell>
          <cell r="FC67">
            <v>0.99254379116109603</v>
          </cell>
          <cell r="FD67">
            <v>0.99465775850292204</v>
          </cell>
          <cell r="FE67">
            <v>0.99634049765101396</v>
          </cell>
          <cell r="FF67">
            <v>0.99730040192422298</v>
          </cell>
          <cell r="FG67">
            <v>0.99829663824623605</v>
          </cell>
          <cell r="FH67">
            <v>0.99905457860045499</v>
          </cell>
          <cell r="FI67">
            <v>0.99958696685769999</v>
          </cell>
          <cell r="FJ67">
            <v>0.99989944598842095</v>
          </cell>
          <cell r="FK67">
            <v>1</v>
          </cell>
          <cell r="FL67">
            <v>0.99990323842653595</v>
          </cell>
          <cell r="FM67">
            <v>0.99961877895868201</v>
          </cell>
          <cell r="FN67">
            <v>0.999152573028246</v>
          </cell>
          <cell r="FO67">
            <v>0.99851552280429501</v>
          </cell>
          <cell r="FP67">
            <v>0.99770504001964699</v>
          </cell>
          <cell r="FQ67">
            <v>0.996730987595429</v>
          </cell>
          <cell r="FR67">
            <v>0.99296485518181499</v>
          </cell>
          <cell r="FS67">
            <v>0.99127622642845403</v>
          </cell>
          <cell r="FT67">
            <v>0.98943360365855104</v>
          </cell>
          <cell r="FU67">
            <v>0.98743940093736404</v>
          </cell>
          <cell r="FV67">
            <v>0.985309931909784</v>
          </cell>
          <cell r="FW67">
            <v>0.98307451932128498</v>
          </cell>
          <cell r="FX67">
            <v>0.98072808634273601</v>
          </cell>
          <cell r="FY67">
            <v>0.97826257013687501</v>
          </cell>
          <cell r="FZ67">
            <v>0.975674540533502</v>
          </cell>
          <cell r="GA67">
            <v>0.97298890023783302</v>
          </cell>
          <cell r="GB67">
            <v>0.97018243392539105</v>
          </cell>
          <cell r="GC67">
            <v>0.967277444431346</v>
          </cell>
          <cell r="GD67">
            <v>0.958948142567419</v>
          </cell>
          <cell r="GE67">
            <v>0.95547341530464702</v>
          </cell>
          <cell r="GF67">
            <v>0.95194165204278802</v>
          </cell>
          <cell r="GG67">
            <v>0.94835058934141503</v>
          </cell>
          <cell r="GH67">
            <v>0.94471848914671697</v>
          </cell>
          <cell r="GI67">
            <v>0.94107763427790503</v>
          </cell>
          <cell r="GJ67">
            <v>0.93740110154373302</v>
          </cell>
          <cell r="GK67">
            <v>0.93367024454198999</v>
          </cell>
          <cell r="GL67">
            <v>0.92987219937727805</v>
          </cell>
          <cell r="GM67">
            <v>0.92603452008717602</v>
          </cell>
          <cell r="GN67">
            <v>0.92213180448506005</v>
          </cell>
          <cell r="GO67">
            <v>0.91818595276663995</v>
          </cell>
          <cell r="GP67">
            <v>0.90833151022948799</v>
          </cell>
          <cell r="GQ67">
            <v>0.90400868396733902</v>
          </cell>
          <cell r="GR67">
            <v>0.89970160051539805</v>
          </cell>
          <cell r="GS67">
            <v>0.89540663453475</v>
          </cell>
          <cell r="GT67">
            <v>0.89114012655189401</v>
          </cell>
          <cell r="GU67">
            <v>0.88692577366423897</v>
          </cell>
          <cell r="GV67">
            <v>0.88272225407940896</v>
          </cell>
          <cell r="GW67">
            <v>0.87850641571542298</v>
          </cell>
          <cell r="GX67">
            <v>0.87425706986389196</v>
          </cell>
          <cell r="GY67">
            <v>0.87000031256119303</v>
          </cell>
          <cell r="GZ67">
            <v>0.86571724279179496</v>
          </cell>
          <cell r="HA67">
            <v>0.86142522540278899</v>
          </cell>
          <cell r="HB67">
            <v>0.85189571703471201</v>
          </cell>
          <cell r="HC67">
            <v>0.84738320753393004</v>
          </cell>
          <cell r="HD67">
            <v>0.84292630489007603</v>
          </cell>
          <cell r="HE67">
            <v>0.83852558191188298</v>
          </cell>
          <cell r="HF67">
            <v>0.83419088378927997</v>
          </cell>
          <cell r="HG67">
            <v>0.82993761842339497</v>
          </cell>
          <cell r="HH67">
            <v>0.82571455258375004</v>
          </cell>
          <cell r="HI67">
            <v>0.82149934538314096</v>
          </cell>
          <cell r="HJ67">
            <v>0.817266574753584</v>
          </cell>
          <cell r="HK67">
            <v>0.81303692355067803</v>
          </cell>
          <cell r="HL67">
            <v>0.80880362427011598</v>
          </cell>
          <cell r="HM67">
            <v>0.80457607783853602</v>
          </cell>
          <cell r="HN67">
            <v>0.79619560039871196</v>
          </cell>
          <cell r="HO67">
            <v>0.79185383542164101</v>
          </cell>
          <cell r="HP67">
            <v>0.78758653847506499</v>
          </cell>
          <cell r="HQ67">
            <v>0.78339440721712505</v>
          </cell>
          <cell r="HR67">
            <v>0.77928609517026404</v>
          </cell>
          <cell r="HS67">
            <v>0.64291722846861399</v>
          </cell>
          <cell r="HT67">
            <v>0.64903735604975799</v>
          </cell>
          <cell r="HU67">
            <v>0.65402642514275799</v>
          </cell>
          <cell r="HV67">
            <v>0.65804420381974604</v>
          </cell>
          <cell r="HW67">
            <v>0.663651800299632</v>
          </cell>
          <cell r="HX67">
            <v>0.66892265062439804</v>
          </cell>
          <cell r="HY67">
            <v>0.66650923025036002</v>
          </cell>
          <cell r="HZ67">
            <v>0.66399933328622596</v>
          </cell>
          <cell r="IA67">
            <v>0.66426352606494399</v>
          </cell>
          <cell r="IB67">
            <v>0.66386364803929498</v>
          </cell>
          <cell r="IC67">
            <v>0.64571489180086405</v>
          </cell>
          <cell r="ID67">
            <v>0.64729368048930802</v>
          </cell>
          <cell r="IE67">
            <v>0.65120585970600697</v>
          </cell>
          <cell r="IF67">
            <v>0.651624924641243</v>
          </cell>
          <cell r="IG67">
            <v>0.65403156340438195</v>
          </cell>
          <cell r="IH67">
            <v>0.65464898919530401</v>
          </cell>
          <cell r="II67">
            <v>0.65926688997502303</v>
          </cell>
          <cell r="IJ67">
            <v>0.66046571378686203</v>
          </cell>
          <cell r="IK67">
            <v>0.65407539661977099</v>
          </cell>
          <cell r="IL67">
            <v>0.65269369875128402</v>
          </cell>
          <cell r="IM67">
            <v>0.65436734191561696</v>
          </cell>
          <cell r="IN67">
            <v>0.65704052608630603</v>
          </cell>
          <cell r="IO67">
            <v>0.64930991651562198</v>
          </cell>
          <cell r="IP67">
            <v>0.65084679832390402</v>
          </cell>
          <cell r="IQ67">
            <v>0.65256311138077605</v>
          </cell>
          <cell r="IR67">
            <v>0.65381544134817904</v>
          </cell>
          <cell r="IS67">
            <v>0.65538491646793495</v>
          </cell>
          <cell r="IT67">
            <v>0.65659617138024795</v>
          </cell>
          <cell r="IU67">
            <v>0.66210431760901201</v>
          </cell>
          <cell r="IV67">
            <v>0.66351621542002703</v>
          </cell>
          <cell r="IW67">
            <v>0.661623429406622</v>
          </cell>
          <cell r="IX67">
            <v>0.66399665767482396</v>
          </cell>
          <cell r="IY67">
            <v>0.66558806686999294</v>
          </cell>
          <cell r="IZ67">
            <v>0.66757219092560705</v>
          </cell>
          <cell r="JA67">
            <v>0.66429917822904205</v>
          </cell>
          <cell r="JB67">
            <v>0.66584085937583304</v>
          </cell>
          <cell r="JC67">
            <v>0.66715020819049597</v>
          </cell>
          <cell r="JD67">
            <v>0.66812095425787899</v>
          </cell>
          <cell r="JE67">
            <v>0.66987171648486898</v>
          </cell>
          <cell r="JF67">
            <v>0.67113286731756205</v>
          </cell>
          <cell r="JG67">
            <v>0.675838708516873</v>
          </cell>
          <cell r="JH67">
            <v>0.67642084608640796</v>
          </cell>
          <cell r="JI67">
            <v>0.67517651670565304</v>
          </cell>
          <cell r="JJ67">
            <v>0.67759959650170898</v>
          </cell>
          <cell r="JK67">
            <v>0.67822093117478799</v>
          </cell>
          <cell r="JL67">
            <v>0.67932626849246303</v>
          </cell>
          <cell r="JM67">
            <v>0.67663085128800005</v>
          </cell>
          <cell r="JN67">
            <v>0.67802657586894699</v>
          </cell>
          <cell r="JO67">
            <v>0.67816897737291404</v>
          </cell>
          <cell r="JP67">
            <v>0.67889646813651705</v>
          </cell>
          <cell r="JQ67">
            <v>0.68023699909602997</v>
          </cell>
          <cell r="JR67">
            <v>0.68129813219701296</v>
          </cell>
          <cell r="JS67">
            <v>0.68628957601751694</v>
          </cell>
          <cell r="JT67">
            <v>0.68595463899055098</v>
          </cell>
          <cell r="JU67">
            <v>0.68490067410044797</v>
          </cell>
          <cell r="JV67">
            <v>0.68644312085550396</v>
          </cell>
          <cell r="JW67">
            <v>0.68689719138558603</v>
          </cell>
          <cell r="JX67">
            <v>0.68760017538902496</v>
          </cell>
          <cell r="JY67">
            <v>0.68937043006752297</v>
          </cell>
          <cell r="JZ67">
            <v>0.68746350815215995</v>
          </cell>
          <cell r="KA67">
            <v>0.68622044563948303</v>
          </cell>
          <cell r="KB67">
            <v>0.68744730709893398</v>
          </cell>
          <cell r="KC67">
            <v>0.687154230341812</v>
          </cell>
          <cell r="KD67">
            <v>0.68903640733784999</v>
          </cell>
          <cell r="KE67">
            <v>0.69482423572043095</v>
          </cell>
          <cell r="KF67">
            <v>0.69299651384052097</v>
          </cell>
          <cell r="KG67">
            <v>0.691243133618898</v>
          </cell>
          <cell r="KH67">
            <v>0.69172997013559401</v>
          </cell>
          <cell r="KI67">
            <v>0.69173020092352899</v>
          </cell>
          <cell r="KJ67">
            <v>0.62248950632738997</v>
          </cell>
          <cell r="KK67">
            <v>0.62221395300191695</v>
          </cell>
          <cell r="KL67">
            <v>0.69247658303860704</v>
          </cell>
          <cell r="KM67">
            <v>0.69154733652745304</v>
          </cell>
          <cell r="KN67">
            <v>0.69273301923395703</v>
          </cell>
          <cell r="KO67">
            <v>0.69255367091550402</v>
          </cell>
          <cell r="KP67">
            <v>0.69448967566334996</v>
          </cell>
          <cell r="KQ67">
            <v>0.69728752530224603</v>
          </cell>
          <cell r="KR67">
            <v>0.694535178096783</v>
          </cell>
          <cell r="KS67">
            <v>0.69222629084430998</v>
          </cell>
          <cell r="KT67">
            <v>0.69184435099511898</v>
          </cell>
          <cell r="KU67">
            <v>0.69176695706372404</v>
          </cell>
          <cell r="KV67">
            <v>0.69151197772019501</v>
          </cell>
          <cell r="KW67">
            <v>0.698813890679581</v>
          </cell>
          <cell r="KX67">
            <v>0.69660893590634099</v>
          </cell>
          <cell r="KY67">
            <v>0.69664691956729796</v>
          </cell>
          <cell r="KZ67">
            <v>0.69883557284181197</v>
          </cell>
          <cell r="LA67">
            <v>0.697787375898694</v>
          </cell>
          <cell r="LB67">
            <v>0.69924411003046405</v>
          </cell>
          <cell r="LC67">
            <v>0.70248783325890196</v>
          </cell>
          <cell r="LD67">
            <v>0.70048218095081105</v>
          </cell>
          <cell r="LE67">
            <v>0.69831098165364802</v>
          </cell>
          <cell r="LF67">
            <v>0.69900799485519505</v>
          </cell>
          <cell r="LG67">
            <v>0.69904243268080801</v>
          </cell>
          <cell r="LH67">
            <v>0.69893238847408901</v>
          </cell>
          <cell r="LI67">
            <v>0.70284940953029196</v>
          </cell>
          <cell r="LJ67">
            <v>0.70248947244221605</v>
          </cell>
          <cell r="LK67">
            <v>0.70344946978824097</v>
          </cell>
          <cell r="LL67">
            <v>0.70437535764632897</v>
          </cell>
          <cell r="LM67">
            <v>0.70278551867471595</v>
          </cell>
          <cell r="LN67">
            <v>0.70257962574559596</v>
          </cell>
          <cell r="LO67">
            <v>0.70283486849431898</v>
          </cell>
          <cell r="LP67">
            <v>0.70206184427827401</v>
          </cell>
          <cell r="LQ67">
            <v>0.70131042764245599</v>
          </cell>
          <cell r="LR67">
            <v>0.70289558177373701</v>
          </cell>
          <cell r="LS67">
            <v>0.70269111666439099</v>
          </cell>
          <cell r="LT67">
            <v>0.70224763552782798</v>
          </cell>
          <cell r="LU67">
            <v>0.70332470499830602</v>
          </cell>
          <cell r="LV67">
            <v>0.70237097180974195</v>
          </cell>
          <cell r="LW67">
            <v>0.70473086431138299</v>
          </cell>
          <cell r="LX67">
            <v>0.70471363935587805</v>
          </cell>
          <cell r="LY67">
            <v>0.70475169653638303</v>
          </cell>
          <cell r="LZ67">
            <v>0.70385715663151005</v>
          </cell>
          <cell r="MA67">
            <v>0.70479834446826795</v>
          </cell>
          <cell r="MB67">
            <v>0.70466914710492501</v>
          </cell>
          <cell r="MC67">
            <v>0.70443129342375299</v>
          </cell>
          <cell r="MD67">
            <v>0.70519241569231395</v>
          </cell>
          <cell r="ME67">
            <v>0.705136418853757</v>
          </cell>
          <cell r="MF67">
            <v>0.70510751340668398</v>
          </cell>
          <cell r="MG67">
            <v>0.70448363007099901</v>
          </cell>
          <cell r="MH67">
            <v>0.70099222104686398</v>
          </cell>
        </row>
        <row r="68">
          <cell r="DC68">
            <v>0.275106510540716</v>
          </cell>
          <cell r="DD68">
            <v>0.27329550341581899</v>
          </cell>
          <cell r="DE68">
            <v>0.27238925278626103</v>
          </cell>
          <cell r="DF68">
            <v>0.27438813653415001</v>
          </cell>
          <cell r="DG68">
            <v>0.27910564305891999</v>
          </cell>
          <cell r="DH68">
            <v>0.28516893229269402</v>
          </cell>
          <cell r="DI68">
            <v>0.29364545157373101</v>
          </cell>
          <cell r="DJ68">
            <v>0.29607589698936099</v>
          </cell>
          <cell r="DK68">
            <v>0.30275727565460597</v>
          </cell>
          <cell r="DL68">
            <v>0.31358293784850499</v>
          </cell>
          <cell r="DM68">
            <v>0.329540866941332</v>
          </cell>
          <cell r="DN68">
            <v>0.34786303416164299</v>
          </cell>
          <cell r="DO68">
            <v>0.36728237324915802</v>
          </cell>
          <cell r="DP68">
            <v>0.38616916896256698</v>
          </cell>
          <cell r="DQ68">
            <v>0.40666343550686002</v>
          </cell>
          <cell r="DR68">
            <v>0.42711242911878999</v>
          </cell>
          <cell r="DS68">
            <v>0.44913343685048601</v>
          </cell>
          <cell r="DT68">
            <v>0.47325715324909601</v>
          </cell>
          <cell r="DU68">
            <v>0.49715988321797</v>
          </cell>
          <cell r="DV68">
            <v>0.51996068366927195</v>
          </cell>
          <cell r="DW68">
            <v>0.54246646727052805</v>
          </cell>
          <cell r="DX68">
            <v>0.56701408549979204</v>
          </cell>
          <cell r="DY68">
            <v>0.59121866304258897</v>
          </cell>
          <cell r="DZ68">
            <v>0.61496795666162196</v>
          </cell>
          <cell r="EA68">
            <v>0.63834641941888304</v>
          </cell>
          <cell r="EB68">
            <v>0.66378047365528503</v>
          </cell>
          <cell r="EC68">
            <v>0.68842768060633397</v>
          </cell>
          <cell r="ED68">
            <v>0.71125758396224403</v>
          </cell>
          <cell r="EE68">
            <v>0.73345705808508299</v>
          </cell>
          <cell r="EF68">
            <v>0.75260259107194905</v>
          </cell>
          <cell r="EG68">
            <v>0.76863277939210195</v>
          </cell>
          <cell r="EH68">
            <v>0.78780184431390499</v>
          </cell>
          <cell r="EI68">
            <v>0.80665268025596004</v>
          </cell>
          <cell r="EJ68">
            <v>0.82503496618777905</v>
          </cell>
          <cell r="EK68">
            <v>0.84263555647562305</v>
          </cell>
          <cell r="EL68">
            <v>0.85906103894951102</v>
          </cell>
          <cell r="EM68">
            <v>0.87396862019876997</v>
          </cell>
          <cell r="EN68">
            <v>0.88763393675762803</v>
          </cell>
          <cell r="EO68">
            <v>0.90020407470581099</v>
          </cell>
          <cell r="EP68">
            <v>0.91167308146977399</v>
          </cell>
          <cell r="EQ68">
            <v>0.92227953481847003</v>
          </cell>
          <cell r="ER68">
            <v>0.93205891764903104</v>
          </cell>
          <cell r="ES68">
            <v>0.94096476920689998</v>
          </cell>
          <cell r="ET68">
            <v>0.94811813791949695</v>
          </cell>
          <cell r="EU68">
            <v>0.95478843809248504</v>
          </cell>
          <cell r="EV68">
            <v>0.960992702339863</v>
          </cell>
          <cell r="EW68">
            <v>0.966724239473161</v>
          </cell>
          <cell r="EX68">
            <v>0.97195370295746397</v>
          </cell>
          <cell r="EY68">
            <v>0.97671605860754196</v>
          </cell>
          <cell r="EZ68">
            <v>0.98096310940275699</v>
          </cell>
          <cell r="FA68">
            <v>0.98471154617058998</v>
          </cell>
          <cell r="FB68">
            <v>0.98798828060952304</v>
          </cell>
          <cell r="FC68">
            <v>0.99079543855387997</v>
          </cell>
          <cell r="FD68">
            <v>0.993175426005239</v>
          </cell>
          <cell r="FE68">
            <v>0.99512030001607399</v>
          </cell>
          <cell r="FF68">
            <v>0.99618566763928895</v>
          </cell>
          <cell r="FG68">
            <v>0.99739068484768001</v>
          </cell>
          <cell r="FH68">
            <v>0.99835457454550602</v>
          </cell>
          <cell r="FI68">
            <v>0.99909130279849601</v>
          </cell>
          <cell r="FJ68">
            <v>0.99960582914540996</v>
          </cell>
          <cell r="FK68">
            <v>0.99990323842653595</v>
          </cell>
          <cell r="FL68">
            <v>1</v>
          </cell>
          <cell r="FM68">
            <v>0.99990582742813705</v>
          </cell>
          <cell r="FN68">
            <v>0.99962764140526295</v>
          </cell>
          <cell r="FO68">
            <v>0.99917517417611401</v>
          </cell>
          <cell r="FP68">
            <v>0.99854827695786297</v>
          </cell>
          <cell r="FQ68">
            <v>0.99775544615703105</v>
          </cell>
          <cell r="FR68">
            <v>0.99444408094869696</v>
          </cell>
          <cell r="FS68">
            <v>0.99294845015557398</v>
          </cell>
          <cell r="FT68">
            <v>0.99129478875045896</v>
          </cell>
          <cell r="FU68">
            <v>0.98948648895415503</v>
          </cell>
          <cell r="FV68">
            <v>0.98753935597240095</v>
          </cell>
          <cell r="FW68">
            <v>0.98548052886549797</v>
          </cell>
          <cell r="FX68">
            <v>0.98330694333650404</v>
          </cell>
          <cell r="FY68">
            <v>0.98101054775570495</v>
          </cell>
          <cell r="FZ68">
            <v>0.97858897116655297</v>
          </cell>
          <cell r="GA68">
            <v>0.97606630430048402</v>
          </cell>
          <cell r="GB68">
            <v>0.97342104127181905</v>
          </cell>
          <cell r="GC68">
            <v>0.97067452739360005</v>
          </cell>
          <cell r="GD68">
            <v>0.96269344692970904</v>
          </cell>
          <cell r="GE68">
            <v>0.95938280366631001</v>
          </cell>
          <cell r="GF68">
            <v>0.95601088384099298</v>
          </cell>
          <cell r="GG68">
            <v>0.95257613055730594</v>
          </cell>
          <cell r="GH68">
            <v>0.94909651121949401</v>
          </cell>
          <cell r="GI68">
            <v>0.94560272502604903</v>
          </cell>
          <cell r="GJ68">
            <v>0.94206990971419102</v>
          </cell>
          <cell r="GK68">
            <v>0.93847924826050599</v>
          </cell>
          <cell r="GL68">
            <v>0.93481891044197896</v>
          </cell>
          <cell r="GM68">
            <v>0.93111597513323696</v>
          </cell>
          <cell r="GN68">
            <v>0.92734606172182898</v>
          </cell>
          <cell r="GO68">
            <v>0.92353053466525303</v>
          </cell>
          <cell r="GP68">
            <v>0.91392287021179397</v>
          </cell>
          <cell r="GQ68">
            <v>0.90973262098819196</v>
          </cell>
          <cell r="GR68">
            <v>0.90555432658608104</v>
          </cell>
          <cell r="GS68">
            <v>0.90138485699350601</v>
          </cell>
          <cell r="GT68">
            <v>0.89724039239475895</v>
          </cell>
          <cell r="GU68">
            <v>0.89314354736859103</v>
          </cell>
          <cell r="GV68">
            <v>0.88905487877039502</v>
          </cell>
          <cell r="GW68">
            <v>0.88495091772264001</v>
          </cell>
          <cell r="GX68">
            <v>0.88081146354123396</v>
          </cell>
          <cell r="GY68">
            <v>0.87666233404386895</v>
          </cell>
          <cell r="GZ68">
            <v>0.87248517320396501</v>
          </cell>
          <cell r="HA68">
            <v>0.86829705641156696</v>
          </cell>
          <cell r="HB68">
            <v>0.85893337361605604</v>
          </cell>
          <cell r="HC68">
            <v>0.85452548608142298</v>
          </cell>
          <cell r="HD68">
            <v>0.85017013613831605</v>
          </cell>
          <cell r="HE68">
            <v>0.84586816235563</v>
          </cell>
          <cell r="HF68">
            <v>0.84162940723897295</v>
          </cell>
          <cell r="HG68">
            <v>0.83746846402518904</v>
          </cell>
          <cell r="HH68">
            <v>0.83333580609172297</v>
          </cell>
          <cell r="HI68">
            <v>0.82920864187291199</v>
          </cell>
          <cell r="HJ68">
            <v>0.82506242736500501</v>
          </cell>
          <cell r="HK68">
            <v>0.82091774471681001</v>
          </cell>
          <cell r="HL68">
            <v>0.81676800113172299</v>
          </cell>
          <cell r="HM68">
            <v>0.81262251551784603</v>
          </cell>
          <cell r="HN68">
            <v>0.80434892842657202</v>
          </cell>
          <cell r="HO68">
            <v>0.80008932783090703</v>
          </cell>
          <cell r="HP68">
            <v>0.79590176548245495</v>
          </cell>
          <cell r="HQ68">
            <v>0.79178714814838602</v>
          </cell>
          <cell r="HR68">
            <v>0.78775412536644995</v>
          </cell>
          <cell r="HS68">
            <v>0.65146807583742705</v>
          </cell>
          <cell r="HT68">
            <v>0.65752089572767103</v>
          </cell>
          <cell r="HU68">
            <v>0.66244437882870399</v>
          </cell>
          <cell r="HV68">
            <v>0.66640151475236298</v>
          </cell>
          <cell r="HW68">
            <v>0.67192503615345001</v>
          </cell>
          <cell r="HX68">
            <v>0.67708503395881203</v>
          </cell>
          <cell r="HY68">
            <v>0.67471032920617602</v>
          </cell>
          <cell r="HZ68">
            <v>0.67221846576706701</v>
          </cell>
          <cell r="IA68">
            <v>0.672465055908822</v>
          </cell>
          <cell r="IB68">
            <v>0.67206274922241704</v>
          </cell>
          <cell r="IC68">
            <v>0.65412750527861596</v>
          </cell>
          <cell r="ID68">
            <v>0.65566740978538496</v>
          </cell>
          <cell r="IE68">
            <v>0.65949877923651001</v>
          </cell>
          <cell r="IF68">
            <v>0.65990806148854597</v>
          </cell>
          <cell r="IG68">
            <v>0.662284198474413</v>
          </cell>
          <cell r="IH68">
            <v>0.66289724343596002</v>
          </cell>
          <cell r="II68">
            <v>0.66745637769784905</v>
          </cell>
          <cell r="IJ68">
            <v>0.66861842453220599</v>
          </cell>
          <cell r="IK68">
            <v>0.66231471341952597</v>
          </cell>
          <cell r="IL68">
            <v>0.66095522336855705</v>
          </cell>
          <cell r="IM68">
            <v>0.66261296455142304</v>
          </cell>
          <cell r="IN68">
            <v>0.66525862127703494</v>
          </cell>
          <cell r="IO68">
            <v>0.65773046932963697</v>
          </cell>
          <cell r="IP68">
            <v>0.65924275357054596</v>
          </cell>
          <cell r="IQ68">
            <v>0.66093133467435705</v>
          </cell>
          <cell r="IR68">
            <v>0.66216694068687598</v>
          </cell>
          <cell r="IS68">
            <v>0.663710952575433</v>
          </cell>
          <cell r="IT68">
            <v>0.66490782972292894</v>
          </cell>
          <cell r="IU68">
            <v>0.670339439788883</v>
          </cell>
          <cell r="IV68">
            <v>0.67171282854933001</v>
          </cell>
          <cell r="IW68">
            <v>0.66985963257356995</v>
          </cell>
          <cell r="IX68">
            <v>0.672205484513414</v>
          </cell>
          <cell r="IY68">
            <v>0.67377391283939703</v>
          </cell>
          <cell r="IZ68">
            <v>0.67573112833881699</v>
          </cell>
          <cell r="JA68">
            <v>0.67256335260576605</v>
          </cell>
          <cell r="JB68">
            <v>0.674080845842147</v>
          </cell>
          <cell r="JC68">
            <v>0.67537351450368299</v>
          </cell>
          <cell r="JD68">
            <v>0.67633159111929597</v>
          </cell>
          <cell r="JE68">
            <v>0.67805285326929399</v>
          </cell>
          <cell r="JF68">
            <v>0.67929576967263305</v>
          </cell>
          <cell r="JG68">
            <v>0.68392917398471798</v>
          </cell>
          <cell r="JH68">
            <v>0.68449744117289901</v>
          </cell>
          <cell r="JI68">
            <v>0.68328924876840402</v>
          </cell>
          <cell r="JJ68">
            <v>0.68567987643144102</v>
          </cell>
          <cell r="JK68">
            <v>0.68628673153243402</v>
          </cell>
          <cell r="JL68">
            <v>0.68737553211194702</v>
          </cell>
          <cell r="JM68">
            <v>0.68477773484800897</v>
          </cell>
          <cell r="JN68">
            <v>0.68615146622086998</v>
          </cell>
          <cell r="JO68">
            <v>0.68629146511602102</v>
          </cell>
          <cell r="JP68">
            <v>0.68701029204650299</v>
          </cell>
          <cell r="JQ68">
            <v>0.68832755564306103</v>
          </cell>
          <cell r="JR68">
            <v>0.68937335073672001</v>
          </cell>
          <cell r="JS68">
            <v>0.69428539586091098</v>
          </cell>
          <cell r="JT68">
            <v>0.69396999616448096</v>
          </cell>
          <cell r="JU68">
            <v>0.69295483987833695</v>
          </cell>
          <cell r="JV68">
            <v>0.69449007171397903</v>
          </cell>
          <cell r="JW68">
            <v>0.694933924726993</v>
          </cell>
          <cell r="JX68">
            <v>0.69562484448637896</v>
          </cell>
          <cell r="JY68">
            <v>0.69742776360709002</v>
          </cell>
          <cell r="JZ68">
            <v>0.69555198928539297</v>
          </cell>
          <cell r="KA68">
            <v>0.69433264907669601</v>
          </cell>
          <cell r="KB68">
            <v>0.69554205907114697</v>
          </cell>
          <cell r="KC68">
            <v>0.69525531032996502</v>
          </cell>
          <cell r="KD68">
            <v>0.69711135972569405</v>
          </cell>
          <cell r="KE68">
            <v>0.70280053161593503</v>
          </cell>
          <cell r="KF68">
            <v>0.70101809802621695</v>
          </cell>
          <cell r="KG68">
            <v>0.69931889143422898</v>
          </cell>
          <cell r="KH68">
            <v>0.69981163325760598</v>
          </cell>
          <cell r="KI68">
            <v>0.69980622757014199</v>
          </cell>
          <cell r="KJ68">
            <v>0.62921403810294296</v>
          </cell>
          <cell r="KK68">
            <v>0.62887159207333698</v>
          </cell>
          <cell r="KL68">
            <v>0.70055636544502597</v>
          </cell>
          <cell r="KM68">
            <v>0.69964635317440105</v>
          </cell>
          <cell r="KN68">
            <v>0.70081315585126502</v>
          </cell>
          <cell r="KO68">
            <v>0.70063844472006198</v>
          </cell>
          <cell r="KP68">
            <v>0.70254465034484603</v>
          </cell>
          <cell r="KQ68">
            <v>0.70529706772525103</v>
          </cell>
          <cell r="KR68">
            <v>0.70260324462103796</v>
          </cell>
          <cell r="KS68">
            <v>0.70034556279354898</v>
          </cell>
          <cell r="KT68">
            <v>0.699978663572281</v>
          </cell>
          <cell r="KU68">
            <v>0.69989824904336695</v>
          </cell>
          <cell r="KV68">
            <v>0.69964467394246299</v>
          </cell>
          <cell r="KW68">
            <v>0.70681603564143003</v>
          </cell>
          <cell r="KX68">
            <v>0.70464671210984597</v>
          </cell>
          <cell r="KY68">
            <v>0.70468573708827098</v>
          </cell>
          <cell r="KZ68">
            <v>0.70684145474611504</v>
          </cell>
          <cell r="LA68">
            <v>0.70581428643093003</v>
          </cell>
          <cell r="LB68">
            <v>0.70724570535768605</v>
          </cell>
          <cell r="LC68">
            <v>0.71043386046067702</v>
          </cell>
          <cell r="LD68">
            <v>0.70846788762156399</v>
          </cell>
          <cell r="LE68">
            <v>0.70634275756704901</v>
          </cell>
          <cell r="LF68">
            <v>0.70703326995247495</v>
          </cell>
          <cell r="LG68">
            <v>0.70706425547953</v>
          </cell>
          <cell r="LH68">
            <v>0.70695754976168901</v>
          </cell>
          <cell r="LI68">
            <v>0.71079672507995795</v>
          </cell>
          <cell r="LJ68">
            <v>0.71043975786271196</v>
          </cell>
          <cell r="LK68">
            <v>0.71138256059287597</v>
          </cell>
          <cell r="LL68">
            <v>0.71229222927774205</v>
          </cell>
          <cell r="LM68">
            <v>0.71073165978864905</v>
          </cell>
          <cell r="LN68">
            <v>0.71052862605893696</v>
          </cell>
          <cell r="LO68">
            <v>0.71077722544608701</v>
          </cell>
          <cell r="LP68">
            <v>0.71001974162185499</v>
          </cell>
          <cell r="LQ68">
            <v>0.70928821460694003</v>
          </cell>
          <cell r="LR68">
            <v>0.71084555980545405</v>
          </cell>
          <cell r="LS68">
            <v>0.71064080380736605</v>
          </cell>
          <cell r="LT68">
            <v>0.710205278794656</v>
          </cell>
          <cell r="LU68">
            <v>0.71125268864453695</v>
          </cell>
          <cell r="LV68">
            <v>0.71031174942119302</v>
          </cell>
          <cell r="LW68">
            <v>0.71262906286671301</v>
          </cell>
          <cell r="LX68">
            <v>0.71261479324549504</v>
          </cell>
          <cell r="LY68">
            <v>0.71265363870058496</v>
          </cell>
          <cell r="LZ68">
            <v>0.71177239802641201</v>
          </cell>
          <cell r="MA68">
            <v>0.71269668889606097</v>
          </cell>
          <cell r="MB68">
            <v>0.71257414979318701</v>
          </cell>
          <cell r="MC68">
            <v>0.71234308017560699</v>
          </cell>
          <cell r="MD68">
            <v>0.71308062359523605</v>
          </cell>
          <cell r="ME68">
            <v>0.71302187858163701</v>
          </cell>
          <cell r="MF68">
            <v>0.71299589358732995</v>
          </cell>
          <cell r="MG68">
            <v>0.71236549611903599</v>
          </cell>
          <cell r="MH68">
            <v>0.70892892710255895</v>
          </cell>
        </row>
        <row r="69">
          <cell r="DC69">
            <v>0.26472874110015698</v>
          </cell>
          <cell r="DD69">
            <v>0.26268692087017098</v>
          </cell>
          <cell r="DE69">
            <v>0.26157631492275002</v>
          </cell>
          <cell r="DF69">
            <v>0.26341079754239999</v>
          </cell>
          <cell r="DG69">
            <v>0.26800313523208802</v>
          </cell>
          <cell r="DH69">
            <v>0.27396443040903901</v>
          </cell>
          <cell r="DI69">
            <v>0.28235963125840502</v>
          </cell>
          <cell r="DJ69">
            <v>0.28467004220227599</v>
          </cell>
          <cell r="DK69">
            <v>0.29126858062120398</v>
          </cell>
          <cell r="DL69">
            <v>0.30204691183383903</v>
          </cell>
          <cell r="DM69">
            <v>0.31799811139063899</v>
          </cell>
          <cell r="DN69">
            <v>0.33633883634223799</v>
          </cell>
          <cell r="DO69">
            <v>0.35579488371749102</v>
          </cell>
          <cell r="DP69">
            <v>0.37472469603275699</v>
          </cell>
          <cell r="DQ69">
            <v>0.39527605051370002</v>
          </cell>
          <cell r="DR69">
            <v>0.41578866287520899</v>
          </cell>
          <cell r="DS69">
            <v>0.437896359011059</v>
          </cell>
          <cell r="DT69">
            <v>0.46213021339472798</v>
          </cell>
          <cell r="DU69">
            <v>0.48615626648097299</v>
          </cell>
          <cell r="DV69">
            <v>0.509093736243724</v>
          </cell>
          <cell r="DW69">
            <v>0.53174118245332003</v>
          </cell>
          <cell r="DX69">
            <v>0.55646544487205796</v>
          </cell>
          <cell r="DY69">
            <v>0.58085807457609095</v>
          </cell>
          <cell r="DZ69">
            <v>0.60480497789746701</v>
          </cell>
          <cell r="EA69">
            <v>0.62839169722360799</v>
          </cell>
          <cell r="EB69">
            <v>0.65407517627511202</v>
          </cell>
          <cell r="EC69">
            <v>0.67898112758811902</v>
          </cell>
          <cell r="ED69">
            <v>0.70206540833290798</v>
          </cell>
          <cell r="EE69">
            <v>0.72453156622637505</v>
          </cell>
          <cell r="EF69">
            <v>0.74392298604073503</v>
          </cell>
          <cell r="EG69">
            <v>0.76017020933543999</v>
          </cell>
          <cell r="EH69">
            <v>0.77963349501732604</v>
          </cell>
          <cell r="EI69">
            <v>0.79879474759045499</v>
          </cell>
          <cell r="EJ69">
            <v>0.81750200850291899</v>
          </cell>
          <cell r="EK69">
            <v>0.83543727423291803</v>
          </cell>
          <cell r="EL69">
            <v>0.85219815961665901</v>
          </cell>
          <cell r="EM69">
            <v>0.867433553874005</v>
          </cell>
          <cell r="EN69">
            <v>0.88142328254844304</v>
          </cell>
          <cell r="EO69">
            <v>0.89431435811464599</v>
          </cell>
          <cell r="EP69">
            <v>0.90609779475812202</v>
          </cell>
          <cell r="EQ69">
            <v>0.91701804714850199</v>
          </cell>
          <cell r="ER69">
            <v>0.92710995866813595</v>
          </cell>
          <cell r="ES69">
            <v>0.93632541063766905</v>
          </cell>
          <cell r="ET69">
            <v>0.94375122485923402</v>
          </cell>
          <cell r="EU69">
            <v>0.95069490607079399</v>
          </cell>
          <cell r="EV69">
            <v>0.95717420778250595</v>
          </cell>
          <cell r="EW69">
            <v>0.96318189741663696</v>
          </cell>
          <cell r="EX69">
            <v>0.96868695989169495</v>
          </cell>
          <cell r="EY69">
            <v>0.97372558589529801</v>
          </cell>
          <cell r="EZ69">
            <v>0.97824653410697104</v>
          </cell>
          <cell r="FA69">
            <v>0.98226612688010395</v>
          </cell>
          <cell r="FB69">
            <v>0.98581111643603303</v>
          </cell>
          <cell r="FC69">
            <v>0.98888259018164104</v>
          </cell>
          <cell r="FD69">
            <v>0.99152526791290896</v>
          </cell>
          <cell r="FE69">
            <v>0.99372885402506705</v>
          </cell>
          <cell r="FF69">
            <v>0.99489882580640299</v>
          </cell>
          <cell r="FG69">
            <v>0.99630947879960796</v>
          </cell>
          <cell r="FH69">
            <v>0.99747622502307798</v>
          </cell>
          <cell r="FI69">
            <v>0.99841423978168897</v>
          </cell>
          <cell r="FJ69">
            <v>0.99912768828992504</v>
          </cell>
          <cell r="FK69">
            <v>0.99961877895868301</v>
          </cell>
          <cell r="FL69">
            <v>0.99990582742813705</v>
          </cell>
          <cell r="FM69">
            <v>1</v>
          </cell>
          <cell r="FN69">
            <v>0.99990770916925598</v>
          </cell>
          <cell r="FO69">
            <v>0.99963763249386495</v>
          </cell>
          <cell r="FP69">
            <v>0.99919208516952496</v>
          </cell>
          <cell r="FQ69">
            <v>0.998578256190508</v>
          </cell>
          <cell r="FR69">
            <v>0.99572079285940895</v>
          </cell>
          <cell r="FS69">
            <v>0.99441574389531695</v>
          </cell>
          <cell r="FT69">
            <v>0.99294868192208796</v>
          </cell>
          <cell r="FU69">
            <v>0.99132396892778496</v>
          </cell>
          <cell r="FV69">
            <v>0.98955679325442503</v>
          </cell>
          <cell r="FW69">
            <v>0.98767211933746801</v>
          </cell>
          <cell r="FX69">
            <v>0.98566888553760801</v>
          </cell>
          <cell r="FY69">
            <v>0.98354033491906601</v>
          </cell>
          <cell r="FZ69">
            <v>0.98128375944813095</v>
          </cell>
          <cell r="GA69">
            <v>0.97892254038277604</v>
          </cell>
          <cell r="GB69">
            <v>0.97643691610731798</v>
          </cell>
          <cell r="GC69">
            <v>0.97384732320656597</v>
          </cell>
          <cell r="GD69">
            <v>0.96621548602357099</v>
          </cell>
          <cell r="GE69">
            <v>0.96306723648264903</v>
          </cell>
          <cell r="GF69">
            <v>0.95985351332651203</v>
          </cell>
          <cell r="GG69">
            <v>0.95657345742405797</v>
          </cell>
          <cell r="GH69">
            <v>0.953244640010111</v>
          </cell>
          <cell r="GI69">
            <v>0.94989617910802304</v>
          </cell>
          <cell r="GJ69">
            <v>0.94650526805222102</v>
          </cell>
          <cell r="GK69">
            <v>0.94305410269477097</v>
          </cell>
          <cell r="GL69">
            <v>0.93953060138715905</v>
          </cell>
          <cell r="GM69">
            <v>0.935961460053229</v>
          </cell>
          <cell r="GN69">
            <v>0.932323355052463</v>
          </cell>
          <cell r="GO69">
            <v>0.92863715952556902</v>
          </cell>
          <cell r="GP69">
            <v>0.91927849998653199</v>
          </cell>
          <cell r="GQ69">
            <v>0.91521971913909295</v>
          </cell>
          <cell r="GR69">
            <v>0.91116913195513904</v>
          </cell>
          <cell r="GS69">
            <v>0.90712409796600602</v>
          </cell>
          <cell r="GT69">
            <v>0.90310054257442396</v>
          </cell>
          <cell r="GU69">
            <v>0.89911999477184701</v>
          </cell>
          <cell r="GV69">
            <v>0.895144891089521</v>
          </cell>
          <cell r="GW69">
            <v>0.89115252605802497</v>
          </cell>
          <cell r="GX69">
            <v>0.88712251531793496</v>
          </cell>
          <cell r="GY69">
            <v>0.883080482912044</v>
          </cell>
          <cell r="GZ69">
            <v>0.87900865213985502</v>
          </cell>
          <cell r="HA69">
            <v>0.87492384778384702</v>
          </cell>
          <cell r="HB69">
            <v>0.86572882358485304</v>
          </cell>
          <cell r="HC69">
            <v>0.86142486241940097</v>
          </cell>
          <cell r="HD69">
            <v>0.85717038118435396</v>
          </cell>
          <cell r="HE69">
            <v>0.85296648108701301</v>
          </cell>
          <cell r="HF69">
            <v>0.84882291577480196</v>
          </cell>
          <cell r="HG69">
            <v>0.84475346067089796</v>
          </cell>
          <cell r="HH69">
            <v>0.84071029578550704</v>
          </cell>
          <cell r="HI69">
            <v>0.83667116259505503</v>
          </cell>
          <cell r="HJ69">
            <v>0.83261133310058999</v>
          </cell>
          <cell r="HK69">
            <v>0.82855136654991401</v>
          </cell>
          <cell r="HL69">
            <v>0.82448487715291796</v>
          </cell>
          <cell r="HM69">
            <v>0.82042113303160602</v>
          </cell>
          <cell r="HN69">
            <v>0.81225747460978404</v>
          </cell>
          <cell r="HO69">
            <v>0.80807961629935698</v>
          </cell>
          <cell r="HP69">
            <v>0.80397136994267504</v>
          </cell>
          <cell r="HQ69">
            <v>0.79993384655557298</v>
          </cell>
          <cell r="HR69">
            <v>0.79597561218392698</v>
          </cell>
          <cell r="HS69">
            <v>0.65982889820338997</v>
          </cell>
          <cell r="HT69">
            <v>0.66581517438975502</v>
          </cell>
          <cell r="HU69">
            <v>0.67067300878533098</v>
          </cell>
          <cell r="HV69">
            <v>0.674568759769681</v>
          </cell>
          <cell r="HW69">
            <v>0.68000779126311595</v>
          </cell>
          <cell r="HX69">
            <v>0.68505538746833705</v>
          </cell>
          <cell r="HY69">
            <v>0.68271884421931095</v>
          </cell>
          <cell r="HZ69">
            <v>0.68024512604253495</v>
          </cell>
          <cell r="IA69">
            <v>0.68047485822743303</v>
          </cell>
          <cell r="IB69">
            <v>0.68007092848152595</v>
          </cell>
          <cell r="IC69">
            <v>0.66235023055785003</v>
          </cell>
          <cell r="ID69">
            <v>0.66385298980183505</v>
          </cell>
          <cell r="IE69">
            <v>0.66760512507983205</v>
          </cell>
          <cell r="IF69">
            <v>0.668004358707037</v>
          </cell>
          <cell r="IG69">
            <v>0.67034951424549505</v>
          </cell>
          <cell r="IH69">
            <v>0.67095798764558501</v>
          </cell>
          <cell r="II69">
            <v>0.67545789780092902</v>
          </cell>
          <cell r="IJ69">
            <v>0.67658219430854505</v>
          </cell>
          <cell r="IK69">
            <v>0.67036495295479104</v>
          </cell>
          <cell r="IL69">
            <v>0.66902715012084302</v>
          </cell>
          <cell r="IM69">
            <v>0.670669625892093</v>
          </cell>
          <cell r="IN69">
            <v>0.67328825063900999</v>
          </cell>
          <cell r="IO69">
            <v>0.66596322036584898</v>
          </cell>
          <cell r="IP69">
            <v>0.667451302523973</v>
          </cell>
          <cell r="IQ69">
            <v>0.669112056522154</v>
          </cell>
          <cell r="IR69">
            <v>0.67033081805887096</v>
          </cell>
          <cell r="IS69">
            <v>0.67184902474626496</v>
          </cell>
          <cell r="IT69">
            <v>0.67303169772855298</v>
          </cell>
          <cell r="IU69">
            <v>0.67838679268767799</v>
          </cell>
          <cell r="IV69">
            <v>0.67972164003718705</v>
          </cell>
          <cell r="IW69">
            <v>0.67790730341510497</v>
          </cell>
          <cell r="IX69">
            <v>0.68022582572814805</v>
          </cell>
          <cell r="IY69">
            <v>0.68177190667237098</v>
          </cell>
          <cell r="IZ69">
            <v>0.68370302182035603</v>
          </cell>
          <cell r="JA69">
            <v>0.68064427420882201</v>
          </cell>
          <cell r="JB69">
            <v>0.68213765786552305</v>
          </cell>
          <cell r="JC69">
            <v>0.68341336347074899</v>
          </cell>
          <cell r="JD69">
            <v>0.68435842985348305</v>
          </cell>
          <cell r="JE69">
            <v>0.68604971556660299</v>
          </cell>
          <cell r="JF69">
            <v>0.68727423354773598</v>
          </cell>
          <cell r="JG69">
            <v>0.69183487129483301</v>
          </cell>
          <cell r="JH69">
            <v>0.69238845659198101</v>
          </cell>
          <cell r="JI69">
            <v>0.69121528304827295</v>
          </cell>
          <cell r="JJ69">
            <v>0.69357368052712698</v>
          </cell>
          <cell r="JK69">
            <v>0.69416627772656703</v>
          </cell>
          <cell r="JL69">
            <v>0.69523906979750305</v>
          </cell>
          <cell r="JM69">
            <v>0.69274281165918905</v>
          </cell>
          <cell r="JN69">
            <v>0.69409430965420205</v>
          </cell>
          <cell r="JO69">
            <v>0.69423173050596898</v>
          </cell>
          <cell r="JP69">
            <v>0.69494179852045102</v>
          </cell>
          <cell r="JQ69">
            <v>0.69623571748770197</v>
          </cell>
          <cell r="JR69">
            <v>0.69726611334699395</v>
          </cell>
          <cell r="JS69">
            <v>0.70209823994748199</v>
          </cell>
          <cell r="JT69">
            <v>0.70180066710669997</v>
          </cell>
          <cell r="JU69">
            <v>0.70082316364552399</v>
          </cell>
          <cell r="JV69">
            <v>0.70235055352518105</v>
          </cell>
          <cell r="JW69">
            <v>0.70278439387629499</v>
          </cell>
          <cell r="JX69">
            <v>0.70346389454481995</v>
          </cell>
          <cell r="JY69">
            <v>0.70530015943216495</v>
          </cell>
          <cell r="JZ69">
            <v>0.70345553599758803</v>
          </cell>
          <cell r="KA69">
            <v>0.70225965980704197</v>
          </cell>
          <cell r="KB69">
            <v>0.703451644408149</v>
          </cell>
          <cell r="KC69">
            <v>0.70317075034080001</v>
          </cell>
          <cell r="KD69">
            <v>0.70500066228705804</v>
          </cell>
          <cell r="KE69">
            <v>0.71059135679523799</v>
          </cell>
          <cell r="KF69">
            <v>0.70885320232959503</v>
          </cell>
          <cell r="KG69">
            <v>0.70720667621156896</v>
          </cell>
          <cell r="KH69">
            <v>0.70770441644745596</v>
          </cell>
          <cell r="KI69">
            <v>0.70769347212147005</v>
          </cell>
          <cell r="KJ69">
            <v>0.63572006326141395</v>
          </cell>
          <cell r="KK69">
            <v>0.63531169321755099</v>
          </cell>
          <cell r="KL69">
            <v>0.70844856313803395</v>
          </cell>
          <cell r="KM69">
            <v>0.70755756216047705</v>
          </cell>
          <cell r="KN69">
            <v>0.70870546980814897</v>
          </cell>
          <cell r="KO69">
            <v>0.70853454731585896</v>
          </cell>
          <cell r="KP69">
            <v>0.71041108939106001</v>
          </cell>
          <cell r="KQ69">
            <v>0.71311756779610203</v>
          </cell>
          <cell r="KR69">
            <v>0.71048105678469498</v>
          </cell>
          <cell r="KS69">
            <v>0.70827316347351799</v>
          </cell>
          <cell r="KT69">
            <v>0.70792065319397901</v>
          </cell>
          <cell r="KU69">
            <v>0.70783732764424201</v>
          </cell>
          <cell r="KV69">
            <v>0.70758536868649502</v>
          </cell>
          <cell r="KW69">
            <v>0.71462802085316601</v>
          </cell>
          <cell r="KX69">
            <v>0.71249399636950095</v>
          </cell>
          <cell r="KY69">
            <v>0.71253390962641405</v>
          </cell>
          <cell r="KZ69">
            <v>0.71465672194249796</v>
          </cell>
          <cell r="LA69">
            <v>0.71364983252230596</v>
          </cell>
          <cell r="LB69">
            <v>0.71505592342296898</v>
          </cell>
          <cell r="LC69">
            <v>0.71818813892797895</v>
          </cell>
          <cell r="LD69">
            <v>0.71626124381713097</v>
          </cell>
          <cell r="LE69">
            <v>0.71418146914912195</v>
          </cell>
          <cell r="LF69">
            <v>0.71486484249386095</v>
          </cell>
          <cell r="LG69">
            <v>0.71489248323445298</v>
          </cell>
          <cell r="LH69">
            <v>0.71478953301553005</v>
          </cell>
          <cell r="LI69">
            <v>0.71855056847365295</v>
          </cell>
          <cell r="LJ69">
            <v>0.71819620866197298</v>
          </cell>
          <cell r="LK69">
            <v>0.71912190505796802</v>
          </cell>
          <cell r="LL69">
            <v>0.72001505576154801</v>
          </cell>
          <cell r="LM69">
            <v>0.718483399366183</v>
          </cell>
          <cell r="LN69">
            <v>0.718283179829033</v>
          </cell>
          <cell r="LO69">
            <v>0.71852496936403099</v>
          </cell>
          <cell r="LP69">
            <v>0.71778288447757099</v>
          </cell>
          <cell r="LQ69">
            <v>0.71707108991884605</v>
          </cell>
          <cell r="LR69">
            <v>0.71860037680214695</v>
          </cell>
          <cell r="LS69">
            <v>0.71839531324610795</v>
          </cell>
          <cell r="LT69">
            <v>0.71796805431484201</v>
          </cell>
          <cell r="LU69">
            <v>0.71898539075904899</v>
          </cell>
          <cell r="LV69">
            <v>0.71805681119241105</v>
          </cell>
          <cell r="LW69">
            <v>0.72033169646626405</v>
          </cell>
          <cell r="LX69">
            <v>0.72032005971394597</v>
          </cell>
          <cell r="LY69">
            <v>0.720359661850001</v>
          </cell>
          <cell r="LZ69">
            <v>0.71949185857201503</v>
          </cell>
          <cell r="MA69">
            <v>0.72039922765961295</v>
          </cell>
          <cell r="MB69">
            <v>0.72028327040297102</v>
          </cell>
          <cell r="MC69">
            <v>0.72005954205942502</v>
          </cell>
          <cell r="MD69">
            <v>0.72077327866541596</v>
          </cell>
          <cell r="ME69">
            <v>0.72071181318716604</v>
          </cell>
          <cell r="MF69">
            <v>0.72068899925695096</v>
          </cell>
          <cell r="MG69">
            <v>0.72005236927833105</v>
          </cell>
          <cell r="MH69">
            <v>0.71667004027433401</v>
          </cell>
        </row>
        <row r="70">
          <cell r="DC70">
            <v>0.25434551556926899</v>
          </cell>
          <cell r="DD70">
            <v>0.25208080679711398</v>
          </cell>
          <cell r="DE70">
            <v>0.250773163623557</v>
          </cell>
          <cell r="DF70">
            <v>0.25244848366908601</v>
          </cell>
          <cell r="DG70">
            <v>0.25691876344058401</v>
          </cell>
          <cell r="DH70">
            <v>0.262780307187647</v>
          </cell>
          <cell r="DI70">
            <v>0.27109590622171098</v>
          </cell>
          <cell r="DJ70">
            <v>0.27329028969235902</v>
          </cell>
          <cell r="DK70">
            <v>0.27980836585111402</v>
          </cell>
          <cell r="DL70">
            <v>0.29054036967308999</v>
          </cell>
          <cell r="DM70">
            <v>0.30648397460563698</v>
          </cell>
          <cell r="DN70">
            <v>0.32484165160133599</v>
          </cell>
          <cell r="DO70">
            <v>0.34433230294474398</v>
          </cell>
          <cell r="DP70">
            <v>0.36330299974645303</v>
          </cell>
          <cell r="DQ70">
            <v>0.38390885220019599</v>
          </cell>
          <cell r="DR70">
            <v>0.40448256576052399</v>
          </cell>
          <cell r="DS70">
            <v>0.426674049391704</v>
          </cell>
          <cell r="DT70">
            <v>0.45101447922584598</v>
          </cell>
          <cell r="DU70">
            <v>0.47515968276963</v>
          </cell>
          <cell r="DV70">
            <v>0.49822822205619899</v>
          </cell>
          <cell r="DW70">
            <v>0.52101175735854899</v>
          </cell>
          <cell r="DX70">
            <v>0.54590657913545704</v>
          </cell>
          <cell r="DY70">
            <v>0.57048129158743699</v>
          </cell>
          <cell r="DZ70">
            <v>0.59462001035912104</v>
          </cell>
          <cell r="EA70">
            <v>0.618409358084682</v>
          </cell>
          <cell r="EB70">
            <v>0.64433570657028605</v>
          </cell>
          <cell r="EC70">
            <v>0.66949427043339105</v>
          </cell>
          <cell r="ED70">
            <v>0.69282745351076602</v>
          </cell>
          <cell r="EE70">
            <v>0.71555500001880401</v>
          </cell>
          <cell r="EF70">
            <v>0.73518747469135204</v>
          </cell>
          <cell r="EG70">
            <v>0.75164823386101198</v>
          </cell>
          <cell r="EH70">
            <v>0.77139935581735297</v>
          </cell>
          <cell r="EI70">
            <v>0.790864424044051</v>
          </cell>
          <cell r="EJ70">
            <v>0.80988989034200798</v>
          </cell>
          <cell r="EK70">
            <v>0.828153325609154</v>
          </cell>
          <cell r="EL70">
            <v>0.84524323403847901</v>
          </cell>
          <cell r="EM70">
            <v>0.86080017356419503</v>
          </cell>
          <cell r="EN70">
            <v>0.87510829301465298</v>
          </cell>
          <cell r="EO70">
            <v>0.88831464745461397</v>
          </cell>
          <cell r="EP70">
            <v>0.900407459116774</v>
          </cell>
          <cell r="EQ70">
            <v>0.91163645843724195</v>
          </cell>
          <cell r="ER70">
            <v>0.92203602643547</v>
          </cell>
          <cell r="ES70">
            <v>0.93155633905518997</v>
          </cell>
          <cell r="ET70">
            <v>0.93925016282733398</v>
          </cell>
          <cell r="EU70">
            <v>0.94646312612153305</v>
          </cell>
          <cell r="EV70">
            <v>0.95321335965647302</v>
          </cell>
          <cell r="EW70">
            <v>0.95949333395338898</v>
          </cell>
          <cell r="EX70">
            <v>0.96527024143781404</v>
          </cell>
          <cell r="EY70">
            <v>0.97058154586423195</v>
          </cell>
          <cell r="EZ70">
            <v>0.97537272938769504</v>
          </cell>
          <cell r="FA70">
            <v>0.97965973688004204</v>
          </cell>
          <cell r="FB70">
            <v>0.983470055060926</v>
          </cell>
          <cell r="FC70">
            <v>0.98680285895276498</v>
          </cell>
          <cell r="FD70">
            <v>0.98970540795269002</v>
          </cell>
          <cell r="FE70">
            <v>0.99216495934612303</v>
          </cell>
          <cell r="FF70">
            <v>0.99344120214670895</v>
          </cell>
          <cell r="FG70">
            <v>0.99505528686723699</v>
          </cell>
          <cell r="FH70">
            <v>0.99642257493253805</v>
          </cell>
          <cell r="FI70">
            <v>0.99755967166195103</v>
          </cell>
          <cell r="FJ70">
            <v>0.998469871139267</v>
          </cell>
          <cell r="FK70">
            <v>0.999152573028246</v>
          </cell>
          <cell r="FL70">
            <v>0.99962764140526295</v>
          </cell>
          <cell r="FM70">
            <v>0.99990770916925598</v>
          </cell>
          <cell r="FN70">
            <v>1</v>
          </cell>
          <cell r="FO70">
            <v>0.99991085954842196</v>
          </cell>
          <cell r="FP70">
            <v>0.999645169589084</v>
          </cell>
          <cell r="FQ70">
            <v>0.99920876508486201</v>
          </cell>
          <cell r="FR70">
            <v>0.99680424591297501</v>
          </cell>
          <cell r="FS70">
            <v>0.99568820883769005</v>
          </cell>
          <cell r="FT70">
            <v>0.99440606851006497</v>
          </cell>
          <cell r="FU70">
            <v>0.99296337562833104</v>
          </cell>
          <cell r="FV70">
            <v>0.99137462128084497</v>
          </cell>
          <cell r="FW70">
            <v>0.98966265401514797</v>
          </cell>
          <cell r="FX70">
            <v>0.98782813207587805</v>
          </cell>
          <cell r="FY70">
            <v>0.98586561007185602</v>
          </cell>
          <cell r="FZ70">
            <v>0.98377328796113805</v>
          </cell>
          <cell r="GA70">
            <v>0.981572628338788</v>
          </cell>
          <cell r="GB70">
            <v>0.979245715520496</v>
          </cell>
          <cell r="GC70">
            <v>0.97681203442393905</v>
          </cell>
          <cell r="GD70">
            <v>0.96953007924292101</v>
          </cell>
          <cell r="GE70">
            <v>0.96654324619927201</v>
          </cell>
          <cell r="GF70">
            <v>0.96348663118028699</v>
          </cell>
          <cell r="GG70">
            <v>0.96036027892367704</v>
          </cell>
          <cell r="GH70">
            <v>0.95718128992516105</v>
          </cell>
          <cell r="GI70">
            <v>0.95397724953824903</v>
          </cell>
          <cell r="GJ70">
            <v>0.95072714840863004</v>
          </cell>
          <cell r="GK70">
            <v>0.94741421308816598</v>
          </cell>
          <cell r="GL70">
            <v>0.94402725859762404</v>
          </cell>
          <cell r="GM70">
            <v>0.94059147925263598</v>
          </cell>
          <cell r="GN70">
            <v>0.93708471272128502</v>
          </cell>
          <cell r="GO70">
            <v>0.933527291828118</v>
          </cell>
          <cell r="GP70">
            <v>0.92441925022995997</v>
          </cell>
          <cell r="GQ70">
            <v>0.92049140908873295</v>
          </cell>
          <cell r="GR70">
            <v>0.916567884037917</v>
          </cell>
          <cell r="GS70">
            <v>0.91264671731171698</v>
          </cell>
          <cell r="GT70">
            <v>0.90874350898679301</v>
          </cell>
          <cell r="GU70">
            <v>0.90487874619931197</v>
          </cell>
          <cell r="GV70">
            <v>0.90101651196564003</v>
          </cell>
          <cell r="GW70">
            <v>0.89713488138618203</v>
          </cell>
          <cell r="GX70">
            <v>0.89321433435943298</v>
          </cell>
          <cell r="GY70">
            <v>0.88927928064293804</v>
          </cell>
          <cell r="GZ70">
            <v>0.88531262074626005</v>
          </cell>
          <cell r="HA70">
            <v>0.88133088446738905</v>
          </cell>
          <cell r="HB70">
            <v>0.87230659013721301</v>
          </cell>
          <cell r="HC70">
            <v>0.86810632277747701</v>
          </cell>
          <cell r="HD70">
            <v>0.86395236137253995</v>
          </cell>
          <cell r="HE70">
            <v>0.85984624576080504</v>
          </cell>
          <cell r="HF70">
            <v>0.85579757692496805</v>
          </cell>
          <cell r="HG70">
            <v>0.85181935332486003</v>
          </cell>
          <cell r="HH70">
            <v>0.847865251078597</v>
          </cell>
          <cell r="HI70">
            <v>0.84391356013104402</v>
          </cell>
          <cell r="HJ70">
            <v>0.83994032119512696</v>
          </cell>
          <cell r="HK70">
            <v>0.83596514481834105</v>
          </cell>
          <cell r="HL70">
            <v>0.83198194127914404</v>
          </cell>
          <cell r="HM70">
            <v>0.82799988931523805</v>
          </cell>
          <cell r="HN70">
            <v>0.81994836046557396</v>
          </cell>
          <cell r="HO70">
            <v>0.81585219264087805</v>
          </cell>
          <cell r="HP70">
            <v>0.81182309805293495</v>
          </cell>
          <cell r="HQ70">
            <v>0.80786255097423998</v>
          </cell>
          <cell r="HR70">
            <v>0.80397897724813705</v>
          </cell>
          <cell r="HS70">
            <v>0.66792958851602202</v>
          </cell>
          <cell r="HT70">
            <v>0.67384886310719105</v>
          </cell>
          <cell r="HU70">
            <v>0.67864056518517202</v>
          </cell>
          <cell r="HV70">
            <v>0.68247461059847203</v>
          </cell>
          <cell r="HW70">
            <v>0.68782760682792299</v>
          </cell>
          <cell r="HX70">
            <v>0.69276375232603904</v>
          </cell>
          <cell r="HY70">
            <v>0.690467200847105</v>
          </cell>
          <cell r="HZ70">
            <v>0.68801230117888801</v>
          </cell>
          <cell r="IA70">
            <v>0.68822463161335501</v>
          </cell>
          <cell r="IB70">
            <v>0.68781835281404702</v>
          </cell>
          <cell r="IC70">
            <v>0.67031407943156296</v>
          </cell>
          <cell r="ID70">
            <v>0.67177940501290401</v>
          </cell>
          <cell r="IE70">
            <v>0.67545239256353595</v>
          </cell>
          <cell r="IF70">
            <v>0.67584169255263804</v>
          </cell>
          <cell r="IG70">
            <v>0.67815548990354102</v>
          </cell>
          <cell r="IH70">
            <v>0.67875914316619201</v>
          </cell>
          <cell r="II70">
            <v>0.68319906889092097</v>
          </cell>
          <cell r="IJ70">
            <v>0.68428824820634604</v>
          </cell>
          <cell r="IK70">
            <v>0.67815945942957001</v>
          </cell>
          <cell r="IL70">
            <v>0.67684389128797995</v>
          </cell>
          <cell r="IM70">
            <v>0.67847077038099102</v>
          </cell>
          <cell r="IN70">
            <v>0.68106165679592701</v>
          </cell>
          <cell r="IO70">
            <v>0.67394083269517902</v>
          </cell>
          <cell r="IP70">
            <v>0.675404302699394</v>
          </cell>
          <cell r="IQ70">
            <v>0.67703699086459801</v>
          </cell>
          <cell r="IR70">
            <v>0.67823835991189196</v>
          </cell>
          <cell r="IS70">
            <v>0.67973053740197398</v>
          </cell>
          <cell r="IT70">
            <v>0.68089874220817903</v>
          </cell>
          <cell r="IU70">
            <v>0.68617619837195598</v>
          </cell>
          <cell r="IV70">
            <v>0.68747347474938703</v>
          </cell>
          <cell r="IW70">
            <v>0.68569782571708704</v>
          </cell>
          <cell r="IX70">
            <v>0.68798850927449196</v>
          </cell>
          <cell r="IY70">
            <v>0.68951187505517297</v>
          </cell>
          <cell r="IZ70">
            <v>0.69141697153656401</v>
          </cell>
          <cell r="JA70">
            <v>0.68846804171710396</v>
          </cell>
          <cell r="JB70">
            <v>0.68993691094474396</v>
          </cell>
          <cell r="JC70">
            <v>0.69119576694074203</v>
          </cell>
          <cell r="JD70">
            <v>0.69212764462625498</v>
          </cell>
          <cell r="JE70">
            <v>0.69378896434378601</v>
          </cell>
          <cell r="JF70">
            <v>0.69499494925654304</v>
          </cell>
          <cell r="JG70">
            <v>0.69948239142542401</v>
          </cell>
          <cell r="JH70">
            <v>0.700022202118604</v>
          </cell>
          <cell r="JI70">
            <v>0.69888399149681202</v>
          </cell>
          <cell r="JJ70">
            <v>0.70121014968759698</v>
          </cell>
          <cell r="JK70">
            <v>0.70178839880265498</v>
          </cell>
          <cell r="JL70">
            <v>0.70284547475130399</v>
          </cell>
          <cell r="JM70">
            <v>0.70044966765927896</v>
          </cell>
          <cell r="JN70">
            <v>0.70177893052589402</v>
          </cell>
          <cell r="JO70">
            <v>0.70191410049629699</v>
          </cell>
          <cell r="JP70">
            <v>0.70261539650287297</v>
          </cell>
          <cell r="JQ70">
            <v>0.70388588425343601</v>
          </cell>
          <cell r="JR70">
            <v>0.70490052257724201</v>
          </cell>
          <cell r="JS70">
            <v>0.70965236446574897</v>
          </cell>
          <cell r="JT70">
            <v>0.70937231524179201</v>
          </cell>
          <cell r="JU70">
            <v>0.70843142234740697</v>
          </cell>
          <cell r="JV70">
            <v>0.70995033579552402</v>
          </cell>
          <cell r="JW70">
            <v>0.71037426483529897</v>
          </cell>
          <cell r="JX70">
            <v>0.71104254411198797</v>
          </cell>
          <cell r="JY70">
            <v>0.71291175000137397</v>
          </cell>
          <cell r="JZ70">
            <v>0.711098405307936</v>
          </cell>
          <cell r="KA70">
            <v>0.70992617382523504</v>
          </cell>
          <cell r="KB70">
            <v>0.71110049663685504</v>
          </cell>
          <cell r="KC70">
            <v>0.71082588211628095</v>
          </cell>
          <cell r="KD70">
            <v>0.71262938325741998</v>
          </cell>
          <cell r="KE70">
            <v>0.71812128883061899</v>
          </cell>
          <cell r="KF70">
            <v>0.71642745067328595</v>
          </cell>
          <cell r="KG70">
            <v>0.71483352826287705</v>
          </cell>
          <cell r="KH70">
            <v>0.71533627006603495</v>
          </cell>
          <cell r="KI70">
            <v>0.71532013445226905</v>
          </cell>
          <cell r="KJ70">
            <v>0.64201449429880997</v>
          </cell>
          <cell r="KK70">
            <v>0.64154060614142205</v>
          </cell>
          <cell r="KL70">
            <v>0.71607991299830498</v>
          </cell>
          <cell r="KM70">
            <v>0.71520795109393498</v>
          </cell>
          <cell r="KN70">
            <v>0.71633673076295801</v>
          </cell>
          <cell r="KO70">
            <v>0.71616994107313403</v>
          </cell>
          <cell r="KP70">
            <v>0.71801636715757</v>
          </cell>
          <cell r="KQ70">
            <v>0.72067673258241205</v>
          </cell>
          <cell r="KR70">
            <v>0.71809782318375903</v>
          </cell>
          <cell r="KS70">
            <v>0.71593990527187001</v>
          </cell>
          <cell r="KT70">
            <v>0.71560164989651898</v>
          </cell>
          <cell r="KU70">
            <v>0.715515664936336</v>
          </cell>
          <cell r="KV70">
            <v>0.71526582762024904</v>
          </cell>
          <cell r="KW70">
            <v>0.72217962623367504</v>
          </cell>
          <cell r="KX70">
            <v>0.72008171798833798</v>
          </cell>
          <cell r="KY70">
            <v>0.72012252910900698</v>
          </cell>
          <cell r="KZ70">
            <v>0.72221195689407602</v>
          </cell>
          <cell r="LA70">
            <v>0.72122539614012604</v>
          </cell>
          <cell r="LB70">
            <v>0.72260606570559205</v>
          </cell>
          <cell r="LC70">
            <v>0.72568216056240697</v>
          </cell>
          <cell r="LD70">
            <v>0.72379424112597501</v>
          </cell>
          <cell r="LE70">
            <v>0.72175967307660505</v>
          </cell>
          <cell r="LF70">
            <v>0.72243569160034304</v>
          </cell>
          <cell r="LG70">
            <v>0.72246031649619902</v>
          </cell>
          <cell r="LH70">
            <v>0.72236161550184097</v>
          </cell>
          <cell r="LI70">
            <v>0.72604404644174103</v>
          </cell>
          <cell r="LJ70">
            <v>0.72569274797576799</v>
          </cell>
          <cell r="LK70">
            <v>0.72660132100868202</v>
          </cell>
          <cell r="LL70">
            <v>0.72747791498528402</v>
          </cell>
          <cell r="LM70">
            <v>0.72597528370428299</v>
          </cell>
          <cell r="LN70">
            <v>0.72577788643886598</v>
          </cell>
          <cell r="LO70">
            <v>0.72601297251778396</v>
          </cell>
          <cell r="LP70">
            <v>0.72528589053467296</v>
          </cell>
          <cell r="LQ70">
            <v>0.724593671451912</v>
          </cell>
          <cell r="LR70">
            <v>0.72609484245431699</v>
          </cell>
          <cell r="LS70">
            <v>0.725889553519946</v>
          </cell>
          <cell r="LT70">
            <v>0.72547076929151</v>
          </cell>
          <cell r="LU70">
            <v>0.72645793229445699</v>
          </cell>
          <cell r="LV70">
            <v>0.72554214265967898</v>
          </cell>
          <cell r="LW70">
            <v>0.72777434394081497</v>
          </cell>
          <cell r="LX70">
            <v>0.72776539375483196</v>
          </cell>
          <cell r="LY70">
            <v>0.72780564790055802</v>
          </cell>
          <cell r="LZ70">
            <v>0.72695118313317397</v>
          </cell>
          <cell r="MA70">
            <v>0.72784140909525397</v>
          </cell>
          <cell r="MB70">
            <v>0.72773172898849203</v>
          </cell>
          <cell r="MC70">
            <v>0.72751519761930294</v>
          </cell>
          <cell r="MD70">
            <v>0.72820536746604303</v>
          </cell>
          <cell r="ME70">
            <v>0.72814141435334501</v>
          </cell>
          <cell r="MF70">
            <v>0.72812213367796097</v>
          </cell>
          <cell r="MG70">
            <v>0.72747916379454902</v>
          </cell>
          <cell r="MH70">
            <v>0.72415125719778295</v>
          </cell>
        </row>
        <row r="71">
          <cell r="DC71">
            <v>0.24409812969088401</v>
          </cell>
          <cell r="DD71">
            <v>0.241610084034555</v>
          </cell>
          <cell r="DE71">
            <v>0.24010559548629701</v>
          </cell>
          <cell r="DF71">
            <v>0.241621567161001</v>
          </cell>
          <cell r="DG71">
            <v>0.24596892791348099</v>
          </cell>
          <cell r="DH71">
            <v>0.25172962604626797</v>
          </cell>
          <cell r="DI71">
            <v>0.259963577301697</v>
          </cell>
          <cell r="DJ71">
            <v>0.26204171810155102</v>
          </cell>
          <cell r="DK71">
            <v>0.26847793802623299</v>
          </cell>
          <cell r="DL71">
            <v>0.279161060207536</v>
          </cell>
          <cell r="DM71">
            <v>0.29509314670995601</v>
          </cell>
          <cell r="DN71">
            <v>0.31346317182017203</v>
          </cell>
          <cell r="DO71">
            <v>0.33298392667868698</v>
          </cell>
          <cell r="DP71">
            <v>0.35199075293144999</v>
          </cell>
          <cell r="DQ71">
            <v>0.372645954538534</v>
          </cell>
          <cell r="DR71">
            <v>0.393276022077656</v>
          </cell>
          <cell r="DS71">
            <v>0.41554606098772701</v>
          </cell>
          <cell r="DT71">
            <v>0.43998753396922202</v>
          </cell>
          <cell r="DU71">
            <v>0.46424582554136001</v>
          </cell>
          <cell r="DV71">
            <v>0.48743915912220698</v>
          </cell>
          <cell r="DW71">
            <v>0.51035269797052596</v>
          </cell>
          <cell r="DX71">
            <v>0.53541113965167797</v>
          </cell>
          <cell r="DY71">
            <v>0.56016024113798901</v>
          </cell>
          <cell r="DZ71">
            <v>0.58448283787371402</v>
          </cell>
          <cell r="EA71">
            <v>0.60846687332918203</v>
          </cell>
          <cell r="EB71">
            <v>0.63462758350290904</v>
          </cell>
          <cell r="EC71">
            <v>0.66003046870234106</v>
          </cell>
          <cell r="ED71">
            <v>0.68360495970761004</v>
          </cell>
          <cell r="EE71">
            <v>0.70658615400524505</v>
          </cell>
          <cell r="EF71">
            <v>0.726452735287069</v>
          </cell>
          <cell r="EG71">
            <v>0.74312111791808899</v>
          </cell>
          <cell r="EH71">
            <v>0.76315212581832004</v>
          </cell>
          <cell r="EI71">
            <v>0.78291304097765102</v>
          </cell>
          <cell r="EJ71">
            <v>0.80224868272383099</v>
          </cell>
          <cell r="EK71">
            <v>0.82083233517828302</v>
          </cell>
          <cell r="EL71">
            <v>0.83824359075801202</v>
          </cell>
          <cell r="EM71">
            <v>0.85411493376533199</v>
          </cell>
          <cell r="EN71">
            <v>0.86873473332683604</v>
          </cell>
          <cell r="EO71">
            <v>0.88224982363619797</v>
          </cell>
          <cell r="EP71">
            <v>0.89464571110256297</v>
          </cell>
          <cell r="EQ71">
            <v>0.90617712768931302</v>
          </cell>
          <cell r="ER71">
            <v>0.91687807286498202</v>
          </cell>
          <cell r="ES71">
            <v>0.92669694831266802</v>
          </cell>
          <cell r="ET71">
            <v>0.93465344951146501</v>
          </cell>
          <cell r="EU71">
            <v>0.94213040616144395</v>
          </cell>
          <cell r="EV71">
            <v>0.94914645218750104</v>
          </cell>
          <cell r="EW71">
            <v>0.95569369847409802</v>
          </cell>
          <cell r="EX71">
            <v>0.96173759533265102</v>
          </cell>
          <cell r="EY71">
            <v>0.96731673842664001</v>
          </cell>
          <cell r="EZ71">
            <v>0.97237345305749101</v>
          </cell>
          <cell r="FA71">
            <v>0.97692330146518203</v>
          </cell>
          <cell r="FB71">
            <v>0.98099429955103901</v>
          </cell>
          <cell r="FC71">
            <v>0.98458445364523295</v>
          </cell>
          <cell r="FD71">
            <v>0.98774284216685504</v>
          </cell>
          <cell r="FE71">
            <v>0.990454442515313</v>
          </cell>
          <cell r="FF71">
            <v>0.99183108062534997</v>
          </cell>
          <cell r="FG71">
            <v>0.99364472138359405</v>
          </cell>
          <cell r="FH71">
            <v>0.99520892336455102</v>
          </cell>
          <cell r="FI71">
            <v>0.99654147378444502</v>
          </cell>
          <cell r="FJ71">
            <v>0.99764478946325696</v>
          </cell>
          <cell r="FK71">
            <v>0.99851552280429501</v>
          </cell>
          <cell r="FL71">
            <v>0.99917517417611401</v>
          </cell>
          <cell r="FM71">
            <v>0.99963763249386495</v>
          </cell>
          <cell r="FN71">
            <v>0.99991085954842196</v>
          </cell>
          <cell r="FO71">
            <v>1</v>
          </cell>
          <cell r="FP71">
            <v>0.99991134270994797</v>
          </cell>
          <cell r="FQ71">
            <v>0.99964958175871999</v>
          </cell>
          <cell r="FR71">
            <v>0.99769142677614298</v>
          </cell>
          <cell r="FS71">
            <v>0.99676126219699901</v>
          </cell>
          <cell r="FT71">
            <v>0.995661151201507</v>
          </cell>
          <cell r="FU71">
            <v>0.99439760088715301</v>
          </cell>
          <cell r="FV71">
            <v>0.99298439881991096</v>
          </cell>
          <cell r="FW71">
            <v>0.99144231837636998</v>
          </cell>
          <cell r="FX71">
            <v>0.989773821410324</v>
          </cell>
          <cell r="FY71">
            <v>0.98797458181083997</v>
          </cell>
          <cell r="FZ71">
            <v>0.986043634312052</v>
          </cell>
          <cell r="GA71">
            <v>0.98400157858973003</v>
          </cell>
          <cell r="GB71">
            <v>0.98183127223803301</v>
          </cell>
          <cell r="GC71">
            <v>0.97955143559041602</v>
          </cell>
          <cell r="GD71">
            <v>0.97261535829234402</v>
          </cell>
          <cell r="GE71">
            <v>0.96978761157034699</v>
          </cell>
          <cell r="GF71">
            <v>0.96688599771237704</v>
          </cell>
          <cell r="GG71">
            <v>0.96391125685564505</v>
          </cell>
          <cell r="GH71">
            <v>0.96088000595809298</v>
          </cell>
          <cell r="GI71">
            <v>0.95781832720146698</v>
          </cell>
          <cell r="GJ71">
            <v>0.954707088935839</v>
          </cell>
          <cell r="GK71">
            <v>0.95153037364952098</v>
          </cell>
          <cell r="GL71">
            <v>0.94827782852016196</v>
          </cell>
          <cell r="GM71">
            <v>0.94497410850657604</v>
          </cell>
          <cell r="GN71">
            <v>0.94159723801363604</v>
          </cell>
          <cell r="GO71">
            <v>0.93816717588139498</v>
          </cell>
          <cell r="GP71">
            <v>0.92930770381672601</v>
          </cell>
          <cell r="GQ71">
            <v>0.92550916590633803</v>
          </cell>
          <cell r="GR71">
            <v>0.92171125864050696</v>
          </cell>
          <cell r="GS71">
            <v>0.91791251762737103</v>
          </cell>
          <cell r="GT71">
            <v>0.91412820592453903</v>
          </cell>
          <cell r="GU71">
            <v>0.91037778977511297</v>
          </cell>
          <cell r="GV71">
            <v>0.90662707395846198</v>
          </cell>
          <cell r="GW71">
            <v>0.902854760087617</v>
          </cell>
          <cell r="GX71">
            <v>0.89904213425701995</v>
          </cell>
          <cell r="GY71">
            <v>0.89521326188137296</v>
          </cell>
          <cell r="GZ71">
            <v>0.89135084330776704</v>
          </cell>
          <cell r="HA71">
            <v>0.88747125984721098</v>
          </cell>
          <cell r="HB71">
            <v>0.87861693240569005</v>
          </cell>
          <cell r="HC71">
            <v>0.87451924200547004</v>
          </cell>
          <cell r="HD71">
            <v>0.87046484540785496</v>
          </cell>
          <cell r="HE71">
            <v>0.86645555104771399</v>
          </cell>
          <cell r="HF71">
            <v>0.86250079640600397</v>
          </cell>
          <cell r="HG71">
            <v>0.85861281715833004</v>
          </cell>
          <cell r="HH71">
            <v>0.85474685902024194</v>
          </cell>
          <cell r="HI71">
            <v>0.85088162311309601</v>
          </cell>
          <cell r="HJ71">
            <v>0.84699386588341297</v>
          </cell>
          <cell r="HK71">
            <v>0.843103037537551</v>
          </cell>
          <cell r="HL71">
            <v>0.83920255052354398</v>
          </cell>
          <cell r="HM71">
            <v>0.83530162831472399</v>
          </cell>
          <cell r="HN71">
            <v>0.82736223502288797</v>
          </cell>
          <cell r="HO71">
            <v>0.82334700324353904</v>
          </cell>
          <cell r="HP71">
            <v>0.81939644264029798</v>
          </cell>
          <cell r="HQ71">
            <v>0.815512238498183</v>
          </cell>
          <cell r="HR71">
            <v>0.81170266640242905</v>
          </cell>
          <cell r="HS71">
            <v>0.67581751753734998</v>
          </cell>
          <cell r="HT71">
            <v>0.68167105768752401</v>
          </cell>
          <cell r="HU71">
            <v>0.68639799777727994</v>
          </cell>
          <cell r="HV71">
            <v>0.69017176777484601</v>
          </cell>
          <cell r="HW71">
            <v>0.69544051882907498</v>
          </cell>
          <cell r="HX71">
            <v>0.70026874318822696</v>
          </cell>
          <cell r="HY71">
            <v>0.69801271137860099</v>
          </cell>
          <cell r="HZ71">
            <v>0.69557665161211801</v>
          </cell>
          <cell r="IA71">
            <v>0.69577170624550599</v>
          </cell>
          <cell r="IB71">
            <v>0.69536293642222302</v>
          </cell>
          <cell r="IC71">
            <v>0.67807343597968195</v>
          </cell>
          <cell r="ID71">
            <v>0.67950186740395502</v>
          </cell>
          <cell r="IE71">
            <v>0.68309696073884796</v>
          </cell>
          <cell r="IF71">
            <v>0.68347720059051198</v>
          </cell>
          <cell r="IG71">
            <v>0.68576033791930802</v>
          </cell>
          <cell r="IH71">
            <v>0.68635951241971505</v>
          </cell>
          <cell r="II71">
            <v>0.69074061711330104</v>
          </cell>
          <cell r="IJ71">
            <v>0.69179652243721301</v>
          </cell>
          <cell r="IK71">
            <v>0.68575683438320001</v>
          </cell>
          <cell r="IL71">
            <v>0.68446353724676601</v>
          </cell>
          <cell r="IM71">
            <v>0.68607506560687803</v>
          </cell>
          <cell r="IN71">
            <v>0.68863736819576904</v>
          </cell>
          <cell r="IO71">
            <v>0.68171622850489</v>
          </cell>
          <cell r="IP71">
            <v>0.68315584000081997</v>
          </cell>
          <cell r="IQ71">
            <v>0.68476122402983397</v>
          </cell>
          <cell r="IR71">
            <v>0.68594584170502004</v>
          </cell>
          <cell r="IS71">
            <v>0.68741284574106598</v>
          </cell>
          <cell r="IT71">
            <v>0.68856682015735604</v>
          </cell>
          <cell r="IU71">
            <v>0.693768195573647</v>
          </cell>
          <cell r="IV71">
            <v>0.69502898333849294</v>
          </cell>
          <cell r="IW71">
            <v>0.69329324054859298</v>
          </cell>
          <cell r="IX71">
            <v>0.69555654316359306</v>
          </cell>
          <cell r="IY71">
            <v>0.69705743988726998</v>
          </cell>
          <cell r="IZ71">
            <v>0.698936258407997</v>
          </cell>
          <cell r="JA71">
            <v>0.69609166086027696</v>
          </cell>
          <cell r="JB71">
            <v>0.69753682097009495</v>
          </cell>
          <cell r="JC71">
            <v>0.69877931200810595</v>
          </cell>
          <cell r="JD71">
            <v>0.69969831535201799</v>
          </cell>
          <cell r="JE71">
            <v>0.70133061205181901</v>
          </cell>
          <cell r="JF71">
            <v>0.70251828441405695</v>
          </cell>
          <cell r="JG71">
            <v>0.70693404342496802</v>
          </cell>
          <cell r="JH71">
            <v>0.707460905518281</v>
          </cell>
          <cell r="JI71">
            <v>0.70635810398647902</v>
          </cell>
          <cell r="JJ71">
            <v>0.70865241194057105</v>
          </cell>
          <cell r="JK71">
            <v>0.70921685857274397</v>
          </cell>
          <cell r="JL71">
            <v>0.71025820169410903</v>
          </cell>
          <cell r="JM71">
            <v>0.70795832808443804</v>
          </cell>
          <cell r="JN71">
            <v>0.70926566396790502</v>
          </cell>
          <cell r="JO71">
            <v>0.70939860859153003</v>
          </cell>
          <cell r="JP71">
            <v>0.71009126730308703</v>
          </cell>
          <cell r="JQ71">
            <v>0.71133876734217505</v>
          </cell>
          <cell r="JR71">
            <v>0.71233784070225603</v>
          </cell>
          <cell r="JS71">
            <v>0.71701077144345204</v>
          </cell>
          <cell r="JT71">
            <v>0.71674850218835395</v>
          </cell>
          <cell r="JU71">
            <v>0.71584434442456801</v>
          </cell>
          <cell r="JV71">
            <v>0.71735516490236695</v>
          </cell>
          <cell r="JW71">
            <v>0.717769425000502</v>
          </cell>
          <cell r="JX71">
            <v>0.71842632169610599</v>
          </cell>
          <cell r="JY71">
            <v>0.72032458657979803</v>
          </cell>
          <cell r="JZ71">
            <v>0.71854213711220205</v>
          </cell>
          <cell r="KA71">
            <v>0.71739329353173797</v>
          </cell>
          <cell r="KB71">
            <v>0.71855004153022894</v>
          </cell>
          <cell r="KC71">
            <v>0.71828145645049402</v>
          </cell>
          <cell r="KD71">
            <v>0.72005882895487205</v>
          </cell>
          <cell r="KE71">
            <v>0.72545302382647503</v>
          </cell>
          <cell r="KF71">
            <v>0.72380295816408102</v>
          </cell>
          <cell r="KG71">
            <v>0.72226153055737097</v>
          </cell>
          <cell r="KH71">
            <v>0.72276932675962502</v>
          </cell>
          <cell r="KI71">
            <v>0.72274820616561797</v>
          </cell>
          <cell r="KJ71">
            <v>0.64815171671063498</v>
          </cell>
          <cell r="KK71">
            <v>0.64761243517847999</v>
          </cell>
          <cell r="KL71">
            <v>0.72351123559512098</v>
          </cell>
          <cell r="KM71">
            <v>0.722658081373865</v>
          </cell>
          <cell r="KN71">
            <v>0.723767945916448</v>
          </cell>
          <cell r="KO71">
            <v>0.72360525411243803</v>
          </cell>
          <cell r="KP71">
            <v>0.72542164966862599</v>
          </cell>
          <cell r="KQ71">
            <v>0.72803623739814305</v>
          </cell>
          <cell r="KR71">
            <v>0.72551449671110402</v>
          </cell>
          <cell r="KS71">
            <v>0.72340649048751404</v>
          </cell>
          <cell r="KT71">
            <v>0.72308237858692503</v>
          </cell>
          <cell r="KU71">
            <v>0.72299396285890105</v>
          </cell>
          <cell r="KV71">
            <v>0.72274610427941799</v>
          </cell>
          <cell r="KW71">
            <v>0.72953109617087397</v>
          </cell>
          <cell r="KX71">
            <v>0.72746918144093498</v>
          </cell>
          <cell r="KY71">
            <v>0.72751090057464796</v>
          </cell>
          <cell r="KZ71">
            <v>0.72956705658892895</v>
          </cell>
          <cell r="LA71">
            <v>0.72860070923162301</v>
          </cell>
          <cell r="LB71">
            <v>0.72995624274543303</v>
          </cell>
          <cell r="LC71">
            <v>0.73297710087564005</v>
          </cell>
          <cell r="LD71">
            <v>0.73112789454910798</v>
          </cell>
          <cell r="LE71">
            <v>0.72913779599928397</v>
          </cell>
          <cell r="LF71">
            <v>0.72980633038829401</v>
          </cell>
          <cell r="LG71">
            <v>0.72982813442849903</v>
          </cell>
          <cell r="LH71">
            <v>0.72973329487232397</v>
          </cell>
          <cell r="LI71">
            <v>0.73333756503658898</v>
          </cell>
          <cell r="LJ71">
            <v>0.73299007365634605</v>
          </cell>
          <cell r="LK71">
            <v>0.73388167459269205</v>
          </cell>
          <cell r="LL71">
            <v>0.73474212687085005</v>
          </cell>
          <cell r="LM71">
            <v>0.73326809410390303</v>
          </cell>
          <cell r="LN71">
            <v>0.73307348956375995</v>
          </cell>
          <cell r="LO71">
            <v>0.73330191587382099</v>
          </cell>
          <cell r="LP71">
            <v>0.73258991337650403</v>
          </cell>
          <cell r="LQ71">
            <v>0.73191675832659298</v>
          </cell>
          <cell r="LR71">
            <v>0.73339003529521296</v>
          </cell>
          <cell r="LS71">
            <v>0.73318467426040601</v>
          </cell>
          <cell r="LT71">
            <v>0.73277395349195196</v>
          </cell>
          <cell r="LU71">
            <v>0.73373199723651605</v>
          </cell>
          <cell r="LV71">
            <v>0.73282922427302599</v>
          </cell>
          <cell r="LW71">
            <v>0.73501931431497003</v>
          </cell>
          <cell r="LX71">
            <v>0.735013018900742</v>
          </cell>
          <cell r="LY71">
            <v>0.73505378140275701</v>
          </cell>
          <cell r="LZ71">
            <v>0.73421232951647097</v>
          </cell>
          <cell r="MA71">
            <v>0.73508568520012996</v>
          </cell>
          <cell r="MB71">
            <v>0.73498213345032803</v>
          </cell>
          <cell r="MC71">
            <v>0.73477220682628197</v>
          </cell>
          <cell r="MD71">
            <v>0.73544003659870005</v>
          </cell>
          <cell r="ME71">
            <v>0.73537381099090704</v>
          </cell>
          <cell r="MF71">
            <v>0.73535764632979606</v>
          </cell>
          <cell r="MG71">
            <v>0.73470909690834896</v>
          </cell>
          <cell r="MH71">
            <v>0.73143624348895697</v>
          </cell>
        </row>
        <row r="72">
          <cell r="DC72">
            <v>0.23382260108338601</v>
          </cell>
          <cell r="DD72">
            <v>0.23111154881468601</v>
          </cell>
          <cell r="DE72">
            <v>0.229409432967176</v>
          </cell>
          <cell r="DF72">
            <v>0.23076430264486</v>
          </cell>
          <cell r="DG72">
            <v>0.23498636583100299</v>
          </cell>
          <cell r="DH72">
            <v>0.240643929602916</v>
          </cell>
          <cell r="DI72">
            <v>0.24879362150801501</v>
          </cell>
          <cell r="DJ72">
            <v>0.25075508277848302</v>
          </cell>
          <cell r="DK72">
            <v>0.25710825774352403</v>
          </cell>
          <cell r="DL72">
            <v>0.26774062068034998</v>
          </cell>
          <cell r="DM72">
            <v>0.28365864627675103</v>
          </cell>
          <cell r="DN72">
            <v>0.30203810380958901</v>
          </cell>
          <cell r="DO72">
            <v>0.32158553910642101</v>
          </cell>
          <cell r="DP72">
            <v>0.34062508625497001</v>
          </cell>
          <cell r="DQ72">
            <v>0.36132577729523402</v>
          </cell>
          <cell r="DR72">
            <v>0.382008312961164</v>
          </cell>
          <cell r="DS72">
            <v>0.40435276088161098</v>
          </cell>
          <cell r="DT72">
            <v>0.42889139395797299</v>
          </cell>
          <cell r="DU72">
            <v>0.45325884606397798</v>
          </cell>
          <cell r="DV72">
            <v>0.47657218266520701</v>
          </cell>
          <cell r="DW72">
            <v>0.49961144698318999</v>
          </cell>
          <cell r="DX72">
            <v>0.52482853611124503</v>
          </cell>
          <cell r="DY72">
            <v>0.54974673918286499</v>
          </cell>
          <cell r="DZ72">
            <v>0.57424826398371498</v>
          </cell>
          <cell r="EA72">
            <v>0.59842216667988601</v>
          </cell>
          <cell r="EB72">
            <v>0.62481268649400901</v>
          </cell>
          <cell r="EC72">
            <v>0.65045541856330302</v>
          </cell>
          <cell r="ED72">
            <v>0.67426677979294802</v>
          </cell>
          <cell r="EE72">
            <v>0.69749716452355204</v>
          </cell>
          <cell r="EF72">
            <v>0.71759413912427505</v>
          </cell>
          <cell r="EG72">
            <v>0.73446698842580105</v>
          </cell>
          <cell r="EH72">
            <v>0.75477550030683704</v>
          </cell>
          <cell r="EI72">
            <v>0.77482998585642904</v>
          </cell>
          <cell r="EJ72">
            <v>0.79447344030121103</v>
          </cell>
          <cell r="EK72">
            <v>0.81337497954373605</v>
          </cell>
          <cell r="EL72">
            <v>0.83110536680111302</v>
          </cell>
          <cell r="EM72">
            <v>0.84728896007894094</v>
          </cell>
          <cell r="EN72">
            <v>0.86221800317421904</v>
          </cell>
          <cell r="EO72">
            <v>0.87603957044036995</v>
          </cell>
          <cell r="EP72">
            <v>0.88873650774095303</v>
          </cell>
          <cell r="EQ72">
            <v>0.90056823276693199</v>
          </cell>
          <cell r="ER72">
            <v>0.91156851255462701</v>
          </cell>
          <cell r="ES72">
            <v>0.92168391409704598</v>
          </cell>
          <cell r="ET72">
            <v>0.92990203222507195</v>
          </cell>
          <cell r="EU72">
            <v>0.93764198483108896</v>
          </cell>
          <cell r="EV72">
            <v>0.94492289332906998</v>
          </cell>
          <cell r="EW72">
            <v>0.95173645706405297</v>
          </cell>
          <cell r="EX72">
            <v>0.95804652311454297</v>
          </cell>
          <cell r="EY72">
            <v>0.96389289543393797</v>
          </cell>
          <cell r="EZ72">
            <v>0.969214545669704</v>
          </cell>
          <cell r="FA72">
            <v>0.97402650086238896</v>
          </cell>
          <cell r="FB72">
            <v>0.97835752684164301</v>
          </cell>
          <cell r="FC72">
            <v>0.98220430045180696</v>
          </cell>
          <cell r="FD72">
            <v>0.98561894142576101</v>
          </cell>
          <cell r="FE72">
            <v>0.98858310452409504</v>
          </cell>
          <cell r="FF72">
            <v>0.99005468386112505</v>
          </cell>
          <cell r="FG72">
            <v>0.99206633523659304</v>
          </cell>
          <cell r="FH72">
            <v>0.99382597736368405</v>
          </cell>
          <cell r="FI72">
            <v>0.99535240420279403</v>
          </cell>
          <cell r="FJ72">
            <v>0.99664742836410403</v>
          </cell>
          <cell r="FK72">
            <v>0.99770504001964699</v>
          </cell>
          <cell r="FL72">
            <v>0.99854827695786297</v>
          </cell>
          <cell r="FM72">
            <v>0.99919208516952496</v>
          </cell>
          <cell r="FN72">
            <v>0.999645169589084</v>
          </cell>
          <cell r="FO72">
            <v>0.99991134270994797</v>
          </cell>
          <cell r="FP72">
            <v>1</v>
          </cell>
          <cell r="FQ72">
            <v>0.99991303521367403</v>
          </cell>
          <cell r="FR72">
            <v>0.99840249740147402</v>
          </cell>
          <cell r="FS72">
            <v>0.99765720865904195</v>
          </cell>
          <cell r="FT72">
            <v>0.99673819201549496</v>
          </cell>
          <cell r="FU72">
            <v>0.99565274950918303</v>
          </cell>
          <cell r="FV72">
            <v>0.99441421907718996</v>
          </cell>
          <cell r="FW72">
            <v>0.99304137835426998</v>
          </cell>
          <cell r="FX72">
            <v>0.99153839414620903</v>
          </cell>
          <cell r="FY72">
            <v>0.98990187648844596</v>
          </cell>
          <cell r="FZ72">
            <v>0.98813170360172997</v>
          </cell>
          <cell r="GA72">
            <v>0.98624748304573295</v>
          </cell>
          <cell r="GB72">
            <v>0.98423444792646197</v>
          </cell>
          <cell r="GC72">
            <v>0.98210898991663798</v>
          </cell>
          <cell r="GD72">
            <v>0.97552108664611403</v>
          </cell>
          <cell r="GE72">
            <v>0.97285188881713403</v>
          </cell>
          <cell r="GF72">
            <v>0.97010478535425704</v>
          </cell>
          <cell r="GG72">
            <v>0.96728106107059897</v>
          </cell>
          <cell r="GH72">
            <v>0.96439708654939804</v>
          </cell>
          <cell r="GI72">
            <v>0.961477509344981</v>
          </cell>
          <cell r="GJ72">
            <v>0.95850498622401703</v>
          </cell>
          <cell r="GK72">
            <v>0.95546428821588603</v>
          </cell>
          <cell r="GL72">
            <v>0.95234590514765705</v>
          </cell>
          <cell r="GM72">
            <v>0.94917383727460802</v>
          </cell>
          <cell r="GN72">
            <v>0.94592776481739704</v>
          </cell>
          <cell r="GO72">
            <v>0.94262583444037396</v>
          </cell>
          <cell r="GP72">
            <v>0.93401770203706203</v>
          </cell>
          <cell r="GQ72">
            <v>0.93034824478464195</v>
          </cell>
          <cell r="GR72">
            <v>0.92667576246876304</v>
          </cell>
          <cell r="GS72">
            <v>0.92299914746939205</v>
          </cell>
          <cell r="GT72">
            <v>0.91933354578020499</v>
          </cell>
          <cell r="GU72">
            <v>0.91569746179592504</v>
          </cell>
          <cell r="GV72">
            <v>0.91205834167169297</v>
          </cell>
          <cell r="GW72">
            <v>0.90839536287371803</v>
          </cell>
          <cell r="GX72">
            <v>0.90469063264602201</v>
          </cell>
          <cell r="GY72">
            <v>0.90096776269304402</v>
          </cell>
          <cell r="GZ72">
            <v>0.89721059323308705</v>
          </cell>
          <cell r="HA72">
            <v>0.89343404483325894</v>
          </cell>
          <cell r="HB72">
            <v>0.88475252679505301</v>
          </cell>
          <cell r="HC72">
            <v>0.88075737740122895</v>
          </cell>
          <cell r="HD72">
            <v>0.87680252764719901</v>
          </cell>
          <cell r="HE72">
            <v>0.872889931323654</v>
          </cell>
          <cell r="HF72">
            <v>0.86902906093656096</v>
          </cell>
          <cell r="HG72">
            <v>0.86523144604261404</v>
          </cell>
          <cell r="HH72">
            <v>0.86145382786388103</v>
          </cell>
          <cell r="HI72">
            <v>0.85767518392748199</v>
          </cell>
          <cell r="HJ72">
            <v>0.85387300151679002</v>
          </cell>
          <cell r="HK72">
            <v>0.850066474437849</v>
          </cell>
          <cell r="HL72">
            <v>0.846249727737583</v>
          </cell>
          <cell r="HM72">
            <v>0.84243084218071795</v>
          </cell>
          <cell r="HN72">
            <v>0.83460628368033396</v>
          </cell>
          <cell r="HO72">
            <v>0.83067205096979202</v>
          </cell>
          <cell r="HP72">
            <v>0.82680009737312998</v>
          </cell>
          <cell r="HQ72">
            <v>0.82299220800781303</v>
          </cell>
          <cell r="HR72">
            <v>0.819256688168715</v>
          </cell>
          <cell r="HS72">
            <v>0.68361670340973402</v>
          </cell>
          <cell r="HT72">
            <v>0.68940214561093704</v>
          </cell>
          <cell r="HU72">
            <v>0.69406231383383499</v>
          </cell>
          <cell r="HV72">
            <v>0.69777455360185203</v>
          </cell>
          <cell r="HW72">
            <v>0.70295618195727305</v>
          </cell>
          <cell r="HX72">
            <v>0.70767480751336598</v>
          </cell>
          <cell r="HY72">
            <v>0.70545843981585699</v>
          </cell>
          <cell r="HZ72">
            <v>0.70303970206250299</v>
          </cell>
          <cell r="IA72">
            <v>0.70321804642570696</v>
          </cell>
          <cell r="IB72">
            <v>0.70280775973685405</v>
          </cell>
          <cell r="IC72">
            <v>0.685737373870279</v>
          </cell>
          <cell r="ID72">
            <v>0.68712888351826595</v>
          </cell>
          <cell r="IE72">
            <v>0.69064586103465797</v>
          </cell>
          <cell r="IF72">
            <v>0.69101652736821295</v>
          </cell>
          <cell r="IG72">
            <v>0.69326818405408597</v>
          </cell>
          <cell r="IH72">
            <v>0.69386290881927903</v>
          </cell>
          <cell r="II72">
            <v>0.69818369812461001</v>
          </cell>
          <cell r="IJ72">
            <v>0.699206086957887</v>
          </cell>
          <cell r="IK72">
            <v>0.69325624519519302</v>
          </cell>
          <cell r="IL72">
            <v>0.69198492596906602</v>
          </cell>
          <cell r="IM72">
            <v>0.69358106163858402</v>
          </cell>
          <cell r="IN72">
            <v>0.69611391522488697</v>
          </cell>
          <cell r="IO72">
            <v>0.68939360232633595</v>
          </cell>
          <cell r="IP72">
            <v>0.69080896418022597</v>
          </cell>
          <cell r="IQ72">
            <v>0.69238577928772005</v>
          </cell>
          <cell r="IR72">
            <v>0.69355293546667096</v>
          </cell>
          <cell r="IS72">
            <v>0.69499425092699396</v>
          </cell>
          <cell r="IT72">
            <v>0.69613348959752597</v>
          </cell>
          <cell r="IU72">
            <v>0.70125796883887803</v>
          </cell>
          <cell r="IV72">
            <v>0.70248232443532099</v>
          </cell>
          <cell r="IW72">
            <v>0.700786380923485</v>
          </cell>
          <cell r="IX72">
            <v>0.70302191242629297</v>
          </cell>
          <cell r="IY72">
            <v>0.70450042239096</v>
          </cell>
          <cell r="IZ72">
            <v>0.70635306175461199</v>
          </cell>
          <cell r="JA72">
            <v>0.703612181163217</v>
          </cell>
          <cell r="JB72">
            <v>0.70503277413964605</v>
          </cell>
          <cell r="JC72">
            <v>0.70625852324347504</v>
          </cell>
          <cell r="JD72">
            <v>0.70716426772712204</v>
          </cell>
          <cell r="JE72">
            <v>0.70876726145060298</v>
          </cell>
          <cell r="JF72">
            <v>0.70993607456598795</v>
          </cell>
          <cell r="JG72">
            <v>0.71427923703669505</v>
          </cell>
          <cell r="JH72">
            <v>0.71479329871782105</v>
          </cell>
          <cell r="JI72">
            <v>0.71372580343760805</v>
          </cell>
          <cell r="JJ72">
            <v>0.71598805395395304</v>
          </cell>
          <cell r="JK72">
            <v>0.71653887135977301</v>
          </cell>
          <cell r="JL72">
            <v>0.717564593500987</v>
          </cell>
          <cell r="JM72">
            <v>0.71536006204117197</v>
          </cell>
          <cell r="JN72">
            <v>0.71664496987232795</v>
          </cell>
          <cell r="JO72">
            <v>0.71677580952130704</v>
          </cell>
          <cell r="JP72">
            <v>0.71745962311586398</v>
          </cell>
          <cell r="JQ72">
            <v>0.71868400454746095</v>
          </cell>
          <cell r="JR72">
            <v>0.71966699994717998</v>
          </cell>
          <cell r="JS72">
            <v>0.72426043954432295</v>
          </cell>
          <cell r="JT72">
            <v>0.72401610060644295</v>
          </cell>
          <cell r="JU72">
            <v>0.72314818918503099</v>
          </cell>
          <cell r="JV72">
            <v>0.72465014351268497</v>
          </cell>
          <cell r="JW72">
            <v>0.72505472936127302</v>
          </cell>
          <cell r="JX72">
            <v>0.72570021400128404</v>
          </cell>
          <cell r="JY72">
            <v>0.72762678980739803</v>
          </cell>
          <cell r="JZ72">
            <v>0.72587544198287302</v>
          </cell>
          <cell r="KA72">
            <v>0.72475032427739094</v>
          </cell>
          <cell r="KB72">
            <v>0.72588908355555903</v>
          </cell>
          <cell r="KC72">
            <v>0.72562684382864695</v>
          </cell>
          <cell r="KD72">
            <v>0.72737733503218704</v>
          </cell>
          <cell r="KE72">
            <v>0.73267268937424401</v>
          </cell>
          <cell r="KF72">
            <v>0.731066111794897</v>
          </cell>
          <cell r="KG72">
            <v>0.72957686056947202</v>
          </cell>
          <cell r="KH72">
            <v>0.73008972193801702</v>
          </cell>
          <cell r="KI72">
            <v>0.73006377067240302</v>
          </cell>
          <cell r="KJ72">
            <v>0.65421598032356698</v>
          </cell>
          <cell r="KK72">
            <v>0.65361115630836897</v>
          </cell>
          <cell r="KL72">
            <v>0.73082988038343599</v>
          </cell>
          <cell r="KM72">
            <v>0.72999557309739604</v>
          </cell>
          <cell r="KN72">
            <v>0.73108618529087199</v>
          </cell>
          <cell r="KO72">
            <v>0.73092778269426895</v>
          </cell>
          <cell r="KP72">
            <v>0.73271348530256297</v>
          </cell>
          <cell r="KQ72">
            <v>0.7352818564718</v>
          </cell>
          <cell r="KR72">
            <v>0.73281726544374803</v>
          </cell>
          <cell r="KS72">
            <v>0.73075885668343799</v>
          </cell>
          <cell r="KT72">
            <v>0.73044873540709199</v>
          </cell>
          <cell r="KU72">
            <v>0.73035783258592002</v>
          </cell>
          <cell r="KV72">
            <v>0.73011214191102403</v>
          </cell>
          <cell r="KW72">
            <v>0.73676762547279795</v>
          </cell>
          <cell r="KX72">
            <v>0.73474278510019697</v>
          </cell>
          <cell r="KY72">
            <v>0.73478547175859898</v>
          </cell>
          <cell r="KZ72">
            <v>0.73680748401715601</v>
          </cell>
          <cell r="LA72">
            <v>0.73586128813476703</v>
          </cell>
          <cell r="LB72">
            <v>0.73719137709114302</v>
          </cell>
          <cell r="LC72">
            <v>0.74015624406128</v>
          </cell>
          <cell r="LD72">
            <v>0.73834574032258204</v>
          </cell>
          <cell r="LE72">
            <v>0.73639980224688495</v>
          </cell>
          <cell r="LF72">
            <v>0.73706035008683102</v>
          </cell>
          <cell r="LG72">
            <v>0.73707927918702298</v>
          </cell>
          <cell r="LH72">
            <v>0.73698832947570103</v>
          </cell>
          <cell r="LI72">
            <v>0.74051395558352195</v>
          </cell>
          <cell r="LJ72">
            <v>0.74017128274820498</v>
          </cell>
          <cell r="LK72">
            <v>0.741045879814344</v>
          </cell>
          <cell r="LL72">
            <v>0.74188999685651602</v>
          </cell>
          <cell r="LM72">
            <v>0.74044483640762104</v>
          </cell>
          <cell r="LN72">
            <v>0.74025312680937705</v>
          </cell>
          <cell r="LO72">
            <v>0.74047523718762998</v>
          </cell>
          <cell r="LP72">
            <v>0.73977791032635998</v>
          </cell>
          <cell r="LQ72">
            <v>0.73912349164358104</v>
          </cell>
          <cell r="LR72">
            <v>0.74056863734185197</v>
          </cell>
          <cell r="LS72">
            <v>0.74036313763837802</v>
          </cell>
          <cell r="LT72">
            <v>0.73996060916000295</v>
          </cell>
          <cell r="LU72">
            <v>0.74089069631321103</v>
          </cell>
          <cell r="LV72">
            <v>0.74000170296566803</v>
          </cell>
          <cell r="LW72">
            <v>0.74214910759617103</v>
          </cell>
          <cell r="LX72">
            <v>0.742145460423559</v>
          </cell>
          <cell r="LY72">
            <v>0.74218662710071404</v>
          </cell>
          <cell r="LZ72">
            <v>0.74135847588332004</v>
          </cell>
          <cell r="MA72">
            <v>0.74221472564843605</v>
          </cell>
          <cell r="MB72">
            <v>0.74211680167922101</v>
          </cell>
          <cell r="MC72">
            <v>0.74191333234667201</v>
          </cell>
          <cell r="MD72">
            <v>0.74255989377632803</v>
          </cell>
          <cell r="ME72">
            <v>0.74249125979265496</v>
          </cell>
          <cell r="MF72">
            <v>0.74247801489814802</v>
          </cell>
          <cell r="MG72">
            <v>0.74182601580423602</v>
          </cell>
          <cell r="MH72">
            <v>0.73861046736079605</v>
          </cell>
        </row>
        <row r="73">
          <cell r="DC73">
            <v>0.223559215746815</v>
          </cell>
          <cell r="DD73">
            <v>0.22062922902724</v>
          </cell>
          <cell r="DE73">
            <v>0.21873260814743201</v>
          </cell>
          <cell r="DF73">
            <v>0.219928484408488</v>
          </cell>
          <cell r="DG73">
            <v>0.22402681787520601</v>
          </cell>
          <cell r="DH73">
            <v>0.22958249712918399</v>
          </cell>
          <cell r="DI73">
            <v>0.237648218790665</v>
          </cell>
          <cell r="DJ73">
            <v>0.23949456601420099</v>
          </cell>
          <cell r="DK73">
            <v>0.245765042648142</v>
          </cell>
          <cell r="DL73">
            <v>0.25634610098344901</v>
          </cell>
          <cell r="DM73">
            <v>0.27224801384959502</v>
          </cell>
          <cell r="DN73">
            <v>0.290634345196009</v>
          </cell>
          <cell r="DO73">
            <v>0.31020496351739602</v>
          </cell>
          <cell r="DP73">
            <v>0.32927475555489999</v>
          </cell>
          <cell r="DQ73">
            <v>0.35001824519563002</v>
          </cell>
          <cell r="DR73">
            <v>0.37075032898420801</v>
          </cell>
          <cell r="DS73">
            <v>0.39316556036767097</v>
          </cell>
          <cell r="DT73">
            <v>0.41779794065992898</v>
          </cell>
          <cell r="DU73">
            <v>0.44227060770936999</v>
          </cell>
          <cell r="DV73">
            <v>0.46570056558728201</v>
          </cell>
          <cell r="DW73">
            <v>0.48886163944017502</v>
          </cell>
          <cell r="DX73">
            <v>0.51423237058340798</v>
          </cell>
          <cell r="DY73">
            <v>0.53931509485136497</v>
          </cell>
          <cell r="DZ73">
            <v>0.56399134345048496</v>
          </cell>
          <cell r="EA73">
            <v>0.58835039926108401</v>
          </cell>
          <cell r="EB73">
            <v>0.61496646694494395</v>
          </cell>
          <cell r="EC73">
            <v>0.64084463848698003</v>
          </cell>
          <cell r="ED73">
            <v>0.66488829039940101</v>
          </cell>
          <cell r="EE73">
            <v>0.68836326669819103</v>
          </cell>
          <cell r="EF73">
            <v>0.70868592011431797</v>
          </cell>
          <cell r="EG73">
            <v>0.72575888852644299</v>
          </cell>
          <cell r="EH73">
            <v>0.74634045629440504</v>
          </cell>
          <cell r="EI73">
            <v>0.76668375330899396</v>
          </cell>
          <cell r="EJ73">
            <v>0.78663014719344804</v>
          </cell>
          <cell r="EK73">
            <v>0.80584454336802902</v>
          </cell>
          <cell r="EL73">
            <v>0.82388933459445701</v>
          </cell>
          <cell r="EM73">
            <v>0.84038044154017799</v>
          </cell>
          <cell r="EN73">
            <v>0.85561397859160204</v>
          </cell>
          <cell r="EO73">
            <v>0.86973754084633004</v>
          </cell>
          <cell r="EP73">
            <v>0.88273106263241996</v>
          </cell>
          <cell r="EQ73">
            <v>0.89485899326278395</v>
          </cell>
          <cell r="ER73">
            <v>0.906154356353013</v>
          </cell>
          <cell r="ES73">
            <v>0.91656222840274704</v>
          </cell>
          <cell r="ET73">
            <v>0.92503849131402605</v>
          </cell>
          <cell r="EU73">
            <v>0.93303820675963101</v>
          </cell>
          <cell r="EV73">
            <v>0.94058063308916895</v>
          </cell>
          <cell r="EW73">
            <v>0.94765710384109603</v>
          </cell>
          <cell r="EX73">
            <v>0.95423001663360196</v>
          </cell>
          <cell r="EY73">
            <v>0.96034037713947595</v>
          </cell>
          <cell r="EZ73">
            <v>0.96592403285791595</v>
          </cell>
          <cell r="FA73">
            <v>0.97099506491903598</v>
          </cell>
          <cell r="FB73">
            <v>0.97558302729153001</v>
          </cell>
          <cell r="FC73">
            <v>0.97968360771559004</v>
          </cell>
          <cell r="FD73">
            <v>0.98335174495736999</v>
          </cell>
          <cell r="FE73">
            <v>0.98656673704243003</v>
          </cell>
          <cell r="FF73">
            <v>0.98812882160042403</v>
          </cell>
          <cell r="FG73">
            <v>0.99033551259509001</v>
          </cell>
          <cell r="FH73">
            <v>0.99228763956448296</v>
          </cell>
          <cell r="FI73">
            <v>0.99400502874784502</v>
          </cell>
          <cell r="FJ73">
            <v>0.99548899286822201</v>
          </cell>
          <cell r="FK73">
            <v>0.996730987595429</v>
          </cell>
          <cell r="FL73">
            <v>0.99775544615703105</v>
          </cell>
          <cell r="FM73">
            <v>0.998578256190508</v>
          </cell>
          <cell r="FN73">
            <v>0.99920876508486201</v>
          </cell>
          <cell r="FO73">
            <v>0.99964958175871999</v>
          </cell>
          <cell r="FP73">
            <v>0.99991303521367403</v>
          </cell>
          <cell r="FQ73">
            <v>1</v>
          </cell>
          <cell r="FR73">
            <v>0.99893445556000404</v>
          </cell>
          <cell r="FS73">
            <v>0.99837169940711301</v>
          </cell>
          <cell r="FT73">
            <v>0.99763145346570603</v>
          </cell>
          <cell r="FU73">
            <v>0.996721843139454</v>
          </cell>
          <cell r="FV73">
            <v>0.99565585283869695</v>
          </cell>
          <cell r="FW73">
            <v>0.99445037466282604</v>
          </cell>
          <cell r="FX73">
            <v>0.99311114590825</v>
          </cell>
          <cell r="FY73">
            <v>0.99163560564970699</v>
          </cell>
          <cell r="FZ73">
            <v>0.99002438114923497</v>
          </cell>
          <cell r="GA73">
            <v>0.98829620417469299</v>
          </cell>
          <cell r="GB73">
            <v>0.98643853460505304</v>
          </cell>
          <cell r="GC73">
            <v>0.98446709013047695</v>
          </cell>
          <cell r="GD73">
            <v>0.97822653008213301</v>
          </cell>
          <cell r="GE73">
            <v>0.97571418364046303</v>
          </cell>
          <cell r="GF73">
            <v>0.97311990404753601</v>
          </cell>
          <cell r="GG73">
            <v>0.97044555055887005</v>
          </cell>
          <cell r="GH73">
            <v>0.96770733244102702</v>
          </cell>
          <cell r="GI73">
            <v>0.96492855860353399</v>
          </cell>
          <cell r="GJ73">
            <v>0.96209355140991504</v>
          </cell>
          <cell r="GK73">
            <v>0.95918767515196002</v>
          </cell>
          <cell r="GL73">
            <v>0.95620217698050902</v>
          </cell>
          <cell r="GM73">
            <v>0.95316050845326195</v>
          </cell>
          <cell r="GN73">
            <v>0.95004387239185195</v>
          </cell>
          <cell r="GO73">
            <v>0.94687011778550301</v>
          </cell>
          <cell r="GP73">
            <v>0.93851372025035096</v>
          </cell>
          <cell r="GQ73">
            <v>0.93497217426471602</v>
          </cell>
          <cell r="GR73">
            <v>0.93142394820407604</v>
          </cell>
          <cell r="GS73">
            <v>0.927868317355516</v>
          </cell>
          <cell r="GT73">
            <v>0.92432038769019098</v>
          </cell>
          <cell r="GU73">
            <v>0.92079778555565805</v>
          </cell>
          <cell r="GV73">
            <v>0.91726948940458497</v>
          </cell>
          <cell r="GW73">
            <v>0.91371506844987305</v>
          </cell>
          <cell r="GX73">
            <v>0.91011737453050701</v>
          </cell>
          <cell r="GY73">
            <v>0.90649966070328403</v>
          </cell>
          <cell r="GZ73">
            <v>0.902846790971913</v>
          </cell>
          <cell r="HA73">
            <v>0.89917359430349797</v>
          </cell>
          <cell r="HB73">
            <v>0.89066597878895903</v>
          </cell>
          <cell r="HC73">
            <v>0.88677258604494402</v>
          </cell>
          <cell r="HD73">
            <v>0.88291648562959002</v>
          </cell>
          <cell r="HE73">
            <v>0.87909980571912505</v>
          </cell>
          <cell r="HF73">
            <v>0.87533212181435605</v>
          </cell>
          <cell r="HG73">
            <v>0.87162433133017403</v>
          </cell>
          <cell r="HH73">
            <v>0.86793457547756103</v>
          </cell>
          <cell r="HI73">
            <v>0.86424203375074804</v>
          </cell>
          <cell r="HJ73">
            <v>0.86052485855150695</v>
          </cell>
          <cell r="HK73">
            <v>0.85680206775733803</v>
          </cell>
          <cell r="HL73">
            <v>0.85306839946011404</v>
          </cell>
          <cell r="HM73">
            <v>0.84933202851114897</v>
          </cell>
          <cell r="HN73">
            <v>0.84162372640638505</v>
          </cell>
          <cell r="HO73">
            <v>0.83776996869614795</v>
          </cell>
          <cell r="HP73">
            <v>0.833976076509792</v>
          </cell>
          <cell r="HQ73">
            <v>0.83024396359159303</v>
          </cell>
          <cell r="HR73">
            <v>0.826582025481847</v>
          </cell>
          <cell r="HS73">
            <v>0.69124332985109305</v>
          </cell>
          <cell r="HT73">
            <v>0.69695710860907101</v>
          </cell>
          <cell r="HU73">
            <v>0.70154784032176398</v>
          </cell>
          <cell r="HV73">
            <v>0.70519609065141498</v>
          </cell>
          <cell r="HW73">
            <v>0.710287254963749</v>
          </cell>
          <cell r="HX73">
            <v>0.71488867457828398</v>
          </cell>
          <cell r="HY73">
            <v>0.712707785364738</v>
          </cell>
          <cell r="HZ73">
            <v>0.710304394853006</v>
          </cell>
          <cell r="IA73">
            <v>0.71046707653229602</v>
          </cell>
          <cell r="IB73">
            <v>0.71005629421915395</v>
          </cell>
          <cell r="IC73">
            <v>0.69321142653878498</v>
          </cell>
          <cell r="ID73">
            <v>0.69456509056052695</v>
          </cell>
          <cell r="IE73">
            <v>0.69800219657129503</v>
          </cell>
          <cell r="IF73">
            <v>0.69836232843066004</v>
          </cell>
          <cell r="IG73">
            <v>0.70058185041642196</v>
          </cell>
          <cell r="IH73">
            <v>0.70117171368954301</v>
          </cell>
          <cell r="II73">
            <v>0.70543083624668401</v>
          </cell>
          <cell r="IJ73">
            <v>0.70641722147597397</v>
          </cell>
          <cell r="IK73">
            <v>0.70055581084736596</v>
          </cell>
          <cell r="IL73">
            <v>0.69930487036605804</v>
          </cell>
          <cell r="IM73">
            <v>0.700885098710751</v>
          </cell>
          <cell r="IN73">
            <v>0.70338901260372</v>
          </cell>
          <cell r="IO73">
            <v>0.69687105445007502</v>
          </cell>
          <cell r="IP73">
            <v>0.69826107831462603</v>
          </cell>
          <cell r="IQ73">
            <v>0.69980776507493103</v>
          </cell>
          <cell r="IR73">
            <v>0.70095606177161895</v>
          </cell>
          <cell r="IS73">
            <v>0.70237092297640003</v>
          </cell>
          <cell r="IT73">
            <v>0.70349469971582401</v>
          </cell>
          <cell r="IU73">
            <v>0.70854057420122596</v>
          </cell>
          <cell r="IV73">
            <v>0.70972486384334899</v>
          </cell>
          <cell r="IW73">
            <v>0.70806529105804195</v>
          </cell>
          <cell r="IX73">
            <v>0.71027063351032405</v>
          </cell>
          <cell r="IY73">
            <v>0.71172612563295801</v>
          </cell>
          <cell r="IZ73">
            <v>0.71355176511512997</v>
          </cell>
          <cell r="JA73">
            <v>0.71091465870212001</v>
          </cell>
          <cell r="JB73">
            <v>0.712309418382302</v>
          </cell>
          <cell r="JC73">
            <v>0.71351728132631598</v>
          </cell>
          <cell r="JD73">
            <v>0.71440856305116596</v>
          </cell>
          <cell r="JE73">
            <v>0.71598135624593695</v>
          </cell>
          <cell r="JF73">
            <v>0.71713076722070701</v>
          </cell>
          <cell r="JG73">
            <v>0.72139992200994596</v>
          </cell>
          <cell r="JH73">
            <v>0.72189923603248796</v>
          </cell>
          <cell r="JI73">
            <v>0.72086657677846999</v>
          </cell>
          <cell r="JJ73">
            <v>0.72309541172772596</v>
          </cell>
          <cell r="JK73">
            <v>0.72363220273662598</v>
          </cell>
          <cell r="JL73">
            <v>0.72464209886238795</v>
          </cell>
          <cell r="JM73">
            <v>0.72253183353627604</v>
          </cell>
          <cell r="JN73">
            <v>0.72379344797317002</v>
          </cell>
          <cell r="JO73">
            <v>0.72392247466542603</v>
          </cell>
          <cell r="JP73">
            <v>0.72459728440054705</v>
          </cell>
          <cell r="JQ73">
            <v>0.725798319021698</v>
          </cell>
          <cell r="JR73">
            <v>0.72676543871754695</v>
          </cell>
          <cell r="JS73">
            <v>0.73127836271792401</v>
          </cell>
          <cell r="JT73">
            <v>0.73105224661258195</v>
          </cell>
          <cell r="JU73">
            <v>0.73022091636970499</v>
          </cell>
          <cell r="JV73">
            <v>0.73171318163731602</v>
          </cell>
          <cell r="JW73">
            <v>0.73210775267458394</v>
          </cell>
          <cell r="JX73">
            <v>0.732741875889382</v>
          </cell>
          <cell r="JY73">
            <v>0.73469743745911897</v>
          </cell>
          <cell r="JZ73">
            <v>0.73297729158493097</v>
          </cell>
          <cell r="KA73">
            <v>0.73187584453880195</v>
          </cell>
          <cell r="KB73">
            <v>0.73299657378142102</v>
          </cell>
          <cell r="KC73">
            <v>0.73274071182618095</v>
          </cell>
          <cell r="KD73">
            <v>0.73446439547042797</v>
          </cell>
          <cell r="KE73">
            <v>0.73966006480277102</v>
          </cell>
          <cell r="KF73">
            <v>0.73809780046608997</v>
          </cell>
          <cell r="KG73">
            <v>0.73666133629156805</v>
          </cell>
          <cell r="KH73">
            <v>0.73717966640051502</v>
          </cell>
          <cell r="KI73">
            <v>0.73714856377618199</v>
          </cell>
          <cell r="KJ73">
            <v>0.66010249482455197</v>
          </cell>
          <cell r="KK73">
            <v>0.65943369737042401</v>
          </cell>
          <cell r="KL73">
            <v>0.73791789943340902</v>
          </cell>
          <cell r="KM73">
            <v>0.73710247881565705</v>
          </cell>
          <cell r="KN73">
            <v>0.73817377048016697</v>
          </cell>
          <cell r="KO73">
            <v>0.73801992690755103</v>
          </cell>
          <cell r="KP73">
            <v>0.73977528540746196</v>
          </cell>
          <cell r="KQ73">
            <v>0.742297856524616</v>
          </cell>
          <cell r="KR73">
            <v>0.73989142402753605</v>
          </cell>
          <cell r="KS73">
            <v>0.737882964149844</v>
          </cell>
          <cell r="KT73">
            <v>0.73758750254152605</v>
          </cell>
          <cell r="KU73">
            <v>0.73749372907496302</v>
          </cell>
          <cell r="KV73">
            <v>0.73725035164371799</v>
          </cell>
          <cell r="KW73">
            <v>0.74377467179694601</v>
          </cell>
          <cell r="KX73">
            <v>0.74178757065624101</v>
          </cell>
          <cell r="KY73">
            <v>0.74183126325296</v>
          </cell>
          <cell r="KZ73">
            <v>0.74381906346692905</v>
          </cell>
          <cell r="LA73">
            <v>0.742893670427619</v>
          </cell>
          <cell r="LB73">
            <v>0.74419822582786599</v>
          </cell>
          <cell r="LC73">
            <v>0.74710626346410502</v>
          </cell>
          <cell r="LD73">
            <v>0.74533565273104896</v>
          </cell>
          <cell r="LE73">
            <v>0.74343523424132696</v>
          </cell>
          <cell r="LF73">
            <v>0.74408835785359095</v>
          </cell>
          <cell r="LG73">
            <v>0.74410392833598005</v>
          </cell>
          <cell r="LH73">
            <v>0.74401702499257405</v>
          </cell>
          <cell r="LI73">
            <v>0.74746260665397302</v>
          </cell>
          <cell r="LJ73">
            <v>0.74712501397048803</v>
          </cell>
          <cell r="LK73">
            <v>0.747982496688822</v>
          </cell>
          <cell r="LL73">
            <v>0.74881042252835595</v>
          </cell>
          <cell r="LM73">
            <v>0.74739510354202898</v>
          </cell>
          <cell r="LN73">
            <v>0.74720662091199597</v>
          </cell>
          <cell r="LO73">
            <v>0.74742302820758899</v>
          </cell>
          <cell r="LP73">
            <v>0.74674092754467503</v>
          </cell>
          <cell r="LQ73">
            <v>0.74610584901633803</v>
          </cell>
          <cell r="LR73">
            <v>0.747522796276333</v>
          </cell>
          <cell r="LS73">
            <v>0.74731679560847997</v>
          </cell>
          <cell r="LT73">
            <v>0.74692248806989103</v>
          </cell>
          <cell r="LU73">
            <v>0.74782240472660999</v>
          </cell>
          <cell r="LV73">
            <v>0.74694659081884196</v>
          </cell>
          <cell r="LW73">
            <v>0.74905126165555802</v>
          </cell>
          <cell r="LX73">
            <v>0.74905076519498703</v>
          </cell>
          <cell r="LY73">
            <v>0.74909295719812996</v>
          </cell>
          <cell r="LZ73">
            <v>0.74827880614638498</v>
          </cell>
          <cell r="MA73">
            <v>0.74911823862905602</v>
          </cell>
          <cell r="MB73">
            <v>0.74902598953994404</v>
          </cell>
          <cell r="MC73">
            <v>0.74882954114000999</v>
          </cell>
          <cell r="MD73">
            <v>0.74945590708380705</v>
          </cell>
          <cell r="ME73">
            <v>0.74938419038856696</v>
          </cell>
          <cell r="MF73">
            <v>0.74937344630824199</v>
          </cell>
          <cell r="MG73">
            <v>0.74871676152753197</v>
          </cell>
          <cell r="MH73">
            <v>0.74555910639782097</v>
          </cell>
        </row>
        <row r="74">
          <cell r="DC74">
            <v>0.18380078176557299</v>
          </cell>
          <cell r="DD74">
            <v>0.18063862026296801</v>
          </cell>
          <cell r="DE74">
            <v>0.178582589663214</v>
          </cell>
          <cell r="DF74">
            <v>0.17968977313943499</v>
          </cell>
          <cell r="DG74">
            <v>0.183770206825666</v>
          </cell>
          <cell r="DH74">
            <v>0.18935265998770501</v>
          </cell>
          <cell r="DI74">
            <v>0.19749434694979801</v>
          </cell>
          <cell r="DJ74">
            <v>0.19939229482085499</v>
          </cell>
          <cell r="DK74">
            <v>0.20575044033981599</v>
          </cell>
          <cell r="DL74">
            <v>0.21645674888758701</v>
          </cell>
          <cell r="DM74">
            <v>0.23253270206166499</v>
          </cell>
          <cell r="DN74">
            <v>0.251143652295932</v>
          </cell>
          <cell r="DO74">
            <v>0.27097238346193098</v>
          </cell>
          <cell r="DP74">
            <v>0.29031914196560898</v>
          </cell>
          <cell r="DQ74">
            <v>0.31139375288058302</v>
          </cell>
          <cell r="DR74">
            <v>0.332512147461201</v>
          </cell>
          <cell r="DS74">
            <v>0.35535040846577098</v>
          </cell>
          <cell r="DT74">
            <v>0.38047136798645698</v>
          </cell>
          <cell r="DU74">
            <v>0.40546619374283199</v>
          </cell>
          <cell r="DV74">
            <v>0.42940845991566301</v>
          </cell>
          <cell r="DW74">
            <v>0.45312013398424</v>
          </cell>
          <cell r="DX74">
            <v>0.47910361220734698</v>
          </cell>
          <cell r="DY74">
            <v>0.50482600542095302</v>
          </cell>
          <cell r="DZ74">
            <v>0.53019325305148302</v>
          </cell>
          <cell r="EA74">
            <v>0.55529466462869104</v>
          </cell>
          <cell r="EB74">
            <v>0.58274609526819598</v>
          </cell>
          <cell r="EC74">
            <v>0.60950539017099303</v>
          </cell>
          <cell r="ED74">
            <v>0.63443304484089502</v>
          </cell>
          <cell r="EE74">
            <v>0.65884715299241303</v>
          </cell>
          <cell r="EF74">
            <v>0.68006315221466995</v>
          </cell>
          <cell r="EG74">
            <v>0.69797182690579096</v>
          </cell>
          <cell r="EH74">
            <v>0.71948059119744301</v>
          </cell>
          <cell r="EI74">
            <v>0.74079164797484498</v>
          </cell>
          <cell r="EJ74">
            <v>0.76174407906031505</v>
          </cell>
          <cell r="EK74">
            <v>0.78198775562440404</v>
          </cell>
          <cell r="EL74">
            <v>0.80106226112690504</v>
          </cell>
          <cell r="EM74">
            <v>0.81855182630447898</v>
          </cell>
          <cell r="EN74">
            <v>0.83476447557706202</v>
          </cell>
          <cell r="EO74">
            <v>0.84986615286445599</v>
          </cell>
          <cell r="EP74">
            <v>0.86383085696631001</v>
          </cell>
          <cell r="EQ74">
            <v>0.87692999614879996</v>
          </cell>
          <cell r="ER74">
            <v>0.88919884849286601</v>
          </cell>
          <cell r="ES74">
            <v>0.90056167286825295</v>
          </cell>
          <cell r="ET74">
            <v>0.909808230657846</v>
          </cell>
          <cell r="EU74">
            <v>0.918578412826494</v>
          </cell>
          <cell r="EV74">
            <v>0.92689374050728301</v>
          </cell>
          <cell r="EW74">
            <v>0.93474761035415499</v>
          </cell>
          <cell r="EX74">
            <v>0.94209468471125202</v>
          </cell>
          <cell r="EY74">
            <v>0.948983769502728</v>
          </cell>
          <cell r="EZ74">
            <v>0.95533724760208805</v>
          </cell>
          <cell r="FA74">
            <v>0.96117049601474602</v>
          </cell>
          <cell r="FB74">
            <v>0.96651382185699597</v>
          </cell>
          <cell r="FC74">
            <v>0.971358786374386</v>
          </cell>
          <cell r="FD74">
            <v>0.97577051538916304</v>
          </cell>
          <cell r="FE74">
            <v>0.97971625153097497</v>
          </cell>
          <cell r="FF74">
            <v>0.981969163761924</v>
          </cell>
          <cell r="FG74">
            <v>0.98467087609592796</v>
          </cell>
          <cell r="FH74">
            <v>0.98710935312237302</v>
          </cell>
          <cell r="FI74">
            <v>0.98930608520427599</v>
          </cell>
          <cell r="FJ74">
            <v>0.99125969348827703</v>
          </cell>
          <cell r="FK74">
            <v>0.99296485518181499</v>
          </cell>
          <cell r="FL74">
            <v>0.99444408094869696</v>
          </cell>
          <cell r="FM74">
            <v>0.99572079285940895</v>
          </cell>
          <cell r="FN74">
            <v>0.99680424591297501</v>
          </cell>
          <cell r="FO74">
            <v>0.99769142677614298</v>
          </cell>
          <cell r="FP74">
            <v>0.99840249740147402</v>
          </cell>
          <cell r="FQ74">
            <v>0.99893445556000404</v>
          </cell>
          <cell r="FR74">
            <v>1</v>
          </cell>
          <cell r="FS74">
            <v>0.99990100649449998</v>
          </cell>
          <cell r="FT74">
            <v>0.99961268542890402</v>
          </cell>
          <cell r="FU74">
            <v>0.99914430076943705</v>
          </cell>
          <cell r="FV74">
            <v>0.99850659197458802</v>
          </cell>
          <cell r="FW74">
            <v>0.99772101171030503</v>
          </cell>
          <cell r="FX74">
            <v>0.99679216139808302</v>
          </cell>
          <cell r="FY74">
            <v>0.99572439088769904</v>
          </cell>
          <cell r="FZ74">
            <v>0.99451870142751397</v>
          </cell>
          <cell r="GA74">
            <v>0.99318918489654495</v>
          </cell>
          <cell r="GB74">
            <v>0.99172913222125803</v>
          </cell>
          <cell r="GC74">
            <v>0.990151408635769</v>
          </cell>
          <cell r="GD74">
            <v>0.98570489893521196</v>
          </cell>
          <cell r="GE74">
            <v>0.98358755522085495</v>
          </cell>
          <cell r="GF74">
            <v>0.98137589220549803</v>
          </cell>
          <cell r="GG74">
            <v>0.97907224632377798</v>
          </cell>
          <cell r="GH74">
            <v>0.97669126712559695</v>
          </cell>
          <cell r="GI74">
            <v>0.97426163082391903</v>
          </cell>
          <cell r="GJ74">
            <v>0.97176718359633196</v>
          </cell>
          <cell r="GK74">
            <v>0.96919920747881805</v>
          </cell>
          <cell r="GL74">
            <v>0.96654944492291495</v>
          </cell>
          <cell r="GM74">
            <v>0.96383783461915795</v>
          </cell>
          <cell r="GN74">
            <v>0.96104940298242003</v>
          </cell>
          <cell r="GO74">
            <v>0.95820027894791804</v>
          </cell>
          <cell r="GP74">
            <v>0.95129431091737604</v>
          </cell>
          <cell r="GQ74">
            <v>0.94806947785156304</v>
          </cell>
          <cell r="GR74">
            <v>0.94482673368619097</v>
          </cell>
          <cell r="GS74">
            <v>0.94156547791282796</v>
          </cell>
          <cell r="GT74">
            <v>0.93829962743279305</v>
          </cell>
          <cell r="GU74">
            <v>0.93505273770360098</v>
          </cell>
          <cell r="GV74">
            <v>0.93179338040666804</v>
          </cell>
          <cell r="GW74">
            <v>0.92850606645943201</v>
          </cell>
          <cell r="GX74">
            <v>0.92517423789706299</v>
          </cell>
          <cell r="GY74">
            <v>0.92181839516836594</v>
          </cell>
          <cell r="GZ74">
            <v>0.91842573064417699</v>
          </cell>
          <cell r="HA74">
            <v>0.91501017062831103</v>
          </cell>
          <cell r="HB74">
            <v>0.90765944667757703</v>
          </cell>
          <cell r="HC74">
            <v>0.90401207596279898</v>
          </cell>
          <cell r="HD74">
            <v>0.90039273356776295</v>
          </cell>
          <cell r="HE74">
            <v>0.89680317760219996</v>
          </cell>
          <cell r="HF74">
            <v>0.89325223423604405</v>
          </cell>
          <cell r="HG74">
            <v>0.88975671425057201</v>
          </cell>
          <cell r="HH74">
            <v>0.88627437816437105</v>
          </cell>
          <cell r="HI74">
            <v>0.882788446185231</v>
          </cell>
          <cell r="HJ74">
            <v>0.87927764034004197</v>
          </cell>
          <cell r="HK74">
            <v>0.87575887331897995</v>
          </cell>
          <cell r="HL74">
            <v>0.87222806482428805</v>
          </cell>
          <cell r="HM74">
            <v>0.86869307963728803</v>
          </cell>
          <cell r="HN74">
            <v>0.86191132042102403</v>
          </cell>
          <cell r="HO74">
            <v>0.85824644235245795</v>
          </cell>
          <cell r="HP74">
            <v>0.85463398906451604</v>
          </cell>
          <cell r="HQ74">
            <v>0.85107534692065201</v>
          </cell>
          <cell r="HR74">
            <v>0.84757830466114903</v>
          </cell>
          <cell r="HS74">
            <v>0.71693287773950898</v>
          </cell>
          <cell r="HT74">
            <v>0.72248325449241901</v>
          </cell>
          <cell r="HU74">
            <v>0.72692105154078901</v>
          </cell>
          <cell r="HV74">
            <v>0.73039886303940105</v>
          </cell>
          <cell r="HW74">
            <v>0.73523272097835801</v>
          </cell>
          <cell r="HX74">
            <v>0.73971270817197998</v>
          </cell>
          <cell r="HY74">
            <v>0.73780238353600602</v>
          </cell>
          <cell r="HZ74">
            <v>0.73552616117015301</v>
          </cell>
          <cell r="IA74">
            <v>0.73567724720934802</v>
          </cell>
          <cell r="IB74">
            <v>0.73525837457269505</v>
          </cell>
          <cell r="IC74">
            <v>0.71931963293809298</v>
          </cell>
          <cell r="ID74">
            <v>0.72061291442773001</v>
          </cell>
          <cell r="IE74">
            <v>0.72391959269740103</v>
          </cell>
          <cell r="IF74">
            <v>0.724231736408121</v>
          </cell>
          <cell r="IG74">
            <v>0.72633352792469696</v>
          </cell>
          <cell r="IH74">
            <v>0.72688468186849498</v>
          </cell>
          <cell r="II74">
            <v>0.73090272378144505</v>
          </cell>
          <cell r="IJ74">
            <v>0.73184486927245795</v>
          </cell>
          <cell r="IK74">
            <v>0.72633806237648801</v>
          </cell>
          <cell r="IL74">
            <v>0.725136578948953</v>
          </cell>
          <cell r="IM74">
            <v>0.72663998005908004</v>
          </cell>
          <cell r="IN74">
            <v>0.72903261367808503</v>
          </cell>
          <cell r="IO74">
            <v>0.72296513679733798</v>
          </cell>
          <cell r="IP74">
            <v>0.72425676242221104</v>
          </cell>
          <cell r="IQ74">
            <v>0.72571495704175704</v>
          </cell>
          <cell r="IR74">
            <v>0.72675846694070101</v>
          </cell>
          <cell r="IS74">
            <v>0.72807605756723104</v>
          </cell>
          <cell r="IT74">
            <v>0.72914555567838601</v>
          </cell>
          <cell r="IU74">
            <v>0.733884538289447</v>
          </cell>
          <cell r="IV74">
            <v>0.73503861032417095</v>
          </cell>
          <cell r="IW74">
            <v>0.73341388508794803</v>
          </cell>
          <cell r="IX74">
            <v>0.73548624471115698</v>
          </cell>
          <cell r="IY74">
            <v>0.73685087208948796</v>
          </cell>
          <cell r="IZ74">
            <v>0.73863719561335806</v>
          </cell>
          <cell r="JA74">
            <v>0.73621959476079102</v>
          </cell>
          <cell r="JB74">
            <v>0.73751345667137302</v>
          </cell>
          <cell r="JC74">
            <v>0.73865322898447305</v>
          </cell>
          <cell r="JD74">
            <v>0.739453710752765</v>
          </cell>
          <cell r="JE74">
            <v>0.74092123079327099</v>
          </cell>
          <cell r="JF74">
            <v>0.74201046945562898</v>
          </cell>
          <cell r="JG74">
            <v>0.74599823770394602</v>
          </cell>
          <cell r="JH74">
            <v>0.74647859314256904</v>
          </cell>
          <cell r="JI74">
            <v>0.74546426666455901</v>
          </cell>
          <cell r="JJ74">
            <v>0.74756318710202296</v>
          </cell>
          <cell r="JK74">
            <v>0.74804494433362601</v>
          </cell>
          <cell r="JL74">
            <v>0.74903696733132197</v>
          </cell>
          <cell r="JM74">
            <v>0.74690896367660797</v>
          </cell>
          <cell r="JN74">
            <v>0.74810325181630999</v>
          </cell>
          <cell r="JO74">
            <v>0.74825088823686803</v>
          </cell>
          <cell r="JP74">
            <v>0.74888257671953995</v>
          </cell>
          <cell r="JQ74">
            <v>0.75001400228226101</v>
          </cell>
          <cell r="JR74">
            <v>0.75092545231672403</v>
          </cell>
          <cell r="JS74">
            <v>0.75512129490510704</v>
          </cell>
          <cell r="JT74">
            <v>0.75490679982137698</v>
          </cell>
          <cell r="JU74">
            <v>0.75408021313126505</v>
          </cell>
          <cell r="JV74">
            <v>0.75547707472886005</v>
          </cell>
          <cell r="JW74">
            <v>0.75583384785603303</v>
          </cell>
          <cell r="JX74">
            <v>0.756471948579579</v>
          </cell>
          <cell r="JY74">
            <v>0.75820439919079297</v>
          </cell>
          <cell r="JZ74">
            <v>0.75659245314367696</v>
          </cell>
          <cell r="KA74">
            <v>0.75554745438005999</v>
          </cell>
          <cell r="KB74">
            <v>0.75660193249317098</v>
          </cell>
          <cell r="KC74">
            <v>0.75637198923729199</v>
          </cell>
          <cell r="KD74">
            <v>0.75800292449344997</v>
          </cell>
          <cell r="KE74">
            <v>0.76288730142002403</v>
          </cell>
          <cell r="KF74">
            <v>0.76138810089428899</v>
          </cell>
          <cell r="KG74">
            <v>0.75997549792034202</v>
          </cell>
          <cell r="KH74">
            <v>0.760434504926088</v>
          </cell>
          <cell r="KI74">
            <v>0.76038611445239301</v>
          </cell>
          <cell r="KJ74">
            <v>0.67896831151635295</v>
          </cell>
          <cell r="KK74">
            <v>0.67781096360420701</v>
          </cell>
          <cell r="KL74">
            <v>0.760883557082491</v>
          </cell>
          <cell r="KM74">
            <v>0.76010638624609494</v>
          </cell>
          <cell r="KN74">
            <v>0.76110338804839595</v>
          </cell>
          <cell r="KO74">
            <v>0.76096098690817604</v>
          </cell>
          <cell r="KP74">
            <v>0.76260922073261606</v>
          </cell>
          <cell r="KQ74">
            <v>0.76497194084144104</v>
          </cell>
          <cell r="KR74">
            <v>0.76266383128123105</v>
          </cell>
          <cell r="KS74">
            <v>0.76071793576389601</v>
          </cell>
          <cell r="KT74">
            <v>0.76037927243996795</v>
          </cell>
          <cell r="KU74">
            <v>0.76026785137452102</v>
          </cell>
          <cell r="KV74">
            <v>0.76007123680861399</v>
          </cell>
          <cell r="KW74">
            <v>0.76605945867061997</v>
          </cell>
          <cell r="KX74">
            <v>0.76419530267995905</v>
          </cell>
          <cell r="KY74">
            <v>0.76423429326415104</v>
          </cell>
          <cell r="KZ74">
            <v>0.76609498300443102</v>
          </cell>
          <cell r="LA74">
            <v>0.76521016313430901</v>
          </cell>
          <cell r="LB74">
            <v>0.76643876896170404</v>
          </cell>
          <cell r="LC74">
            <v>0.76915722565938205</v>
          </cell>
          <cell r="LD74">
            <v>0.76744825122023197</v>
          </cell>
          <cell r="LE74">
            <v>0.76563636260838397</v>
          </cell>
          <cell r="LF74">
            <v>0.76620930709039303</v>
          </cell>
          <cell r="LG74">
            <v>0.76620325554545698</v>
          </cell>
          <cell r="LH74">
            <v>0.76616601003146001</v>
          </cell>
          <cell r="LI74">
            <v>0.76912455746560504</v>
          </cell>
          <cell r="LJ74">
            <v>0.768730971206814</v>
          </cell>
          <cell r="LK74">
            <v>0.76953906947917705</v>
          </cell>
          <cell r="LL74">
            <v>0.77031576115634504</v>
          </cell>
          <cell r="LM74">
            <v>0.76896918586754603</v>
          </cell>
          <cell r="LN74">
            <v>0.76879072567197004</v>
          </cell>
          <cell r="LO74">
            <v>0.76897988830854902</v>
          </cell>
          <cell r="LP74">
            <v>0.76830308694908001</v>
          </cell>
          <cell r="LQ74">
            <v>0.76770783619443606</v>
          </cell>
          <cell r="LR74">
            <v>0.76901637880558404</v>
          </cell>
          <cell r="LS74">
            <v>0.76878861519915997</v>
          </cell>
          <cell r="LT74">
            <v>0.76844926406272795</v>
          </cell>
          <cell r="LU74">
            <v>0.76899731441339003</v>
          </cell>
          <cell r="LV74">
            <v>0.76815085253891802</v>
          </cell>
          <cell r="LW74">
            <v>0.77012380380857504</v>
          </cell>
          <cell r="LX74">
            <v>0.77010822554890501</v>
          </cell>
          <cell r="LY74">
            <v>0.77013400166631696</v>
          </cell>
          <cell r="LZ74">
            <v>0.76935513445646098</v>
          </cell>
          <cell r="MA74">
            <v>0.77013510854771905</v>
          </cell>
          <cell r="MB74">
            <v>0.77000189583103495</v>
          </cell>
          <cell r="MC74">
            <v>0.76982235221727602</v>
          </cell>
          <cell r="MD74">
            <v>0.77039971737631896</v>
          </cell>
          <cell r="ME74">
            <v>0.77029898188644397</v>
          </cell>
          <cell r="MF74">
            <v>0.77032177699540405</v>
          </cell>
          <cell r="MG74">
            <v>0.769393598804615</v>
          </cell>
          <cell r="MH74">
            <v>0.76642769363989505</v>
          </cell>
        </row>
        <row r="75">
          <cell r="DC75">
            <v>0.172714307044044</v>
          </cell>
          <cell r="DD75">
            <v>0.16932746907952201</v>
          </cell>
          <cell r="DE75">
            <v>0.167074817451597</v>
          </cell>
          <cell r="DF75">
            <v>0.16802077495302001</v>
          </cell>
          <cell r="DG75">
            <v>0.171974026955376</v>
          </cell>
          <cell r="DH75">
            <v>0.17745021904651401</v>
          </cell>
          <cell r="DI75">
            <v>0.185503890498049</v>
          </cell>
          <cell r="DJ75">
            <v>0.18728465433734001</v>
          </cell>
          <cell r="DK75">
            <v>0.19355751843894101</v>
          </cell>
          <cell r="DL75">
            <v>0.20420832524843699</v>
          </cell>
          <cell r="DM75">
            <v>0.220262749651054</v>
          </cell>
          <cell r="DN75">
            <v>0.238873676774222</v>
          </cell>
          <cell r="DO75">
            <v>0.25871971160565599</v>
          </cell>
          <cell r="DP75">
            <v>0.27809122304641798</v>
          </cell>
          <cell r="DQ75">
            <v>0.29920247307739301</v>
          </cell>
          <cell r="DR75">
            <v>0.32036270360633201</v>
          </cell>
          <cell r="DS75">
            <v>0.34326514206965297</v>
          </cell>
          <cell r="DT75">
            <v>0.36847066836925901</v>
          </cell>
          <cell r="DU75">
            <v>0.39356269349005102</v>
          </cell>
          <cell r="DV75">
            <v>0.41761399476745897</v>
          </cell>
          <cell r="DW75">
            <v>0.44144024501297702</v>
          </cell>
          <cell r="DX75">
            <v>0.46757265178400498</v>
          </cell>
          <cell r="DY75">
            <v>0.49345629661887203</v>
          </cell>
          <cell r="DZ75">
            <v>0.518994702470715</v>
          </cell>
          <cell r="EA75">
            <v>0.54428017560384501</v>
          </cell>
          <cell r="EB75">
            <v>0.57195292945299503</v>
          </cell>
          <cell r="EC75">
            <v>0.59894549887562798</v>
          </cell>
          <cell r="ED75">
            <v>0.62410558413649797</v>
          </cell>
          <cell r="EE75">
            <v>0.64876452510538296</v>
          </cell>
          <cell r="EF75">
            <v>0.67020797303878898</v>
          </cell>
          <cell r="EG75">
            <v>0.68831872046675202</v>
          </cell>
          <cell r="EH75">
            <v>0.71009880842971695</v>
          </cell>
          <cell r="EI75">
            <v>0.73169793329368105</v>
          </cell>
          <cell r="EJ75">
            <v>0.75295414734941901</v>
          </cell>
          <cell r="EK75">
            <v>0.77351257459398204</v>
          </cell>
          <cell r="EL75">
            <v>0.79290433512871505</v>
          </cell>
          <cell r="EM75">
            <v>0.81070564057489303</v>
          </cell>
          <cell r="EN75">
            <v>0.82722838711386804</v>
          </cell>
          <cell r="EO75">
            <v>0.84263816757787202</v>
          </cell>
          <cell r="EP75">
            <v>0.85690615739448395</v>
          </cell>
          <cell r="EQ75">
            <v>0.87030875545811703</v>
          </cell>
          <cell r="ER75">
            <v>0.88288046162665901</v>
          </cell>
          <cell r="ES75">
            <v>0.89454344602418601</v>
          </cell>
          <cell r="ET75">
            <v>0.90405470557620904</v>
          </cell>
          <cell r="EU75">
            <v>0.91309149859749195</v>
          </cell>
          <cell r="EV75">
            <v>0.92167521599829405</v>
          </cell>
          <cell r="EW75">
            <v>0.92979909967905106</v>
          </cell>
          <cell r="EX75">
            <v>0.93741628194850302</v>
          </cell>
          <cell r="EY75">
            <v>0.94457701630260005</v>
          </cell>
          <cell r="EZ75">
            <v>0.95120001751664596</v>
          </cell>
          <cell r="FA75">
            <v>0.95730074265061005</v>
          </cell>
          <cell r="FB75">
            <v>0.96290967485708101</v>
          </cell>
          <cell r="FC75">
            <v>0.96801679521473205</v>
          </cell>
          <cell r="FD75">
            <v>0.97268970989677594</v>
          </cell>
          <cell r="FE75">
            <v>0.97689353105815402</v>
          </cell>
          <cell r="FF75">
            <v>0.97926156176343904</v>
          </cell>
          <cell r="FG75">
            <v>0.98217283979220205</v>
          </cell>
          <cell r="FH75">
            <v>0.98481751743643897</v>
          </cell>
          <cell r="FI75">
            <v>0.987218675578455</v>
          </cell>
          <cell r="FJ75">
            <v>0.98937431540027898</v>
          </cell>
          <cell r="FK75">
            <v>0.99127622642845403</v>
          </cell>
          <cell r="FL75">
            <v>0.99294845015557398</v>
          </cell>
          <cell r="FM75">
            <v>0.99441574389531695</v>
          </cell>
          <cell r="FN75">
            <v>0.99568820883769005</v>
          </cell>
          <cell r="FO75">
            <v>0.99676126219699901</v>
          </cell>
          <cell r="FP75">
            <v>0.99765720865904195</v>
          </cell>
          <cell r="FQ75">
            <v>0.99837169940711301</v>
          </cell>
          <cell r="FR75">
            <v>0.99990100649449998</v>
          </cell>
          <cell r="FS75">
            <v>1</v>
          </cell>
          <cell r="FT75">
            <v>0.99990499165531299</v>
          </cell>
          <cell r="FU75">
            <v>0.99962659548095101</v>
          </cell>
          <cell r="FV75">
            <v>0.99917508821287004</v>
          </cell>
          <cell r="FW75">
            <v>0.99856972245364295</v>
          </cell>
          <cell r="FX75">
            <v>0.99781683389296405</v>
          </cell>
          <cell r="FY75">
            <v>0.99692198169756896</v>
          </cell>
          <cell r="FZ75">
            <v>0.99588712121511702</v>
          </cell>
          <cell r="GA75">
            <v>0.99472513019082198</v>
          </cell>
          <cell r="GB75">
            <v>0.99343076695149601</v>
          </cell>
          <cell r="GC75">
            <v>0.99201594357990597</v>
          </cell>
          <cell r="GD75">
            <v>0.98793363896851005</v>
          </cell>
          <cell r="GE75">
            <v>0.98598805495915098</v>
          </cell>
          <cell r="GF75">
            <v>0.98394316850605901</v>
          </cell>
          <cell r="GG75">
            <v>0.98180238366412798</v>
          </cell>
          <cell r="GH75">
            <v>0.97958009903058296</v>
          </cell>
          <cell r="GI75">
            <v>0.97730338400682104</v>
          </cell>
          <cell r="GJ75">
            <v>0.97495793007319298</v>
          </cell>
          <cell r="GK75">
            <v>0.97253596883351001</v>
          </cell>
          <cell r="GL75">
            <v>0.97003019407201097</v>
          </cell>
          <cell r="GM75">
            <v>0.96745968317828201</v>
          </cell>
          <cell r="GN75">
            <v>0.96481028123731805</v>
          </cell>
          <cell r="GO75">
            <v>0.96209757814691099</v>
          </cell>
          <cell r="GP75">
            <v>0.95545646823085195</v>
          </cell>
          <cell r="GQ75">
            <v>0.95237303811162699</v>
          </cell>
          <cell r="GR75">
            <v>0.94926712116766898</v>
          </cell>
          <cell r="GS75">
            <v>0.94613894057218195</v>
          </cell>
          <cell r="GT75">
            <v>0.94300229945313097</v>
          </cell>
          <cell r="GU75">
            <v>0.93987966027420899</v>
          </cell>
          <cell r="GV75">
            <v>0.93674130653677801</v>
          </cell>
          <cell r="GW75">
            <v>0.93357246090479395</v>
          </cell>
          <cell r="GX75">
            <v>0.93035748732143198</v>
          </cell>
          <cell r="GY75">
            <v>0.92711625914175799</v>
          </cell>
          <cell r="GZ75">
            <v>0.92383632151891804</v>
          </cell>
          <cell r="HA75">
            <v>0.92053131889020801</v>
          </cell>
          <cell r="HB75">
            <v>0.91336367264788798</v>
          </cell>
          <cell r="HC75">
            <v>0.90982985331967003</v>
          </cell>
          <cell r="HD75">
            <v>0.90632020902632004</v>
          </cell>
          <cell r="HE75">
            <v>0.90283705963504302</v>
          </cell>
          <cell r="HF75">
            <v>0.89938927879421005</v>
          </cell>
          <cell r="HG75">
            <v>0.89599286910716902</v>
          </cell>
          <cell r="HH75">
            <v>0.89260715917533295</v>
          </cell>
          <cell r="HI75">
            <v>0.88921585827958305</v>
          </cell>
          <cell r="HJ75">
            <v>0.88579851392956899</v>
          </cell>
          <cell r="HK75">
            <v>0.88237162341722997</v>
          </cell>
          <cell r="HL75">
            <v>0.878931097725698</v>
          </cell>
          <cell r="HM75">
            <v>0.87548473437094598</v>
          </cell>
          <cell r="HN75">
            <v>0.86882502515219495</v>
          </cell>
          <cell r="HO75">
            <v>0.86525078771558905</v>
          </cell>
          <cell r="HP75">
            <v>0.86172579807162997</v>
          </cell>
          <cell r="HQ75">
            <v>0.85825191928507305</v>
          </cell>
          <cell r="HR75">
            <v>0.85483697964211103</v>
          </cell>
          <cell r="HS75">
            <v>0.72444619990486303</v>
          </cell>
          <cell r="HT75">
            <v>0.72992160143363305</v>
          </cell>
          <cell r="HU75">
            <v>0.73428915871537204</v>
          </cell>
          <cell r="HV75">
            <v>0.73770276979520299</v>
          </cell>
          <cell r="HW75">
            <v>0.74244498109976897</v>
          </cell>
          <cell r="HX75">
            <v>0.74681604828745296</v>
          </cell>
          <cell r="HY75">
            <v>0.74495141935279396</v>
          </cell>
          <cell r="HZ75">
            <v>0.74270068628161301</v>
          </cell>
          <cell r="IA75">
            <v>0.74283221124077803</v>
          </cell>
          <cell r="IB75">
            <v>0.74240925810894798</v>
          </cell>
          <cell r="IC75">
            <v>0.72671071394943199</v>
          </cell>
          <cell r="ID75">
            <v>0.72796221534151295</v>
          </cell>
          <cell r="IE75">
            <v>0.73118184787521801</v>
          </cell>
          <cell r="IF75">
            <v>0.73148492873262905</v>
          </cell>
          <cell r="IG75">
            <v>0.73355312871395495</v>
          </cell>
          <cell r="IH75">
            <v>0.73409997708513197</v>
          </cell>
          <cell r="II75">
            <v>0.73805020519430398</v>
          </cell>
          <cell r="IJ75">
            <v>0.73896143793148805</v>
          </cell>
          <cell r="IK75">
            <v>0.73355574773338095</v>
          </cell>
          <cell r="IL75">
            <v>0.73238021310639001</v>
          </cell>
          <cell r="IM75">
            <v>0.73386376032161305</v>
          </cell>
          <cell r="IN75">
            <v>0.73622369519695696</v>
          </cell>
          <cell r="IO75">
            <v>0.73037144083981298</v>
          </cell>
          <cell r="IP75">
            <v>0.73163626481634003</v>
          </cell>
          <cell r="IQ75">
            <v>0.73306520658071195</v>
          </cell>
          <cell r="IR75">
            <v>0.73409018061991504</v>
          </cell>
          <cell r="IS75">
            <v>0.735379560696382</v>
          </cell>
          <cell r="IT75">
            <v>0.73643312727745003</v>
          </cell>
          <cell r="IU75">
            <v>0.741085328303007</v>
          </cell>
          <cell r="IV75">
            <v>0.74220198485573297</v>
          </cell>
          <cell r="IW75">
            <v>0.74061972754289296</v>
          </cell>
          <cell r="IX75">
            <v>0.74266176450385801</v>
          </cell>
          <cell r="IY75">
            <v>0.74400019965463104</v>
          </cell>
          <cell r="IZ75">
            <v>0.74575655476220404</v>
          </cell>
          <cell r="JA75">
            <v>0.74344222716187403</v>
          </cell>
          <cell r="JB75">
            <v>0.74471000283789701</v>
          </cell>
          <cell r="JC75">
            <v>0.74583136535945904</v>
          </cell>
          <cell r="JD75">
            <v>0.74661745715125805</v>
          </cell>
          <cell r="JE75">
            <v>0.74805233864159604</v>
          </cell>
          <cell r="JF75">
            <v>0.74912187777455497</v>
          </cell>
          <cell r="JG75">
            <v>0.75302899634900899</v>
          </cell>
          <cell r="JH75">
            <v>0.75349760018031997</v>
          </cell>
          <cell r="JI75">
            <v>0.75252151383316801</v>
          </cell>
          <cell r="JJ75">
            <v>0.75458497678902303</v>
          </cell>
          <cell r="JK75">
            <v>0.75505098679479599</v>
          </cell>
          <cell r="JL75">
            <v>0.75602472520932495</v>
          </cell>
          <cell r="JM75">
            <v>0.75399202627381201</v>
          </cell>
          <cell r="JN75">
            <v>0.75516264730763805</v>
          </cell>
          <cell r="JO75">
            <v>0.75530817927361105</v>
          </cell>
          <cell r="JP75">
            <v>0.75593019391270599</v>
          </cell>
          <cell r="JQ75">
            <v>0.75703627981682897</v>
          </cell>
          <cell r="JR75">
            <v>0.75793076697002604</v>
          </cell>
          <cell r="JS75">
            <v>0.76203938763489498</v>
          </cell>
          <cell r="JT75">
            <v>0.76184808780591196</v>
          </cell>
          <cell r="JU75">
            <v>0.76106262516321999</v>
          </cell>
          <cell r="JV75">
            <v>0.76245171581981996</v>
          </cell>
          <cell r="JW75">
            <v>0.76279767795322995</v>
          </cell>
          <cell r="JX75">
            <v>0.76342301138630997</v>
          </cell>
          <cell r="JY75">
            <v>0.76517771164892601</v>
          </cell>
          <cell r="JZ75">
            <v>0.76359982671515103</v>
          </cell>
          <cell r="KA75">
            <v>0.76258060494329005</v>
          </cell>
          <cell r="KB75">
            <v>0.76361564305524499</v>
          </cell>
          <cell r="KC75">
            <v>0.76339281052040797</v>
          </cell>
          <cell r="KD75">
            <v>0.76499465670106104</v>
          </cell>
          <cell r="KE75">
            <v>0.76977119540613104</v>
          </cell>
          <cell r="KF75">
            <v>0.76832217488250698</v>
          </cell>
          <cell r="KG75">
            <v>0.76696816506787602</v>
          </cell>
          <cell r="KH75">
            <v>0.76743330925638897</v>
          </cell>
          <cell r="KI75">
            <v>0.76737959909686004</v>
          </cell>
          <cell r="KJ75">
            <v>0.68466392139032095</v>
          </cell>
          <cell r="KK75">
            <v>0.68343245943197795</v>
          </cell>
          <cell r="KL75">
            <v>0.76787222796927002</v>
          </cell>
          <cell r="KM75">
            <v>0.76711567753156895</v>
          </cell>
          <cell r="KN75">
            <v>0.76809164082110204</v>
          </cell>
          <cell r="KO75">
            <v>0.76795474571242905</v>
          </cell>
          <cell r="KP75">
            <v>0.76956984714085097</v>
          </cell>
          <cell r="KQ75">
            <v>0.771882304396033</v>
          </cell>
          <cell r="KR75">
            <v>0.76963831115443004</v>
          </cell>
          <cell r="KS75">
            <v>0.76774930853582701</v>
          </cell>
          <cell r="KT75">
            <v>0.76742644794149795</v>
          </cell>
          <cell r="KU75">
            <v>0.767311967690393</v>
          </cell>
          <cell r="KV75">
            <v>0.76711744712335095</v>
          </cell>
          <cell r="KW75">
            <v>0.77296208272151801</v>
          </cell>
          <cell r="KX75">
            <v>0.77113669966086795</v>
          </cell>
          <cell r="KY75">
            <v>0.77117628726806897</v>
          </cell>
          <cell r="KZ75">
            <v>0.77300054178051503</v>
          </cell>
          <cell r="LA75">
            <v>0.77213871971428705</v>
          </cell>
          <cell r="LB75">
            <v>0.77333962221768904</v>
          </cell>
          <cell r="LC75">
            <v>0.77599747638991101</v>
          </cell>
          <cell r="LD75">
            <v>0.77433111263433796</v>
          </cell>
          <cell r="LE75">
            <v>0.77256964730685296</v>
          </cell>
          <cell r="LF75">
            <v>0.77313511001966395</v>
          </cell>
          <cell r="LG75">
            <v>0.77312553284721397</v>
          </cell>
          <cell r="LH75">
            <v>0.77309251197921003</v>
          </cell>
          <cell r="LI75">
            <v>0.775965949666093</v>
          </cell>
          <cell r="LJ75">
            <v>0.77557496752355004</v>
          </cell>
          <cell r="LK75">
            <v>0.77636428662469603</v>
          </cell>
          <cell r="LL75">
            <v>0.77712320690979597</v>
          </cell>
          <cell r="LM75">
            <v>0.77580822728019005</v>
          </cell>
          <cell r="LN75">
            <v>0.77563274081831401</v>
          </cell>
          <cell r="LO75">
            <v>0.77581455790896303</v>
          </cell>
          <cell r="LP75">
            <v>0.77515446992645298</v>
          </cell>
          <cell r="LQ75">
            <v>0.77458114753659502</v>
          </cell>
          <cell r="LR75">
            <v>0.77585917586230402</v>
          </cell>
          <cell r="LS75">
            <v>0.77563109164370103</v>
          </cell>
          <cell r="LT75">
            <v>0.77530120285839799</v>
          </cell>
          <cell r="LU75">
            <v>0.77581626824782302</v>
          </cell>
          <cell r="LV75">
            <v>0.77498474451534205</v>
          </cell>
          <cell r="LW75">
            <v>0.77691061622030599</v>
          </cell>
          <cell r="LX75">
            <v>0.776898102960913</v>
          </cell>
          <cell r="LY75">
            <v>0.77692452653176802</v>
          </cell>
          <cell r="LZ75">
            <v>0.77615984436866803</v>
          </cell>
          <cell r="MA75">
            <v>0.77692077302784401</v>
          </cell>
          <cell r="MB75">
            <v>0.77679461426253804</v>
          </cell>
          <cell r="MC75">
            <v>0.77662263244256202</v>
          </cell>
          <cell r="MD75">
            <v>0.77717374921174098</v>
          </cell>
          <cell r="ME75">
            <v>0.77707034728322999</v>
          </cell>
          <cell r="MF75">
            <v>0.77709743515348595</v>
          </cell>
          <cell r="MG75">
            <v>0.77616083504552602</v>
          </cell>
          <cell r="MH75">
            <v>0.77325492902358295</v>
          </cell>
        </row>
        <row r="76">
          <cell r="DC76">
            <v>0.16192176201088199</v>
          </cell>
          <cell r="DD76">
            <v>0.15830426058302899</v>
          </cell>
          <cell r="DE76">
            <v>0.155848924349763</v>
          </cell>
          <cell r="DF76">
            <v>0.15662878318912499</v>
          </cell>
          <cell r="DG76">
            <v>0.16045036981771299</v>
          </cell>
          <cell r="DH76">
            <v>0.165816110899177</v>
          </cell>
          <cell r="DI76">
            <v>0.17377712832637801</v>
          </cell>
          <cell r="DJ76">
            <v>0.17543629657066401</v>
          </cell>
          <cell r="DK76">
            <v>0.18161878680869301</v>
          </cell>
          <cell r="DL76">
            <v>0.19220803234123501</v>
          </cell>
          <cell r="DM76">
            <v>0.20823351842799201</v>
          </cell>
          <cell r="DN76">
            <v>0.22683682737656799</v>
          </cell>
          <cell r="DO76">
            <v>0.24669200267098301</v>
          </cell>
          <cell r="DP76">
            <v>0.266079724933585</v>
          </cell>
          <cell r="DQ76">
            <v>0.28721931651104798</v>
          </cell>
          <cell r="DR76">
            <v>0.30841352135475297</v>
          </cell>
          <cell r="DS76">
            <v>0.33137110715783702</v>
          </cell>
          <cell r="DT76">
            <v>0.35665185014596301</v>
          </cell>
          <cell r="DU76">
            <v>0.38183200165654602</v>
          </cell>
          <cell r="DV76">
            <v>0.40598458225986001</v>
          </cell>
          <cell r="DW76">
            <v>0.42991798606923498</v>
          </cell>
          <cell r="DX76">
            <v>0.45619023393428498</v>
          </cell>
          <cell r="DY76">
            <v>0.48222572461303298</v>
          </cell>
          <cell r="DZ76">
            <v>0.50792533622831704</v>
          </cell>
          <cell r="EA76">
            <v>0.53338429396007403</v>
          </cell>
          <cell r="EB76">
            <v>0.56126716233821605</v>
          </cell>
          <cell r="EC76">
            <v>0.58848146893945696</v>
          </cell>
          <cell r="ED76">
            <v>0.613862732209286</v>
          </cell>
          <cell r="EE76">
            <v>0.63875527782675401</v>
          </cell>
          <cell r="EF76">
            <v>0.660415943597363</v>
          </cell>
          <cell r="EG76">
            <v>0.67871965823638303</v>
          </cell>
          <cell r="EH76">
            <v>0.70076097240985702</v>
          </cell>
          <cell r="EI76">
            <v>0.72263824533805399</v>
          </cell>
          <cell r="EJ76">
            <v>0.74418826952025696</v>
          </cell>
          <cell r="EK76">
            <v>0.76505142880934895</v>
          </cell>
          <cell r="EL76">
            <v>0.784750833077277</v>
          </cell>
          <cell r="EM76">
            <v>0.80285531927563503</v>
          </cell>
          <cell r="EN76">
            <v>0.81967989538835995</v>
          </cell>
          <cell r="EO76">
            <v>0.83538954374108398</v>
          </cell>
          <cell r="EP76">
            <v>0.84995282657806104</v>
          </cell>
          <cell r="EQ76">
            <v>0.86365101820958101</v>
          </cell>
          <cell r="ER76">
            <v>0.87651789771652899</v>
          </cell>
          <cell r="ES76">
            <v>0.88847376849141801</v>
          </cell>
          <cell r="ET76">
            <v>0.89824301373274795</v>
          </cell>
          <cell r="EU76">
            <v>0.90753949537831602</v>
          </cell>
          <cell r="EV76">
            <v>0.91638570537031105</v>
          </cell>
          <cell r="EW76">
            <v>0.92477351922851903</v>
          </cell>
          <cell r="EX76">
            <v>0.93265482295014401</v>
          </cell>
          <cell r="EY76">
            <v>0.94008105147271803</v>
          </cell>
          <cell r="EZ76">
            <v>0.94696770269366504</v>
          </cell>
          <cell r="FA76">
            <v>0.95333016032020501</v>
          </cell>
          <cell r="FB76">
            <v>0.95919894146440599</v>
          </cell>
          <cell r="FC76">
            <v>0.96456265425668697</v>
          </cell>
          <cell r="FD76">
            <v>0.96949131218889595</v>
          </cell>
          <cell r="FE76">
            <v>0.97394782071518005</v>
          </cell>
          <cell r="FF76">
            <v>0.97642247134622295</v>
          </cell>
          <cell r="FG76">
            <v>0.97953784249276998</v>
          </cell>
          <cell r="FH76">
            <v>0.98238466922162704</v>
          </cell>
          <cell r="FI76">
            <v>0.98498590040862799</v>
          </cell>
          <cell r="FJ76">
            <v>0.98733924860236</v>
          </cell>
          <cell r="FK76">
            <v>0.98943360365855104</v>
          </cell>
          <cell r="FL76">
            <v>0.99129478875045896</v>
          </cell>
          <cell r="FM76">
            <v>0.99294868192208796</v>
          </cell>
          <cell r="FN76">
            <v>0.99440606851006497</v>
          </cell>
          <cell r="FO76">
            <v>0.995661151201507</v>
          </cell>
          <cell r="FP76">
            <v>0.99673819201549496</v>
          </cell>
          <cell r="FQ76">
            <v>0.99763145346570603</v>
          </cell>
          <cell r="FR76">
            <v>0.99961268542890402</v>
          </cell>
          <cell r="FS76">
            <v>0.99990499165531299</v>
          </cell>
          <cell r="FT76">
            <v>1</v>
          </cell>
          <cell r="FU76">
            <v>0.99990802964428704</v>
          </cell>
          <cell r="FV76">
            <v>0.99963921058132199</v>
          </cell>
          <cell r="FW76">
            <v>0.99921056173987799</v>
          </cell>
          <cell r="FX76">
            <v>0.99863039390024799</v>
          </cell>
          <cell r="FY76">
            <v>0.99790527665274698</v>
          </cell>
          <cell r="FZ76">
            <v>0.99703796150310897</v>
          </cell>
          <cell r="GA76">
            <v>0.99604044043281703</v>
          </cell>
          <cell r="GB76">
            <v>0.99490878040675901</v>
          </cell>
          <cell r="GC76">
            <v>0.99365389066523802</v>
          </cell>
          <cell r="GD76">
            <v>0.98992721445848997</v>
          </cell>
          <cell r="GE76">
            <v>0.98814968355824995</v>
          </cell>
          <cell r="GF76">
            <v>0.98626914803605203</v>
          </cell>
          <cell r="GG76">
            <v>0.98428855406175098</v>
          </cell>
          <cell r="GH76">
            <v>0.982222335397542</v>
          </cell>
          <cell r="GI76">
            <v>0.98009591456311596</v>
          </cell>
          <cell r="GJ76">
            <v>0.977897051361722</v>
          </cell>
          <cell r="GK76">
            <v>0.97561874810425198</v>
          </cell>
          <cell r="GL76">
            <v>0.973254504491881</v>
          </cell>
          <cell r="GM76">
            <v>0.97082283468170405</v>
          </cell>
          <cell r="GN76">
            <v>0.96831026422316901</v>
          </cell>
          <cell r="GO76">
            <v>0.96573179346447902</v>
          </cell>
          <cell r="GP76">
            <v>0.95934966354789297</v>
          </cell>
          <cell r="GQ76">
            <v>0.95640481617248296</v>
          </cell>
          <cell r="GR76">
            <v>0.95343406485683402</v>
          </cell>
          <cell r="GS76">
            <v>0.95043706687913498</v>
          </cell>
          <cell r="GT76">
            <v>0.94742776890829095</v>
          </cell>
          <cell r="GU76">
            <v>0.94442749556272199</v>
          </cell>
          <cell r="GV76">
            <v>0.94140844846665295</v>
          </cell>
          <cell r="GW76">
            <v>0.93835640556454802</v>
          </cell>
          <cell r="GX76">
            <v>0.93525651987560199</v>
          </cell>
          <cell r="GY76">
            <v>0.93212830426042503</v>
          </cell>
          <cell r="GZ76">
            <v>0.928959540007817</v>
          </cell>
          <cell r="HA76">
            <v>0.925763538577975</v>
          </cell>
          <cell r="HB76">
            <v>0.91877504105761798</v>
          </cell>
          <cell r="HC76">
            <v>0.91535265533023102</v>
          </cell>
          <cell r="HD76">
            <v>0.91195163103229304</v>
          </cell>
          <cell r="HE76">
            <v>0.90857358824121204</v>
          </cell>
          <cell r="HF76">
            <v>0.90522768133710796</v>
          </cell>
          <cell r="HG76">
            <v>0.901929056504018</v>
          </cell>
          <cell r="HH76">
            <v>0.898638806077249</v>
          </cell>
          <cell r="HI76">
            <v>0.89534098699939701</v>
          </cell>
          <cell r="HJ76">
            <v>0.89201585257833305</v>
          </cell>
          <cell r="HK76">
            <v>0.88867972659175698</v>
          </cell>
          <cell r="HL76">
            <v>0.88532840715137595</v>
          </cell>
          <cell r="HM76">
            <v>0.881969577236416</v>
          </cell>
          <cell r="HN76">
            <v>0.87542929906482303</v>
          </cell>
          <cell r="HO76">
            <v>0.87194410504240005</v>
          </cell>
          <cell r="HP76">
            <v>0.86850591247297304</v>
          </cell>
          <cell r="HQ76">
            <v>0.86511591898125395</v>
          </cell>
          <cell r="HR76">
            <v>0.86178220359890001</v>
          </cell>
          <cell r="HS76">
            <v>0.73175320233996399</v>
          </cell>
          <cell r="HT76">
            <v>0.737153867857548</v>
          </cell>
          <cell r="HU76">
            <v>0.74145214596284204</v>
          </cell>
          <cell r="HV76">
            <v>0.74480328107682103</v>
          </cell>
          <cell r="HW76">
            <v>0.749457975242658</v>
          </cell>
          <cell r="HX76">
            <v>0.75372125960246406</v>
          </cell>
          <cell r="HY76">
            <v>0.75189969246743704</v>
          </cell>
          <cell r="HZ76">
            <v>0.74967366224021104</v>
          </cell>
          <cell r="IA76">
            <v>0.74978611424302</v>
          </cell>
          <cell r="IB76">
            <v>0.74936012087108195</v>
          </cell>
          <cell r="IC76">
            <v>0.73389396410118302</v>
          </cell>
          <cell r="ID76">
            <v>0.735104663617418</v>
          </cell>
          <cell r="IE76">
            <v>0.73823923332936703</v>
          </cell>
          <cell r="IF76">
            <v>0.73853413157353098</v>
          </cell>
          <cell r="IG76">
            <v>0.74056983512918095</v>
          </cell>
          <cell r="IH76">
            <v>0.74111258975725203</v>
          </cell>
          <cell r="II76">
            <v>0.74499814762841798</v>
          </cell>
          <cell r="IJ76">
            <v>0.74587755649937204</v>
          </cell>
          <cell r="IK76">
            <v>0.74057088451626696</v>
          </cell>
          <cell r="IL76">
            <v>0.73942161448358601</v>
          </cell>
          <cell r="IM76">
            <v>0.74088590709358504</v>
          </cell>
          <cell r="IN76">
            <v>0.74321237172546495</v>
          </cell>
          <cell r="IO76">
            <v>0.73756599869650097</v>
          </cell>
          <cell r="IP76">
            <v>0.73880559330198503</v>
          </cell>
          <cell r="IQ76">
            <v>0.74020688282355196</v>
          </cell>
          <cell r="IR76">
            <v>0.74121510779760402</v>
          </cell>
          <cell r="IS76">
            <v>0.74247800832931299</v>
          </cell>
          <cell r="IT76">
            <v>0.74351644689365304</v>
          </cell>
          <cell r="IU76">
            <v>0.74808585032087105</v>
          </cell>
          <cell r="IV76">
            <v>0.74916583502558098</v>
          </cell>
          <cell r="IW76">
            <v>0.74762786303954298</v>
          </cell>
          <cell r="IX76">
            <v>0.74964149143553305</v>
          </cell>
          <cell r="IY76">
            <v>0.75095444606613604</v>
          </cell>
          <cell r="IZ76">
            <v>0.752680245488064</v>
          </cell>
          <cell r="JA76">
            <v>0.75046528005233903</v>
          </cell>
          <cell r="JB76">
            <v>0.751708482267338</v>
          </cell>
          <cell r="JC76">
            <v>0.75281215870027496</v>
          </cell>
          <cell r="JD76">
            <v>0.75358516516405605</v>
          </cell>
          <cell r="JE76">
            <v>0.75498881167333198</v>
          </cell>
          <cell r="JF76">
            <v>0.75603948820312905</v>
          </cell>
          <cell r="JG76">
            <v>0.75986937381275499</v>
          </cell>
          <cell r="JH76">
            <v>0.76032641726870298</v>
          </cell>
          <cell r="JI76">
            <v>0.75938974382094004</v>
          </cell>
          <cell r="JJ76">
            <v>0.76141918407581699</v>
          </cell>
          <cell r="JK76">
            <v>0.76187000233178404</v>
          </cell>
          <cell r="JL76">
            <v>0.76282510320467301</v>
          </cell>
          <cell r="JM76">
            <v>0.76088632785252297</v>
          </cell>
          <cell r="JN76">
            <v>0.76203393507987005</v>
          </cell>
          <cell r="JO76">
            <v>0.76217682202299197</v>
          </cell>
          <cell r="JP76">
            <v>0.76278946692537997</v>
          </cell>
          <cell r="JQ76">
            <v>0.76387097961932804</v>
          </cell>
          <cell r="JR76">
            <v>0.76474921485819602</v>
          </cell>
          <cell r="JS76">
            <v>0.76877341152526302</v>
          </cell>
          <cell r="JT76">
            <v>0.76860419757457998</v>
          </cell>
          <cell r="JU76">
            <v>0.76786003748797704</v>
          </cell>
          <cell r="JV76">
            <v>0.76924164545373697</v>
          </cell>
          <cell r="JW76">
            <v>0.76957683125145804</v>
          </cell>
          <cell r="JX76">
            <v>0.77018852873409305</v>
          </cell>
          <cell r="JY76">
            <v>0.77196399289448103</v>
          </cell>
          <cell r="JZ76">
            <v>0.77041947742466999</v>
          </cell>
          <cell r="KA76">
            <v>0.76942541995369296</v>
          </cell>
          <cell r="KB76">
            <v>0.77044169828251996</v>
          </cell>
          <cell r="KC76">
            <v>0.77022524441079199</v>
          </cell>
          <cell r="KD76">
            <v>0.77179900111389399</v>
          </cell>
          <cell r="KE76">
            <v>0.77647045405833204</v>
          </cell>
          <cell r="KF76">
            <v>0.77507041909304497</v>
          </cell>
          <cell r="KG76">
            <v>0.77377397702933504</v>
          </cell>
          <cell r="KH76">
            <v>0.77424482694195296</v>
          </cell>
          <cell r="KI76">
            <v>0.77418574895675496</v>
          </cell>
          <cell r="KJ76">
            <v>0.69021789049661897</v>
          </cell>
          <cell r="KK76">
            <v>0.68891583442975601</v>
          </cell>
          <cell r="KL76">
            <v>0.77467440269499499</v>
          </cell>
          <cell r="KM76">
            <v>0.77393818927547298</v>
          </cell>
          <cell r="KN76">
            <v>0.77489399676119997</v>
          </cell>
          <cell r="KO76">
            <v>0.77476206458857</v>
          </cell>
          <cell r="KP76">
            <v>0.77634510973364002</v>
          </cell>
          <cell r="KQ76">
            <v>0.77860841933442604</v>
          </cell>
          <cell r="KR76">
            <v>0.776427178519011</v>
          </cell>
          <cell r="KS76">
            <v>0.77459404691309497</v>
          </cell>
          <cell r="KT76">
            <v>0.774287026253206</v>
          </cell>
          <cell r="KU76">
            <v>0.77416967112414103</v>
          </cell>
          <cell r="KV76">
            <v>0.77397644466531801</v>
          </cell>
          <cell r="KW76">
            <v>0.77967953099155995</v>
          </cell>
          <cell r="KX76">
            <v>0.77789134177226105</v>
          </cell>
          <cell r="KY76">
            <v>0.77793155432052097</v>
          </cell>
          <cell r="KZ76">
            <v>0.77972062203880499</v>
          </cell>
          <cell r="LA76">
            <v>0.77888124365803502</v>
          </cell>
          <cell r="LB76">
            <v>0.78005520668550499</v>
          </cell>
          <cell r="LC76">
            <v>0.78265430712995299</v>
          </cell>
          <cell r="LD76">
            <v>0.78103011626332497</v>
          </cell>
          <cell r="LE76">
            <v>0.77931793205807798</v>
          </cell>
          <cell r="LF76">
            <v>0.77987624250132104</v>
          </cell>
          <cell r="LG76">
            <v>0.77986335403547102</v>
          </cell>
          <cell r="LH76">
            <v>0.77983362860382299</v>
          </cell>
          <cell r="LI76">
            <v>0.78262443872035403</v>
          </cell>
          <cell r="LJ76">
            <v>0.78223611454264597</v>
          </cell>
          <cell r="LK76">
            <v>0.78300680372708298</v>
          </cell>
          <cell r="LL76">
            <v>0.78374834123890502</v>
          </cell>
          <cell r="LM76">
            <v>0.78246422612519595</v>
          </cell>
          <cell r="LN76">
            <v>0.78229169694143297</v>
          </cell>
          <cell r="LO76">
            <v>0.78246616843891104</v>
          </cell>
          <cell r="LP76">
            <v>0.78182327689257103</v>
          </cell>
          <cell r="LQ76">
            <v>0.78127127588441103</v>
          </cell>
          <cell r="LR76">
            <v>0.78251952456512897</v>
          </cell>
          <cell r="LS76">
            <v>0.78229151801461605</v>
          </cell>
          <cell r="LT76">
            <v>0.78197023659952902</v>
          </cell>
          <cell r="LU76">
            <v>0.78245428483377599</v>
          </cell>
          <cell r="LV76">
            <v>0.78163658239678901</v>
          </cell>
          <cell r="LW76">
            <v>0.78351675218693295</v>
          </cell>
          <cell r="LX76">
            <v>0.78350706883100096</v>
          </cell>
          <cell r="LY76">
            <v>0.78353428288330196</v>
          </cell>
          <cell r="LZ76">
            <v>0.78278355914358599</v>
          </cell>
          <cell r="MA76">
            <v>0.78352632855158599</v>
          </cell>
          <cell r="MB76">
            <v>0.78340771806426401</v>
          </cell>
          <cell r="MC76">
            <v>0.78324292173696197</v>
          </cell>
          <cell r="MD76">
            <v>0.78376887503765402</v>
          </cell>
          <cell r="ME76">
            <v>0.78366319532284301</v>
          </cell>
          <cell r="MF76">
            <v>0.78369368916237103</v>
          </cell>
          <cell r="MG76">
            <v>0.78274992859846604</v>
          </cell>
          <cell r="MH76">
            <v>0.779902660043722</v>
          </cell>
        </row>
        <row r="77">
          <cell r="DC77">
            <v>0.15131478975704299</v>
          </cell>
          <cell r="DD77">
            <v>0.14747182024706701</v>
          </cell>
          <cell r="DE77">
            <v>0.14481800301364001</v>
          </cell>
          <cell r="DF77">
            <v>0.145434795992118</v>
          </cell>
          <cell r="DG77">
            <v>0.14912645760336901</v>
          </cell>
          <cell r="DH77">
            <v>0.15438270990073799</v>
          </cell>
          <cell r="DI77">
            <v>0.162250821601159</v>
          </cell>
          <cell r="DJ77">
            <v>0.16378946019898499</v>
          </cell>
          <cell r="DK77">
            <v>0.16988112893628601</v>
          </cell>
          <cell r="DL77">
            <v>0.180407044279326</v>
          </cell>
          <cell r="DM77">
            <v>0.19640018647579999</v>
          </cell>
          <cell r="DN77">
            <v>0.21499193291985999</v>
          </cell>
          <cell r="DO77">
            <v>0.23485175381530199</v>
          </cell>
          <cell r="DP77">
            <v>0.25425103108559799</v>
          </cell>
          <cell r="DQ77">
            <v>0.275413667131096</v>
          </cell>
          <cell r="DR77">
            <v>0.29663664716931198</v>
          </cell>
          <cell r="DS77">
            <v>0.319643383636111</v>
          </cell>
          <cell r="DT77">
            <v>0.34499202063620399</v>
          </cell>
          <cell r="DU77">
            <v>0.37025289177491999</v>
          </cell>
          <cell r="DV77">
            <v>0.39449972694290403</v>
          </cell>
          <cell r="DW77">
            <v>0.41853305346005598</v>
          </cell>
          <cell r="DX77">
            <v>0.44493696040790798</v>
          </cell>
          <cell r="DY77">
            <v>0.47111620920116798</v>
          </cell>
          <cell r="DZ77">
            <v>0.49696873618863102</v>
          </cell>
          <cell r="EA77">
            <v>0.52259215748931098</v>
          </cell>
          <cell r="EB77">
            <v>0.550675218136496</v>
          </cell>
          <cell r="EC77">
            <v>0.57810097436560803</v>
          </cell>
          <cell r="ED77">
            <v>0.603693680848711</v>
          </cell>
          <cell r="EE77">
            <v>0.62881021074507304</v>
          </cell>
          <cell r="EF77">
            <v>0.65067928922663998</v>
          </cell>
          <cell r="EG77">
            <v>0.66916833550398702</v>
          </cell>
          <cell r="EH77">
            <v>0.69146124779059803</v>
          </cell>
          <cell r="EI77">
            <v>0.71360667159295099</v>
          </cell>
          <cell r="EJ77">
            <v>0.73544021852003605</v>
          </cell>
          <cell r="EK77">
            <v>0.75659817834608101</v>
          </cell>
          <cell r="EL77">
            <v>0.77659535635881205</v>
          </cell>
          <cell r="EM77">
            <v>0.79499364768035097</v>
          </cell>
          <cell r="EN77">
            <v>0.81211102436904103</v>
          </cell>
          <cell r="EO77">
            <v>0.82811175644532398</v>
          </cell>
          <cell r="EP77">
            <v>0.84296189551244005</v>
          </cell>
          <cell r="EQ77">
            <v>0.85694756081142798</v>
          </cell>
          <cell r="ER77">
            <v>0.87010186457304095</v>
          </cell>
          <cell r="ES77">
            <v>0.88234333167217904</v>
          </cell>
          <cell r="ET77">
            <v>0.89236384212495801</v>
          </cell>
          <cell r="EU77">
            <v>0.90191353891040804</v>
          </cell>
          <cell r="EV77">
            <v>0.91101557176227999</v>
          </cell>
          <cell r="EW77">
            <v>0.91966139307689898</v>
          </cell>
          <cell r="EX77">
            <v>0.92780088147203299</v>
          </cell>
          <cell r="EY77">
            <v>0.93548660105729398</v>
          </cell>
          <cell r="EZ77">
            <v>0.942631191146723</v>
          </cell>
          <cell r="FA77">
            <v>0.949249684928958</v>
          </cell>
          <cell r="FB77">
            <v>0.95537277027258605</v>
          </cell>
          <cell r="FC77">
            <v>0.960987785392317</v>
          </cell>
          <cell r="FD77">
            <v>0.96616679232984204</v>
          </cell>
          <cell r="FE77">
            <v>0.97087066516803699</v>
          </cell>
          <cell r="FF77">
            <v>0.97344975255961497</v>
          </cell>
          <cell r="FG77">
            <v>0.976765207808591</v>
          </cell>
          <cell r="FH77">
            <v>0.97980988100857502</v>
          </cell>
          <cell r="FI77">
            <v>0.98260802306004102</v>
          </cell>
          <cell r="FJ77">
            <v>0.98515584500641895</v>
          </cell>
          <cell r="FK77">
            <v>0.98743940093736404</v>
          </cell>
          <cell r="FL77">
            <v>0.98948648895415503</v>
          </cell>
          <cell r="FM77">
            <v>0.99132396892778496</v>
          </cell>
          <cell r="FN77">
            <v>0.99296337562833104</v>
          </cell>
          <cell r="FO77">
            <v>0.99439760088715301</v>
          </cell>
          <cell r="FP77">
            <v>0.99565274950918303</v>
          </cell>
          <cell r="FQ77">
            <v>0.996721843139454</v>
          </cell>
          <cell r="FR77">
            <v>0.99914430076943705</v>
          </cell>
          <cell r="FS77">
            <v>0.99962659548095101</v>
          </cell>
          <cell r="FT77">
            <v>0.99990802964428704</v>
          </cell>
          <cell r="FU77">
            <v>1</v>
          </cell>
          <cell r="FV77">
            <v>0.99991132695713503</v>
          </cell>
          <cell r="FW77">
            <v>0.99965684302803204</v>
          </cell>
          <cell r="FX77">
            <v>0.99924701646568603</v>
          </cell>
          <cell r="FY77">
            <v>0.99868929904910198</v>
          </cell>
          <cell r="FZ77">
            <v>0.99798730061115404</v>
          </cell>
          <cell r="GA77">
            <v>0.99715202989093199</v>
          </cell>
          <cell r="GB77">
            <v>0.99618076645678599</v>
          </cell>
          <cell r="GC77">
            <v>0.99508354682506595</v>
          </cell>
          <cell r="GD77">
            <v>0.99170460547657002</v>
          </cell>
          <cell r="GE77">
            <v>0.99009259059870502</v>
          </cell>
          <cell r="GF77">
            <v>0.98837362121393701</v>
          </cell>
          <cell r="GG77">
            <v>0.98655145928515997</v>
          </cell>
          <cell r="GH77">
            <v>0.98463949122199101</v>
          </cell>
          <cell r="GI77">
            <v>0.98266152669007201</v>
          </cell>
          <cell r="GJ77">
            <v>0.98060756341772204</v>
          </cell>
          <cell r="GK77">
            <v>0.97847125931809498</v>
          </cell>
          <cell r="GL77">
            <v>0.97624697904936197</v>
          </cell>
          <cell r="GM77">
            <v>0.97395257957624204</v>
          </cell>
          <cell r="GN77">
            <v>0.97157518670534704</v>
          </cell>
          <cell r="GO77">
            <v>0.96912932785835304</v>
          </cell>
          <cell r="GP77">
            <v>0.96300057817290796</v>
          </cell>
          <cell r="GQ77">
            <v>0.96019247404047703</v>
          </cell>
          <cell r="GR77">
            <v>0.95735481069846495</v>
          </cell>
          <cell r="GS77">
            <v>0.95448784848271695</v>
          </cell>
          <cell r="GT77">
            <v>0.95160468245643703</v>
          </cell>
          <cell r="GU77">
            <v>0.94872552642874697</v>
          </cell>
          <cell r="GV77">
            <v>0.94582465690575901</v>
          </cell>
          <cell r="GW77">
            <v>0.94288830639729704</v>
          </cell>
          <cell r="GX77">
            <v>0.93990247314891395</v>
          </cell>
          <cell r="GY77">
            <v>0.93688621949348805</v>
          </cell>
          <cell r="GZ77">
            <v>0.93382749692634603</v>
          </cell>
          <cell r="HA77">
            <v>0.93073938426090996</v>
          </cell>
          <cell r="HB77">
            <v>0.92392608466073001</v>
          </cell>
          <cell r="HC77">
            <v>0.92061382908230804</v>
          </cell>
          <cell r="HD77">
            <v>0.91731989170864803</v>
          </cell>
          <cell r="HE77">
            <v>0.91404625820279095</v>
          </cell>
          <cell r="HF77">
            <v>0.91080145715156002</v>
          </cell>
          <cell r="HG77">
            <v>0.90759980024484999</v>
          </cell>
          <cell r="HH77">
            <v>0.90440428950330598</v>
          </cell>
          <cell r="HI77">
            <v>0.90119924009421704</v>
          </cell>
          <cell r="HJ77">
            <v>0.89796566314043402</v>
          </cell>
          <cell r="HK77">
            <v>0.89471962748720602</v>
          </cell>
          <cell r="HL77">
            <v>0.89145675944154001</v>
          </cell>
          <cell r="HM77">
            <v>0.88818471802228205</v>
          </cell>
          <cell r="HN77">
            <v>0.88176103267149797</v>
          </cell>
          <cell r="HO77">
            <v>0.87836396035821196</v>
          </cell>
          <cell r="HP77">
            <v>0.87501142637563201</v>
          </cell>
          <cell r="HQ77">
            <v>0.87170492733010396</v>
          </cell>
          <cell r="HR77">
            <v>0.86845197270343699</v>
          </cell>
          <cell r="HS77">
            <v>0.738730702925251</v>
          </cell>
          <cell r="HT77">
            <v>0.74405678674812104</v>
          </cell>
          <cell r="HU77">
            <v>0.74828541801338</v>
          </cell>
          <cell r="HV77">
            <v>0.75157368734443997</v>
          </cell>
          <cell r="HW77">
            <v>0.756140968287351</v>
          </cell>
          <cell r="HX77">
            <v>0.76029417912272301</v>
          </cell>
          <cell r="HY77">
            <v>0.75851502774313495</v>
          </cell>
          <cell r="HZ77">
            <v>0.75631372282965503</v>
          </cell>
          <cell r="IA77">
            <v>0.75640724466139697</v>
          </cell>
          <cell r="IB77">
            <v>0.75597752439283095</v>
          </cell>
          <cell r="IC77">
            <v>0.74074190285638797</v>
          </cell>
          <cell r="ID77">
            <v>0.74191196456678798</v>
          </cell>
          <cell r="IE77">
            <v>0.74496178864886997</v>
          </cell>
          <cell r="IF77">
            <v>0.74524822248799805</v>
          </cell>
          <cell r="IG77">
            <v>0.74725179760747396</v>
          </cell>
          <cell r="IH77">
            <v>0.74779014751167505</v>
          </cell>
          <cell r="II77">
            <v>0.75161170550354095</v>
          </cell>
          <cell r="IJ77">
            <v>0.752458562477476</v>
          </cell>
          <cell r="IK77">
            <v>0.74724986406036797</v>
          </cell>
          <cell r="IL77">
            <v>0.74612629061074398</v>
          </cell>
          <cell r="IM77">
            <v>0.74757143340041299</v>
          </cell>
          <cell r="IN77">
            <v>0.74986510292457598</v>
          </cell>
          <cell r="IO77">
            <v>0.74442283288072397</v>
          </cell>
          <cell r="IP77">
            <v>0.74563694469037201</v>
          </cell>
          <cell r="IQ77">
            <v>0.74701053179368904</v>
          </cell>
          <cell r="IR77">
            <v>0.74800191006100003</v>
          </cell>
          <cell r="IS77">
            <v>0.74923852373247302</v>
          </cell>
          <cell r="IT77">
            <v>0.75026188932461302</v>
          </cell>
          <cell r="IU77">
            <v>0.75474896481824005</v>
          </cell>
          <cell r="IV77">
            <v>0.75579200904654997</v>
          </cell>
          <cell r="IW77">
            <v>0.75429852697058497</v>
          </cell>
          <cell r="IX77">
            <v>0.75628392578630199</v>
          </cell>
          <cell r="IY77">
            <v>0.75757161454475297</v>
          </cell>
          <cell r="IZ77">
            <v>0.75926746224246999</v>
          </cell>
          <cell r="JA77">
            <v>0.75715407782462096</v>
          </cell>
          <cell r="JB77">
            <v>0.75837256631720795</v>
          </cell>
          <cell r="JC77">
            <v>0.75945874345651598</v>
          </cell>
          <cell r="JD77">
            <v>0.760218776339179</v>
          </cell>
          <cell r="JE77">
            <v>0.76159161921309304</v>
          </cell>
          <cell r="JF77">
            <v>0.76262347183916201</v>
          </cell>
          <cell r="JG77">
            <v>0.76637676917463504</v>
          </cell>
          <cell r="JH77">
            <v>0.76682195268808095</v>
          </cell>
          <cell r="JI77">
            <v>0.76592482072049195</v>
          </cell>
          <cell r="JJ77">
            <v>0.76792073114572101</v>
          </cell>
          <cell r="JK77">
            <v>0.768356562871504</v>
          </cell>
          <cell r="JL77">
            <v>0.76929354075107903</v>
          </cell>
          <cell r="JM77">
            <v>0.76745057912037795</v>
          </cell>
          <cell r="JN77">
            <v>0.76857531630775799</v>
          </cell>
          <cell r="JO77">
            <v>0.76871546655593304</v>
          </cell>
          <cell r="JP77">
            <v>0.76931876782576902</v>
          </cell>
          <cell r="JQ77">
            <v>0.77037582715618202</v>
          </cell>
          <cell r="JR77">
            <v>0.77123795306253895</v>
          </cell>
          <cell r="JS77">
            <v>0.77517819128979204</v>
          </cell>
          <cell r="JT77">
            <v>0.77502982006151799</v>
          </cell>
          <cell r="JU77">
            <v>0.77432656000853906</v>
          </cell>
          <cell r="JV77">
            <v>0.77570038860405999</v>
          </cell>
          <cell r="JW77">
            <v>0.77602487807459897</v>
          </cell>
          <cell r="JX77">
            <v>0.776623068406879</v>
          </cell>
          <cell r="JY77">
            <v>0.77842146008815605</v>
          </cell>
          <cell r="JZ77">
            <v>0.77691020994180704</v>
          </cell>
          <cell r="KA77">
            <v>0.77594121298758501</v>
          </cell>
          <cell r="KB77">
            <v>0.77693889603501098</v>
          </cell>
          <cell r="KC77">
            <v>0.77672882380262098</v>
          </cell>
          <cell r="KD77">
            <v>0.77827475155456705</v>
          </cell>
          <cell r="KE77">
            <v>0.78284175546896995</v>
          </cell>
          <cell r="KF77">
            <v>0.78149007752782695</v>
          </cell>
          <cell r="KG77">
            <v>0.78025074718621401</v>
          </cell>
          <cell r="KH77">
            <v>0.78072718694569798</v>
          </cell>
          <cell r="KI77">
            <v>0.78066277032638298</v>
          </cell>
          <cell r="KJ77">
            <v>0.69549656895279</v>
          </cell>
          <cell r="KK77">
            <v>0.69412832312891604</v>
          </cell>
          <cell r="KL77">
            <v>0.78115024141318201</v>
          </cell>
          <cell r="KM77">
            <v>0.78043435717173903</v>
          </cell>
          <cell r="KN77">
            <v>0.78137020815577296</v>
          </cell>
          <cell r="KO77">
            <v>0.78124314149678198</v>
          </cell>
          <cell r="KP77">
            <v>0.78279443650688696</v>
          </cell>
          <cell r="KQ77">
            <v>0.78500905442503399</v>
          </cell>
          <cell r="KR77">
            <v>0.78289011935552799</v>
          </cell>
          <cell r="KS77">
            <v>0.78111226827718006</v>
          </cell>
          <cell r="KT77">
            <v>0.78082098816029799</v>
          </cell>
          <cell r="KU77">
            <v>0.78070089492498895</v>
          </cell>
          <cell r="KV77">
            <v>0.78050896177939899</v>
          </cell>
          <cell r="KW77">
            <v>0.78607276729514497</v>
          </cell>
          <cell r="KX77">
            <v>0.78432153828501205</v>
          </cell>
          <cell r="KY77">
            <v>0.78436255836104796</v>
          </cell>
          <cell r="KZ77">
            <v>0.78611678258290396</v>
          </cell>
          <cell r="LA77">
            <v>0.78529978153690705</v>
          </cell>
          <cell r="LB77">
            <v>0.78644700733306505</v>
          </cell>
          <cell r="LC77">
            <v>0.78898778119527102</v>
          </cell>
          <cell r="LD77">
            <v>0.78740578054863297</v>
          </cell>
          <cell r="LE77">
            <v>0.78574260913941396</v>
          </cell>
          <cell r="LF77">
            <v>0.78629405727763602</v>
          </cell>
          <cell r="LG77">
            <v>0.78627794627007597</v>
          </cell>
          <cell r="LH77">
            <v>0.78625140831217699</v>
          </cell>
          <cell r="LI77">
            <v>0.78896122761790199</v>
          </cell>
          <cell r="LJ77">
            <v>0.78857562424500405</v>
          </cell>
          <cell r="LK77">
            <v>0.78932772452642397</v>
          </cell>
          <cell r="LL77">
            <v>0.79005210952806404</v>
          </cell>
          <cell r="LM77">
            <v>0.788798798100106</v>
          </cell>
          <cell r="LN77">
            <v>0.78862930098942796</v>
          </cell>
          <cell r="LO77">
            <v>0.78879647597289404</v>
          </cell>
          <cell r="LP77">
            <v>0.78817101276343604</v>
          </cell>
          <cell r="LQ77">
            <v>0.78764032166767906</v>
          </cell>
          <cell r="LR77">
            <v>0.78885923065508401</v>
          </cell>
          <cell r="LS77">
            <v>0.78863138241433195</v>
          </cell>
          <cell r="LT77">
            <v>0.78831850308629003</v>
          </cell>
          <cell r="LU77">
            <v>0.78877282548120697</v>
          </cell>
          <cell r="LV77">
            <v>0.78796858732558095</v>
          </cell>
          <cell r="LW77">
            <v>0.78980365732604696</v>
          </cell>
          <cell r="LX77">
            <v>0.78979681630179199</v>
          </cell>
          <cell r="LY77">
            <v>0.78982493928247799</v>
          </cell>
          <cell r="LZ77">
            <v>0.78908822194016104</v>
          </cell>
          <cell r="MA77">
            <v>0.78981326229983495</v>
          </cell>
          <cell r="MB77">
            <v>0.78970229560112004</v>
          </cell>
          <cell r="MC77">
            <v>0.78954473808749903</v>
          </cell>
          <cell r="MD77">
            <v>0.79004608742348903</v>
          </cell>
          <cell r="ME77">
            <v>0.78993820454086405</v>
          </cell>
          <cell r="MF77">
            <v>0.78997188256045703</v>
          </cell>
          <cell r="MG77">
            <v>0.78902212722978005</v>
          </cell>
          <cell r="MH77">
            <v>0.78623261324441795</v>
          </cell>
        </row>
        <row r="78">
          <cell r="DC78">
            <v>0.140926170696484</v>
          </cell>
          <cell r="DD78">
            <v>0.13686153342474</v>
          </cell>
          <cell r="DE78">
            <v>0.13401225405560099</v>
          </cell>
          <cell r="DF78">
            <v>0.134467762946127</v>
          </cell>
          <cell r="DG78">
            <v>0.13803051486739301</v>
          </cell>
          <cell r="DH78">
            <v>0.143177839422995</v>
          </cell>
          <cell r="DI78">
            <v>0.150952467886457</v>
          </cell>
          <cell r="DJ78">
            <v>0.152371149256116</v>
          </cell>
          <cell r="DK78">
            <v>0.15837108549128501</v>
          </cell>
          <cell r="DL78">
            <v>0.168831797124328</v>
          </cell>
          <cell r="DM78">
            <v>0.184789087643945</v>
          </cell>
          <cell r="DN78">
            <v>0.20336480038612001</v>
          </cell>
          <cell r="DO78">
            <v>0.22322453547263099</v>
          </cell>
          <cell r="DP78">
            <v>0.24263053289177</v>
          </cell>
          <cell r="DQ78">
            <v>0.26381058925963402</v>
          </cell>
          <cell r="DR78">
            <v>0.28505675040336698</v>
          </cell>
          <cell r="DS78">
            <v>0.30810625521266399</v>
          </cell>
          <cell r="DT78">
            <v>0.33351581251113099</v>
          </cell>
          <cell r="DU78">
            <v>0.35885001162607499</v>
          </cell>
          <cell r="DV78">
            <v>0.38318415406957101</v>
          </cell>
          <cell r="DW78">
            <v>0.40731021416510099</v>
          </cell>
          <cell r="DX78">
            <v>0.433837542800246</v>
          </cell>
          <cell r="DY78">
            <v>0.46015233089128998</v>
          </cell>
          <cell r="DZ78">
            <v>0.48614915300710199</v>
          </cell>
          <cell r="EA78">
            <v>0.51192809389470995</v>
          </cell>
          <cell r="EB78">
            <v>0.54020144057423702</v>
          </cell>
          <cell r="EC78">
            <v>0.56782841360922298</v>
          </cell>
          <cell r="ED78">
            <v>0.59362255337573</v>
          </cell>
          <cell r="EE78">
            <v>0.61895296039536696</v>
          </cell>
          <cell r="EF78">
            <v>0.641021245599114</v>
          </cell>
          <cell r="EG78">
            <v>0.65968725402642003</v>
          </cell>
          <cell r="EH78">
            <v>0.68222246950100196</v>
          </cell>
          <cell r="EI78">
            <v>0.70462663901623002</v>
          </cell>
          <cell r="EJ78">
            <v>0.72673403202039999</v>
          </cell>
          <cell r="EK78">
            <v>0.74817707097417596</v>
          </cell>
          <cell r="EL78">
            <v>0.768462459304878</v>
          </cell>
          <cell r="EM78">
            <v>0.78714518324100702</v>
          </cell>
          <cell r="EN78">
            <v>0.80454634691552096</v>
          </cell>
          <cell r="EO78">
            <v>0.82082954183981005</v>
          </cell>
          <cell r="EP78">
            <v>0.83595803532991497</v>
          </cell>
          <cell r="EQ78">
            <v>0.85022284718030905</v>
          </cell>
          <cell r="ER78">
            <v>0.86365649064797601</v>
          </cell>
          <cell r="ES78">
            <v>0.87617577999049401</v>
          </cell>
          <cell r="ET78">
            <v>0.88644120373241198</v>
          </cell>
          <cell r="EU78">
            <v>0.896237799165152</v>
          </cell>
          <cell r="EV78">
            <v>0.90558934505222799</v>
          </cell>
          <cell r="EW78">
            <v>0.91448672587593205</v>
          </cell>
          <cell r="EX78">
            <v>0.92287854443963202</v>
          </cell>
          <cell r="EY78">
            <v>0.93081783772830196</v>
          </cell>
          <cell r="EZ78">
            <v>0.93821460549457403</v>
          </cell>
          <cell r="FA78">
            <v>0.94508336100785495</v>
          </cell>
          <cell r="FB78">
            <v>0.95145503783501095</v>
          </cell>
          <cell r="FC78">
            <v>0.95731581245998398</v>
          </cell>
          <cell r="FD78">
            <v>0.96273986603830897</v>
          </cell>
          <cell r="FE78">
            <v>0.96768591471538901</v>
          </cell>
          <cell r="FF78">
            <v>0.97036232281760604</v>
          </cell>
          <cell r="FG78">
            <v>0.97387339101564496</v>
          </cell>
          <cell r="FH78">
            <v>0.97711147448601599</v>
          </cell>
          <cell r="FI78">
            <v>0.980102004245891</v>
          </cell>
          <cell r="FJ78">
            <v>0.98284080687369901</v>
          </cell>
          <cell r="FK78">
            <v>0.985309931909784</v>
          </cell>
          <cell r="FL78">
            <v>0.98753935597240095</v>
          </cell>
          <cell r="FM78">
            <v>0.98955679325442503</v>
          </cell>
          <cell r="FN78">
            <v>0.99137462128084497</v>
          </cell>
          <cell r="FO78">
            <v>0.99298439881991096</v>
          </cell>
          <cell r="FP78">
            <v>0.99441421907718996</v>
          </cell>
          <cell r="FQ78">
            <v>0.99565585283869695</v>
          </cell>
          <cell r="FR78">
            <v>0.99850659197458802</v>
          </cell>
          <cell r="FS78">
            <v>0.99917508821287004</v>
          </cell>
          <cell r="FT78">
            <v>0.99963921058132199</v>
          </cell>
          <cell r="FU78">
            <v>0.99991132695713503</v>
          </cell>
          <cell r="FV78">
            <v>1</v>
          </cell>
          <cell r="FW78">
            <v>0.99991675354617604</v>
          </cell>
          <cell r="FX78">
            <v>0.99967440083756498</v>
          </cell>
          <cell r="FY78">
            <v>0.99928116072936002</v>
          </cell>
          <cell r="FZ78">
            <v>0.998741590031473</v>
          </cell>
          <cell r="GA78">
            <v>0.99806568650522498</v>
          </cell>
          <cell r="GB78">
            <v>0.99725209120184399</v>
          </cell>
          <cell r="GC78">
            <v>0.99630995021545798</v>
          </cell>
          <cell r="GD78">
            <v>0.99326889657803696</v>
          </cell>
          <cell r="GE78">
            <v>0.991819449614323</v>
          </cell>
          <cell r="GF78">
            <v>0.990259144487454</v>
          </cell>
          <cell r="GG78">
            <v>0.98859246247273602</v>
          </cell>
          <cell r="GH78">
            <v>0.98683271350943202</v>
          </cell>
          <cell r="GI78">
            <v>0.98500104307817304</v>
          </cell>
          <cell r="GJ78">
            <v>0.98308986084954197</v>
          </cell>
          <cell r="GK78">
            <v>0.98109338049065897</v>
          </cell>
          <cell r="GL78">
            <v>0.97900691300613796</v>
          </cell>
          <cell r="GM78">
            <v>0.97684762673721703</v>
          </cell>
          <cell r="GN78">
            <v>0.97460339675502905</v>
          </cell>
          <cell r="GO78">
            <v>0.97228825282074804</v>
          </cell>
          <cell r="GP78">
            <v>0.96640566879928302</v>
          </cell>
          <cell r="GQ78">
            <v>0.96373212935610597</v>
          </cell>
          <cell r="GR78">
            <v>0.96102540613805998</v>
          </cell>
          <cell r="GS78">
            <v>0.95828627881029305</v>
          </cell>
          <cell r="GT78">
            <v>0.95552787293821795</v>
          </cell>
          <cell r="GU78">
            <v>0.95276832593385796</v>
          </cell>
          <cell r="GV78">
            <v>0.94998415108982703</v>
          </cell>
          <cell r="GW78">
            <v>0.94716194738122095</v>
          </cell>
          <cell r="GX78">
            <v>0.94428863367259797</v>
          </cell>
          <cell r="GY78">
            <v>0.94138279197385899</v>
          </cell>
          <cell r="GZ78">
            <v>0.93843268518293699</v>
          </cell>
          <cell r="HA78">
            <v>0.93545113195951801</v>
          </cell>
          <cell r="HB78">
            <v>0.92880777314067098</v>
          </cell>
          <cell r="HC78">
            <v>0.92560407461732097</v>
          </cell>
          <cell r="HD78">
            <v>0.92241566774998096</v>
          </cell>
          <cell r="HE78">
            <v>0.91924482784242401</v>
          </cell>
          <cell r="HF78">
            <v>0.91610025497903302</v>
          </cell>
          <cell r="HG78">
            <v>0.91299455161453003</v>
          </cell>
          <cell r="HH78">
            <v>0.90989277469992802</v>
          </cell>
          <cell r="HI78">
            <v>0.906779423021847</v>
          </cell>
          <cell r="HJ78">
            <v>0.90363633558777301</v>
          </cell>
          <cell r="HK78">
            <v>0.90047929539214999</v>
          </cell>
          <cell r="HL78">
            <v>0.89730389056230397</v>
          </cell>
          <cell r="HM78">
            <v>0.89411772754738705</v>
          </cell>
          <cell r="HN78">
            <v>0.88780674000022797</v>
          </cell>
          <cell r="HO78">
            <v>0.88449666057783904</v>
          </cell>
          <cell r="HP78">
            <v>0.88122865985540599</v>
          </cell>
          <cell r="HQ78">
            <v>0.87800446682115696</v>
          </cell>
          <cell r="HR78">
            <v>0.87483174244502604</v>
          </cell>
          <cell r="HS78">
            <v>0.74542664748565102</v>
          </cell>
          <cell r="HT78">
            <v>0.75067942908327701</v>
          </cell>
          <cell r="HU78">
            <v>0.75483883435475896</v>
          </cell>
          <cell r="HV78">
            <v>0.75806437343580002</v>
          </cell>
          <cell r="HW78">
            <v>0.76254471994603301</v>
          </cell>
          <cell r="HX78">
            <v>0.76658745169466602</v>
          </cell>
          <cell r="HY78">
            <v>0.76485166010011796</v>
          </cell>
          <cell r="HZ78">
            <v>0.76267419963642702</v>
          </cell>
          <cell r="IA78">
            <v>0.76274924913699704</v>
          </cell>
          <cell r="IB78">
            <v>0.76231645630711498</v>
          </cell>
          <cell r="IC78">
            <v>0.74731094397112097</v>
          </cell>
          <cell r="ID78">
            <v>0.74844085675087701</v>
          </cell>
          <cell r="IE78">
            <v>0.75140638763454903</v>
          </cell>
          <cell r="IF78">
            <v>0.75168449178983199</v>
          </cell>
          <cell r="IG78">
            <v>0.75365608169908005</v>
          </cell>
          <cell r="IH78">
            <v>0.75418996673677696</v>
          </cell>
          <cell r="II78">
            <v>0.75794846401435401</v>
          </cell>
          <cell r="IJ78">
            <v>0.75876186062430595</v>
          </cell>
          <cell r="IK78">
            <v>0.75364932793823902</v>
          </cell>
          <cell r="IL78">
            <v>0.75255096117421205</v>
          </cell>
          <cell r="IM78">
            <v>0.75397745921840797</v>
          </cell>
          <cell r="IN78">
            <v>0.75623873660906804</v>
          </cell>
          <cell r="IO78">
            <v>0.75099927657978205</v>
          </cell>
          <cell r="IP78">
            <v>0.75218820899777405</v>
          </cell>
          <cell r="IQ78">
            <v>0.75353406168799497</v>
          </cell>
          <cell r="IR78">
            <v>0.75450877942700001</v>
          </cell>
          <cell r="IS78">
            <v>0.75571941798113995</v>
          </cell>
          <cell r="IT78">
            <v>0.75672770247883603</v>
          </cell>
          <cell r="IU78">
            <v>0.76113343080239004</v>
          </cell>
          <cell r="IV78">
            <v>0.76213907971975903</v>
          </cell>
          <cell r="IW78">
            <v>0.76068967013816302</v>
          </cell>
          <cell r="IX78">
            <v>0.76264712997652995</v>
          </cell>
          <cell r="IY78">
            <v>0.76390999268609105</v>
          </cell>
          <cell r="IZ78">
            <v>0.76557572359283199</v>
          </cell>
          <cell r="JA78">
            <v>0.76356410131795205</v>
          </cell>
          <cell r="JB78">
            <v>0.76475815677254699</v>
          </cell>
          <cell r="JC78">
            <v>0.76582687319272102</v>
          </cell>
          <cell r="JD78">
            <v>0.76657417750916801</v>
          </cell>
          <cell r="JE78">
            <v>0.76791638043967203</v>
          </cell>
          <cell r="JF78">
            <v>0.768929427682575</v>
          </cell>
          <cell r="JG78">
            <v>0.77260704134541802</v>
          </cell>
          <cell r="JH78">
            <v>0.77303990703449499</v>
          </cell>
          <cell r="JI78">
            <v>0.77218192460986301</v>
          </cell>
          <cell r="JJ78">
            <v>0.77414426519841695</v>
          </cell>
          <cell r="JK78">
            <v>0.77456539046683603</v>
          </cell>
          <cell r="JL78">
            <v>0.77548419388674605</v>
          </cell>
          <cell r="JM78">
            <v>0.77373678588115002</v>
          </cell>
          <cell r="JN78">
            <v>0.774838701027876</v>
          </cell>
          <cell r="JO78">
            <v>0.77497584879735004</v>
          </cell>
          <cell r="JP78">
            <v>0.77556988366726398</v>
          </cell>
          <cell r="JQ78">
            <v>0.77660260485119603</v>
          </cell>
          <cell r="JR78">
            <v>0.77744866431580195</v>
          </cell>
          <cell r="JS78">
            <v>0.78130567262732897</v>
          </cell>
          <cell r="JT78">
            <v>0.78117747999472797</v>
          </cell>
          <cell r="JU78">
            <v>0.780514584152873</v>
          </cell>
          <cell r="JV78">
            <v>0.78188037898295204</v>
          </cell>
          <cell r="JW78">
            <v>0.78219437329504504</v>
          </cell>
          <cell r="JX78">
            <v>0.78277910193651501</v>
          </cell>
          <cell r="JY78">
            <v>0.78460255134102197</v>
          </cell>
          <cell r="JZ78">
            <v>0.78312425231084104</v>
          </cell>
          <cell r="KA78">
            <v>0.78217991796654895</v>
          </cell>
          <cell r="KB78">
            <v>0.78315909056931998</v>
          </cell>
          <cell r="KC78">
            <v>0.78295513852760101</v>
          </cell>
          <cell r="KD78">
            <v>0.784473422198392</v>
          </cell>
          <cell r="KE78">
            <v>0.78893683245445001</v>
          </cell>
          <cell r="KF78">
            <v>0.78763250371656301</v>
          </cell>
          <cell r="KG78">
            <v>0.78644940644693795</v>
          </cell>
          <cell r="KH78">
            <v>0.7869310892204</v>
          </cell>
          <cell r="KI78">
            <v>0.78686151862591702</v>
          </cell>
          <cell r="KJ78">
            <v>0.70054668415883803</v>
          </cell>
          <cell r="KK78">
            <v>0.69911666229350999</v>
          </cell>
          <cell r="KL78">
            <v>0.78735095870628002</v>
          </cell>
          <cell r="KM78">
            <v>0.78665509762438002</v>
          </cell>
          <cell r="KN78">
            <v>0.78757120313364204</v>
          </cell>
          <cell r="KO78">
            <v>0.78744882193902699</v>
          </cell>
          <cell r="KP78">
            <v>0.78896864966541203</v>
          </cell>
          <cell r="KQ78">
            <v>0.79113494659625405</v>
          </cell>
          <cell r="KR78">
            <v>0.78907737920826604</v>
          </cell>
          <cell r="KS78">
            <v>0.78735383693650995</v>
          </cell>
          <cell r="KT78">
            <v>0.78707810866939598</v>
          </cell>
          <cell r="KU78">
            <v>0.78695552029388205</v>
          </cell>
          <cell r="KV78">
            <v>0.78676480650661196</v>
          </cell>
          <cell r="KW78">
            <v>0.79219216758904198</v>
          </cell>
          <cell r="KX78">
            <v>0.79047787633640398</v>
          </cell>
          <cell r="KY78">
            <v>0.79051963068583797</v>
          </cell>
          <cell r="KZ78">
            <v>0.79223920944562498</v>
          </cell>
          <cell r="LA78">
            <v>0.79144433688041504</v>
          </cell>
          <cell r="LB78">
            <v>0.79256504797467198</v>
          </cell>
          <cell r="LC78">
            <v>0.79504793244764704</v>
          </cell>
          <cell r="LD78">
            <v>0.79350774857945405</v>
          </cell>
          <cell r="LE78">
            <v>0.79189275027446504</v>
          </cell>
          <cell r="LF78">
            <v>0.792437370161306</v>
          </cell>
          <cell r="LG78">
            <v>0.79241813564819896</v>
          </cell>
          <cell r="LH78">
            <v>0.79239445152504595</v>
          </cell>
          <cell r="LI78">
            <v>0.795025393756984</v>
          </cell>
          <cell r="LJ78">
            <v>0.79464324511890605</v>
          </cell>
          <cell r="LK78">
            <v>0.79537700832036895</v>
          </cell>
          <cell r="LL78">
            <v>0.79608438665220704</v>
          </cell>
          <cell r="LM78">
            <v>0.79486160160789698</v>
          </cell>
          <cell r="LN78">
            <v>0.79469508995313698</v>
          </cell>
          <cell r="LO78">
            <v>0.79485502956962095</v>
          </cell>
          <cell r="LP78">
            <v>0.79424672701129795</v>
          </cell>
          <cell r="LQ78">
            <v>0.79373674397778504</v>
          </cell>
          <cell r="LR78">
            <v>0.79492653154972104</v>
          </cell>
          <cell r="LS78">
            <v>0.7946990331514</v>
          </cell>
          <cell r="LT78">
            <v>0.79439415596255203</v>
          </cell>
          <cell r="LU78">
            <v>0.79482076570183002</v>
          </cell>
          <cell r="LV78">
            <v>0.79403018524760904</v>
          </cell>
          <cell r="LW78">
            <v>0.79582069367545605</v>
          </cell>
          <cell r="LX78">
            <v>0.79581660899194495</v>
          </cell>
          <cell r="LY78">
            <v>0.79584554925455797</v>
          </cell>
          <cell r="LZ78">
            <v>0.79512271466640005</v>
          </cell>
          <cell r="MA78">
            <v>0.79583018071284195</v>
          </cell>
          <cell r="MB78">
            <v>0.79572664743497001</v>
          </cell>
          <cell r="MC78">
            <v>0.79557588821374903</v>
          </cell>
          <cell r="MD78">
            <v>0.796052911228187</v>
          </cell>
          <cell r="ME78">
            <v>0.79594288404719205</v>
          </cell>
          <cell r="MF78">
            <v>0.79597925821770499</v>
          </cell>
          <cell r="MG78">
            <v>0.79502548342965995</v>
          </cell>
          <cell r="MH78">
            <v>0.792293586207648</v>
          </cell>
        </row>
        <row r="79">
          <cell r="DC79">
            <v>0.13072552931968401</v>
          </cell>
          <cell r="DD79">
            <v>0.12645365556353899</v>
          </cell>
          <cell r="DE79">
            <v>0.12342082910600501</v>
          </cell>
          <cell r="DF79">
            <v>0.123723976133447</v>
          </cell>
          <cell r="DG79">
            <v>0.12716451540236301</v>
          </cell>
          <cell r="DH79">
            <v>0.132208311560257</v>
          </cell>
          <cell r="DI79">
            <v>0.139893944485079</v>
          </cell>
          <cell r="DJ79">
            <v>0.14119991726618999</v>
          </cell>
          <cell r="DK79">
            <v>0.14711347809110401</v>
          </cell>
          <cell r="DL79">
            <v>0.15751237543621399</v>
          </cell>
          <cell r="DM79">
            <v>0.173435334705699</v>
          </cell>
          <cell r="DN79">
            <v>0.191995218828409</v>
          </cell>
          <cell r="DO79">
            <v>0.21185399362660101</v>
          </cell>
          <cell r="DP79">
            <v>0.23126573048524901</v>
          </cell>
          <cell r="DQ79">
            <v>0.252461134522382</v>
          </cell>
          <cell r="DR79">
            <v>0.27372840254141501</v>
          </cell>
          <cell r="DS79">
            <v>0.296817489969671</v>
          </cell>
          <cell r="DT79">
            <v>0.32228413488788799</v>
          </cell>
          <cell r="DU79">
            <v>0.34768743090481102</v>
          </cell>
          <cell r="DV79">
            <v>0.37210398512613702</v>
          </cell>
          <cell r="DW79">
            <v>0.39631776628771198</v>
          </cell>
          <cell r="DX79">
            <v>0.42296194385007602</v>
          </cell>
          <cell r="DY79">
            <v>0.44940543540075201</v>
          </cell>
          <cell r="DZ79">
            <v>0.47553985204508997</v>
          </cell>
          <cell r="EA79">
            <v>0.50146735953214605</v>
          </cell>
          <cell r="EB79">
            <v>0.52992274511604698</v>
          </cell>
          <cell r="EC79">
            <v>0.55774233898930603</v>
          </cell>
          <cell r="ED79">
            <v>0.58372906531895796</v>
          </cell>
          <cell r="EE79">
            <v>0.60926458843682396</v>
          </cell>
          <cell r="EF79">
            <v>0.631524601339851</v>
          </cell>
          <cell r="EG79">
            <v>0.65036179175976805</v>
          </cell>
          <cell r="EH79">
            <v>0.67313023728071897</v>
          </cell>
          <cell r="EI79">
            <v>0.69578340462156796</v>
          </cell>
          <cell r="EJ79">
            <v>0.71815419599025598</v>
          </cell>
          <cell r="EK79">
            <v>0.73987140480809399</v>
          </cell>
          <cell r="EL79">
            <v>0.7604339585473</v>
          </cell>
          <cell r="EM79">
            <v>0.77939015128413203</v>
          </cell>
          <cell r="EN79">
            <v>0.79706395257636398</v>
          </cell>
          <cell r="EO79">
            <v>0.81361866153115503</v>
          </cell>
          <cell r="EP79">
            <v>0.82901464900738697</v>
          </cell>
          <cell r="EQ79">
            <v>0.84354806425379103</v>
          </cell>
          <cell r="ER79">
            <v>0.85725051722965495</v>
          </cell>
          <cell r="ES79">
            <v>0.87003742806450701</v>
          </cell>
          <cell r="ET79">
            <v>0.88053913566298103</v>
          </cell>
          <cell r="EU79">
            <v>0.89057398992716996</v>
          </cell>
          <cell r="EV79">
            <v>0.90016611201261998</v>
          </cell>
          <cell r="EW79">
            <v>0.90930603053463399</v>
          </cell>
          <cell r="EX79">
            <v>0.91794101485030299</v>
          </cell>
          <cell r="EY79">
            <v>0.92612545471341001</v>
          </cell>
          <cell r="EZ79">
            <v>0.93376584514746896</v>
          </cell>
          <cell r="FA79">
            <v>0.94087632814302902</v>
          </cell>
          <cell r="FB79">
            <v>0.94748830711577703</v>
          </cell>
          <cell r="FC79">
            <v>0.95358661571276604</v>
          </cell>
          <cell r="FD79">
            <v>0.95924769499587403</v>
          </cell>
          <cell r="FE79">
            <v>0.96442805779962604</v>
          </cell>
          <cell r="FF79">
            <v>0.96720198821396097</v>
          </cell>
          <cell r="FG79">
            <v>0.97090189165808605</v>
          </cell>
          <cell r="FH79">
            <v>0.97432659077345096</v>
          </cell>
          <cell r="FI79">
            <v>0.97750266075335301</v>
          </cell>
          <cell r="FJ79">
            <v>0.98042542435067903</v>
          </cell>
          <cell r="FK79">
            <v>0.98307451932128498</v>
          </cell>
          <cell r="FL79">
            <v>0.98548052886549797</v>
          </cell>
          <cell r="FM79">
            <v>0.98767211933746801</v>
          </cell>
          <cell r="FN79">
            <v>0.98966265401514797</v>
          </cell>
          <cell r="FO79">
            <v>0.99144231837636998</v>
          </cell>
          <cell r="FP79">
            <v>0.99304137835426998</v>
          </cell>
          <cell r="FQ79">
            <v>0.99445037466282604</v>
          </cell>
          <cell r="FR79">
            <v>0.99772101171030503</v>
          </cell>
          <cell r="FS79">
            <v>0.99856972245364295</v>
          </cell>
          <cell r="FT79">
            <v>0.99921056173987799</v>
          </cell>
          <cell r="FU79">
            <v>0.99965684302803204</v>
          </cell>
          <cell r="FV79">
            <v>0.99991675354617604</v>
          </cell>
          <cell r="FW79">
            <v>1</v>
          </cell>
          <cell r="FX79">
            <v>0.99992024123501799</v>
          </cell>
          <cell r="FY79">
            <v>0.99968656073050799</v>
          </cell>
          <cell r="FZ79">
            <v>0.99930459648326697</v>
          </cell>
          <cell r="GA79">
            <v>0.99878328430010899</v>
          </cell>
          <cell r="GB79">
            <v>0.99812282359682902</v>
          </cell>
          <cell r="GC79">
            <v>0.99733147351818896</v>
          </cell>
          <cell r="GD79">
            <v>0.99462327726788002</v>
          </cell>
          <cell r="GE79">
            <v>0.99333149894082295</v>
          </cell>
          <cell r="GF79">
            <v>0.991924977364396</v>
          </cell>
          <cell r="GG79">
            <v>0.990408899514582</v>
          </cell>
          <cell r="GH79">
            <v>0.98879638317594198</v>
          </cell>
          <cell r="GI79">
            <v>0.98710727835384604</v>
          </cell>
          <cell r="GJ79">
            <v>0.98533500928726403</v>
          </cell>
          <cell r="GK79">
            <v>0.98347444689013797</v>
          </cell>
          <cell r="GL79">
            <v>0.98152197158675802</v>
          </cell>
          <cell r="GM79">
            <v>0.97949401035918804</v>
          </cell>
          <cell r="GN79">
            <v>0.977379381941471</v>
          </cell>
          <cell r="GO79">
            <v>0.975191609425478</v>
          </cell>
          <cell r="GP79">
            <v>0.96955296899903098</v>
          </cell>
          <cell r="GQ79">
            <v>0.967010158552713</v>
          </cell>
          <cell r="GR79">
            <v>0.96443054585012999</v>
          </cell>
          <cell r="GS79">
            <v>0.96181542194908798</v>
          </cell>
          <cell r="GT79">
            <v>0.95917783775441201</v>
          </cell>
          <cell r="GU79">
            <v>0.95653509158549799</v>
          </cell>
          <cell r="GV79">
            <v>0.9538646589791</v>
          </cell>
          <cell r="GW79">
            <v>0.95115360321320197</v>
          </cell>
          <cell r="GX79">
            <v>0.94838987813485198</v>
          </cell>
          <cell r="GY79">
            <v>0.945591529725337</v>
          </cell>
          <cell r="GZ79">
            <v>0.94274732221990898</v>
          </cell>
          <cell r="HA79">
            <v>0.93986979967377604</v>
          </cell>
          <cell r="HB79">
            <v>0.93339615607185</v>
          </cell>
          <cell r="HC79">
            <v>0.93029806457222497</v>
          </cell>
          <cell r="HD79">
            <v>0.92721222623791599</v>
          </cell>
          <cell r="HE79">
            <v>0.92414120681749301</v>
          </cell>
          <cell r="HF79">
            <v>0.92109377949645399</v>
          </cell>
          <cell r="HG79">
            <v>0.91808195105330503</v>
          </cell>
          <cell r="HH79">
            <v>0.91507168363666802</v>
          </cell>
          <cell r="HI79">
            <v>0.91204774908639596</v>
          </cell>
          <cell r="HJ79">
            <v>0.90899292473028703</v>
          </cell>
          <cell r="HK79">
            <v>0.90592264861857996</v>
          </cell>
          <cell r="HL79">
            <v>0.90283265271233204</v>
          </cell>
          <cell r="HM79">
            <v>0.89973047263987804</v>
          </cell>
          <cell r="HN79">
            <v>0.89353324094220299</v>
          </cell>
          <cell r="HO79">
            <v>0.89030788492625101</v>
          </cell>
          <cell r="HP79">
            <v>0.88712212300693505</v>
          </cell>
          <cell r="HQ79">
            <v>0.88397791840981998</v>
          </cell>
          <cell r="HR79">
            <v>0.88088299595518704</v>
          </cell>
          <cell r="HS79">
            <v>0.75184276468031397</v>
          </cell>
          <cell r="HT79">
            <v>0.75702245364826903</v>
          </cell>
          <cell r="HU79">
            <v>0.76111265198306199</v>
          </cell>
          <cell r="HV79">
            <v>0.76427566057735197</v>
          </cell>
          <cell r="HW79">
            <v>0.76866870891132599</v>
          </cell>
          <cell r="HX79">
            <v>0.77260266974619296</v>
          </cell>
          <cell r="HY79">
            <v>0.77090787318242104</v>
          </cell>
          <cell r="HZ79">
            <v>0.76875405172261302</v>
          </cell>
          <cell r="IA79">
            <v>0.76881216612158498</v>
          </cell>
          <cell r="IB79">
            <v>0.76837721629266098</v>
          </cell>
          <cell r="IC79">
            <v>0.75360472898456399</v>
          </cell>
          <cell r="ID79">
            <v>0.75469587325618703</v>
          </cell>
          <cell r="IE79">
            <v>0.75757939456380397</v>
          </cell>
          <cell r="IF79">
            <v>0.75784832893599496</v>
          </cell>
          <cell r="IG79">
            <v>0.759787219358252</v>
          </cell>
          <cell r="IH79">
            <v>0.76031606621363701</v>
          </cell>
          <cell r="II79">
            <v>0.76401064001871499</v>
          </cell>
          <cell r="IJ79">
            <v>0.76479046505867299</v>
          </cell>
          <cell r="IK79">
            <v>0.75977099975108797</v>
          </cell>
          <cell r="IL79">
            <v>0.75869682839163799</v>
          </cell>
          <cell r="IM79">
            <v>0.76010477274434396</v>
          </cell>
          <cell r="IN79">
            <v>0.76233504144127295</v>
          </cell>
          <cell r="IO79">
            <v>0.75729562691723695</v>
          </cell>
          <cell r="IP79">
            <v>0.75845903939749504</v>
          </cell>
          <cell r="IQ79">
            <v>0.75977637640283902</v>
          </cell>
          <cell r="IR79">
            <v>0.76073338389546497</v>
          </cell>
          <cell r="IS79">
            <v>0.76191741673916702</v>
          </cell>
          <cell r="IT79">
            <v>0.76291000448663804</v>
          </cell>
          <cell r="IU79">
            <v>0.76723379058827301</v>
          </cell>
          <cell r="IV79">
            <v>0.76820267542293297</v>
          </cell>
          <cell r="IW79">
            <v>0.76679338086008997</v>
          </cell>
          <cell r="IX79">
            <v>0.76872123806481996</v>
          </cell>
          <cell r="IY79">
            <v>0.76995975458404298</v>
          </cell>
          <cell r="IZ79">
            <v>0.77159629800815299</v>
          </cell>
          <cell r="JA79">
            <v>0.76968500457022804</v>
          </cell>
          <cell r="JB79">
            <v>0.77085409122378901</v>
          </cell>
          <cell r="JC79">
            <v>0.77190481459089499</v>
          </cell>
          <cell r="JD79">
            <v>0.772638727668569</v>
          </cell>
          <cell r="JE79">
            <v>0.77395026705759595</v>
          </cell>
          <cell r="JF79">
            <v>0.77494413642027904</v>
          </cell>
          <cell r="JG79">
            <v>0.77854547341088798</v>
          </cell>
          <cell r="JH79">
            <v>0.77896520506506695</v>
          </cell>
          <cell r="JI79">
            <v>0.77814238292949101</v>
          </cell>
          <cell r="JJ79">
            <v>0.780069843411901</v>
          </cell>
          <cell r="JK79">
            <v>0.78047649477653103</v>
          </cell>
          <cell r="JL79">
            <v>0.78137750443198895</v>
          </cell>
          <cell r="JM79">
            <v>0.77972149428891901</v>
          </cell>
          <cell r="JN79">
            <v>0.78080054192646497</v>
          </cell>
          <cell r="JO79">
            <v>0.78093507361299097</v>
          </cell>
          <cell r="JP79">
            <v>0.78151968377305803</v>
          </cell>
          <cell r="JQ79">
            <v>0.782528340566924</v>
          </cell>
          <cell r="JR79">
            <v>0.783358087135402</v>
          </cell>
          <cell r="JS79">
            <v>0.78713238968342703</v>
          </cell>
          <cell r="JT79">
            <v>0.78702308111294295</v>
          </cell>
          <cell r="JU79">
            <v>0.78639737220553596</v>
          </cell>
          <cell r="JV79">
            <v>0.78775327370062798</v>
          </cell>
          <cell r="JW79">
            <v>0.78805717453599999</v>
          </cell>
          <cell r="JX79">
            <v>0.78862924459572803</v>
          </cell>
          <cell r="JY79">
            <v>0.79047568998292805</v>
          </cell>
          <cell r="JZ79">
            <v>0.78902964483530902</v>
          </cell>
          <cell r="KA79">
            <v>0.78810965677575895</v>
          </cell>
          <cell r="KB79">
            <v>0.78907031026987595</v>
          </cell>
          <cell r="KC79">
            <v>0.78887282928616198</v>
          </cell>
          <cell r="KD79">
            <v>0.79036312677996301</v>
          </cell>
          <cell r="KE79">
            <v>0.79472456908683597</v>
          </cell>
          <cell r="KF79">
            <v>0.79346550033997398</v>
          </cell>
          <cell r="KG79">
            <v>0.79233521457953004</v>
          </cell>
          <cell r="KH79">
            <v>0.79282095278551301</v>
          </cell>
          <cell r="KI79">
            <v>0.79274662066063795</v>
          </cell>
          <cell r="KJ79">
            <v>0.70534246043274695</v>
          </cell>
          <cell r="KK79">
            <v>0.70384988847802299</v>
          </cell>
          <cell r="KL79">
            <v>0.79323556642536797</v>
          </cell>
          <cell r="KM79">
            <v>0.79255920582772699</v>
          </cell>
          <cell r="KN79">
            <v>0.79345561764268502</v>
          </cell>
          <cell r="KO79">
            <v>0.79333816326822804</v>
          </cell>
          <cell r="KP79">
            <v>0.79482651563145801</v>
          </cell>
          <cell r="KQ79">
            <v>0.79694546787367904</v>
          </cell>
          <cell r="KR79">
            <v>0.79494684107726699</v>
          </cell>
          <cell r="KS79">
            <v>0.79327480279246798</v>
          </cell>
          <cell r="KT79">
            <v>0.79301328432507001</v>
          </cell>
          <cell r="KU79">
            <v>0.79288838168944797</v>
          </cell>
          <cell r="KV79">
            <v>0.79269944977520201</v>
          </cell>
          <cell r="KW79">
            <v>0.79799260647994996</v>
          </cell>
          <cell r="KX79">
            <v>0.79631522222717299</v>
          </cell>
          <cell r="KY79">
            <v>0.79635791094475505</v>
          </cell>
          <cell r="KZ79">
            <v>0.79804284512106705</v>
          </cell>
          <cell r="LA79">
            <v>0.79726937892018401</v>
          </cell>
          <cell r="LB79">
            <v>0.79836387045190405</v>
          </cell>
          <cell r="LC79">
            <v>0.800789490176538</v>
          </cell>
          <cell r="LD79">
            <v>0.79928937546539203</v>
          </cell>
          <cell r="LE79">
            <v>0.79772070185829802</v>
          </cell>
          <cell r="LF79">
            <v>0.79825778292892602</v>
          </cell>
          <cell r="LG79">
            <v>0.79823555326547302</v>
          </cell>
          <cell r="LH79">
            <v>0.79821504741224603</v>
          </cell>
          <cell r="LI79">
            <v>0.80076761400610297</v>
          </cell>
          <cell r="LJ79">
            <v>0.800388438799987</v>
          </cell>
          <cell r="LK79">
            <v>0.80110457632045795</v>
          </cell>
          <cell r="LL79">
            <v>0.80179517381855503</v>
          </cell>
          <cell r="LM79">
            <v>0.80060234098762995</v>
          </cell>
          <cell r="LN79">
            <v>0.80043877112529105</v>
          </cell>
          <cell r="LO79">
            <v>0.80059209752774596</v>
          </cell>
          <cell r="LP79">
            <v>0.79999936837210495</v>
          </cell>
          <cell r="LQ79">
            <v>0.79950883903701897</v>
          </cell>
          <cell r="LR79">
            <v>0.80066981506296697</v>
          </cell>
          <cell r="LS79">
            <v>0.800442713554401</v>
          </cell>
          <cell r="LT79">
            <v>0.80014596725460696</v>
          </cell>
          <cell r="LU79">
            <v>0.80054389161807504</v>
          </cell>
          <cell r="LV79">
            <v>0.79976724850844705</v>
          </cell>
          <cell r="LW79">
            <v>0.80151382813146699</v>
          </cell>
          <cell r="LX79">
            <v>0.80151255559781898</v>
          </cell>
          <cell r="LY79">
            <v>0.80154197658289295</v>
          </cell>
          <cell r="LZ79">
            <v>0.80083306538924603</v>
          </cell>
          <cell r="MA79">
            <v>0.80152296465523099</v>
          </cell>
          <cell r="MB79">
            <v>0.801425801723469</v>
          </cell>
          <cell r="MC79">
            <v>0.80128144340520802</v>
          </cell>
          <cell r="MD79">
            <v>0.80173465672775401</v>
          </cell>
          <cell r="ME79">
            <v>0.80162252553812097</v>
          </cell>
          <cell r="MF79">
            <v>0.80166172600004104</v>
          </cell>
          <cell r="MG79">
            <v>0.80070322816661099</v>
          </cell>
          <cell r="MH79">
            <v>0.79802845107795795</v>
          </cell>
        </row>
        <row r="80">
          <cell r="DC80">
            <v>0.1207806182903</v>
          </cell>
          <cell r="DD80">
            <v>0.11630391408408899</v>
          </cell>
          <cell r="DE80">
            <v>0.113088602470482</v>
          </cell>
          <cell r="DF80">
            <v>0.11323958154351001</v>
          </cell>
          <cell r="DG80">
            <v>0.116557651668383</v>
          </cell>
          <cell r="DH80">
            <v>0.12149729908057701</v>
          </cell>
          <cell r="DI80">
            <v>0.129092289522591</v>
          </cell>
          <cell r="DJ80">
            <v>0.13028514716113501</v>
          </cell>
          <cell r="DK80">
            <v>0.13611044548958201</v>
          </cell>
          <cell r="DL80">
            <v>0.14644454774826901</v>
          </cell>
          <cell r="DM80">
            <v>0.16232867843422</v>
          </cell>
          <cell r="DN80">
            <v>0.18086767925067901</v>
          </cell>
          <cell r="DO80">
            <v>0.20071984792097</v>
          </cell>
          <cell r="DP80">
            <v>0.22013189745428899</v>
          </cell>
          <cell r="DQ80">
            <v>0.24133678048423199</v>
          </cell>
          <cell r="DR80">
            <v>0.26261939771589199</v>
          </cell>
          <cell r="DS80">
            <v>0.28574128586358999</v>
          </cell>
          <cell r="DT80">
            <v>0.31125744897714402</v>
          </cell>
          <cell r="DU80">
            <v>0.33672237920829301</v>
          </cell>
          <cell r="DV80">
            <v>0.36121427096041198</v>
          </cell>
          <cell r="DW80">
            <v>0.38550861629590399</v>
          </cell>
          <cell r="DX80">
            <v>0.41226124859413599</v>
          </cell>
          <cell r="DY80">
            <v>0.43882452555384499</v>
          </cell>
          <cell r="DZ80">
            <v>0.46508753310282602</v>
          </cell>
          <cell r="EA80">
            <v>0.49115422643358397</v>
          </cell>
          <cell r="EB80">
            <v>0.51978160860102296</v>
          </cell>
          <cell r="EC80">
            <v>0.54778336946569905</v>
          </cell>
          <cell r="ED80">
            <v>0.57395244449890703</v>
          </cell>
          <cell r="EE80">
            <v>0.59968263508466202</v>
          </cell>
          <cell r="EF80">
            <v>0.62212487844998399</v>
          </cell>
          <cell r="EG80">
            <v>0.64112468677156098</v>
          </cell>
          <cell r="EH80">
            <v>0.66411775400945905</v>
          </cell>
          <cell r="EI80">
            <v>0.68701087853732901</v>
          </cell>
          <cell r="EJ80">
            <v>0.70963587333450495</v>
          </cell>
          <cell r="EK80">
            <v>0.73161784795318396</v>
          </cell>
          <cell r="EL80">
            <v>0.752448267861484</v>
          </cell>
          <cell r="EM80">
            <v>0.77166882076170995</v>
          </cell>
          <cell r="EN80">
            <v>0.789606605405761</v>
          </cell>
          <cell r="EO80">
            <v>0.80642449932018301</v>
          </cell>
          <cell r="EP80">
            <v>0.82207986901205699</v>
          </cell>
          <cell r="EQ80">
            <v>0.83687384853711499</v>
          </cell>
          <cell r="ER80">
            <v>0.850837315816802</v>
          </cell>
          <cell r="ES80">
            <v>0.863884293677605</v>
          </cell>
          <cell r="ET80">
            <v>0.87461631860482902</v>
          </cell>
          <cell r="EU80">
            <v>0.88488345704795601</v>
          </cell>
          <cell r="EV80">
            <v>0.89471031303946102</v>
          </cell>
          <cell r="EW80">
            <v>0.90408707147253498</v>
          </cell>
          <cell r="EX80">
            <v>0.91295950072839105</v>
          </cell>
          <cell r="EY80">
            <v>0.921383197522605</v>
          </cell>
          <cell r="EZ80">
            <v>0.92926188031791901</v>
          </cell>
          <cell r="FA80">
            <v>0.93660866200183301</v>
          </cell>
          <cell r="FB80">
            <v>0.94345549693483599</v>
          </cell>
          <cell r="FC80">
            <v>0.94978609420205196</v>
          </cell>
          <cell r="FD80">
            <v>0.95567903866096104</v>
          </cell>
          <cell r="FE80">
            <v>0.96108878748944604</v>
          </cell>
          <cell r="FF80">
            <v>0.96395372630791099</v>
          </cell>
          <cell r="FG80">
            <v>0.96783757217960098</v>
          </cell>
          <cell r="FH80">
            <v>0.97144423823387405</v>
          </cell>
          <cell r="FI80">
            <v>0.97480135513088095</v>
          </cell>
          <cell r="FJ80">
            <v>0.97790362554304799</v>
          </cell>
          <cell r="FK80">
            <v>0.980728086342737</v>
          </cell>
          <cell r="FL80">
            <v>0.98330694333650404</v>
          </cell>
          <cell r="FM80">
            <v>0.98566888553760801</v>
          </cell>
          <cell r="FN80">
            <v>0.98782813207587805</v>
          </cell>
          <cell r="FO80">
            <v>0.989773821410324</v>
          </cell>
          <cell r="FP80">
            <v>0.99153839414620903</v>
          </cell>
          <cell r="FQ80">
            <v>0.99311114590825</v>
          </cell>
          <cell r="FR80">
            <v>0.99679216139808402</v>
          </cell>
          <cell r="FS80">
            <v>0.99781683389296405</v>
          </cell>
          <cell r="FT80">
            <v>0.99863039390024799</v>
          </cell>
          <cell r="FU80">
            <v>0.99924701646568603</v>
          </cell>
          <cell r="FV80">
            <v>0.99967440083756498</v>
          </cell>
          <cell r="FW80">
            <v>0.99992024123501799</v>
          </cell>
          <cell r="FX80">
            <v>1</v>
          </cell>
          <cell r="FY80">
            <v>0.999922750129973</v>
          </cell>
          <cell r="FZ80">
            <v>0.99969508666781703</v>
          </cell>
          <cell r="GA80">
            <v>0.99932518449379604</v>
          </cell>
          <cell r="GB80">
            <v>0.99881481454656496</v>
          </cell>
          <cell r="GC80">
            <v>0.99817132790719698</v>
          </cell>
          <cell r="GD80">
            <v>0.99578920268345095</v>
          </cell>
          <cell r="GE80">
            <v>0.99465167132671395</v>
          </cell>
          <cell r="GF80">
            <v>0.99339575309731298</v>
          </cell>
          <cell r="GG80">
            <v>0.99202726611435299</v>
          </cell>
          <cell r="GH80">
            <v>0.99055902586732003</v>
          </cell>
          <cell r="GI80">
            <v>0.989009397427007</v>
          </cell>
          <cell r="GJ80">
            <v>0.98737370131671298</v>
          </cell>
          <cell r="GK80">
            <v>0.98564666307325099</v>
          </cell>
          <cell r="GL80">
            <v>0.98382561890626696</v>
          </cell>
          <cell r="GM80">
            <v>0.98192652637210498</v>
          </cell>
          <cell r="GN80">
            <v>0.97993916925657898</v>
          </cell>
          <cell r="GO80">
            <v>0.97787653957592602</v>
          </cell>
          <cell r="GP80">
            <v>0.97247736197305401</v>
          </cell>
          <cell r="GQ80">
            <v>0.970062647400459</v>
          </cell>
          <cell r="GR80">
            <v>0.967607724468033</v>
          </cell>
          <cell r="GS80">
            <v>0.965114330377009</v>
          </cell>
          <cell r="GT80">
            <v>0.96259533776187101</v>
          </cell>
          <cell r="GU80">
            <v>0.96006702571922597</v>
          </cell>
          <cell r="GV80">
            <v>0.95750863636793404</v>
          </cell>
          <cell r="GW80">
            <v>0.954906970981378</v>
          </cell>
          <cell r="GX80">
            <v>0.95225091680562202</v>
          </cell>
          <cell r="GY80">
            <v>0.94955822768320697</v>
          </cell>
          <cell r="GZ80">
            <v>0.94681819398962197</v>
          </cell>
          <cell r="HA80">
            <v>0.94404305890831797</v>
          </cell>
          <cell r="HB80">
            <v>0.93773632371350202</v>
          </cell>
          <cell r="HC80">
            <v>0.93474184784005798</v>
          </cell>
          <cell r="HD80">
            <v>0.93175676824433395</v>
          </cell>
          <cell r="HE80">
            <v>0.92878388316602001</v>
          </cell>
          <cell r="HF80">
            <v>0.92583194290450699</v>
          </cell>
          <cell r="HG80">
            <v>0.92291219170065097</v>
          </cell>
          <cell r="HH80">
            <v>0.91999222814109904</v>
          </cell>
          <cell r="HI80">
            <v>0.917056444004125</v>
          </cell>
          <cell r="HJ80">
            <v>0.91408846086418005</v>
          </cell>
          <cell r="HK80">
            <v>0.91110359345371505</v>
          </cell>
          <cell r="HL80">
            <v>0.90809774344201999</v>
          </cell>
          <cell r="HM80">
            <v>0.90507834844929103</v>
          </cell>
          <cell r="HN80">
            <v>0.89899318747661505</v>
          </cell>
          <cell r="HO80">
            <v>0.89585104670638804</v>
          </cell>
          <cell r="HP80">
            <v>0.89274616901821402</v>
          </cell>
          <cell r="HQ80">
            <v>0.88968070080167705</v>
          </cell>
          <cell r="HR80">
            <v>0.88666234461472804</v>
          </cell>
          <cell r="HS80">
            <v>0.75798698775811402</v>
          </cell>
          <cell r="HT80">
            <v>0.76309325979253895</v>
          </cell>
          <cell r="HU80">
            <v>0.76711410092103804</v>
          </cell>
          <cell r="HV80">
            <v>0.77021435244766001</v>
          </cell>
          <cell r="HW80">
            <v>0.77452038278590396</v>
          </cell>
          <cell r="HX80">
            <v>0.77834446154915304</v>
          </cell>
          <cell r="HY80">
            <v>0.77668987886693797</v>
          </cell>
          <cell r="HZ80">
            <v>0.774558247869929</v>
          </cell>
          <cell r="IA80">
            <v>0.77459998636125604</v>
          </cell>
          <cell r="IB80">
            <v>0.77416364384213299</v>
          </cell>
          <cell r="IC80">
            <v>0.75962129779055898</v>
          </cell>
          <cell r="ID80">
            <v>0.760674518013436</v>
          </cell>
          <cell r="IE80">
            <v>0.76347727695675505</v>
          </cell>
          <cell r="IF80">
            <v>0.76373683530700598</v>
          </cell>
          <cell r="IG80">
            <v>0.765643174026997</v>
          </cell>
          <cell r="IH80">
            <v>0.76616687253688898</v>
          </cell>
          <cell r="II80">
            <v>0.76979858093373998</v>
          </cell>
          <cell r="IJ80">
            <v>0.77054325410109004</v>
          </cell>
          <cell r="IK80">
            <v>0.76561493197083796</v>
          </cell>
          <cell r="IL80">
            <v>0.76456393473430395</v>
          </cell>
          <cell r="IM80">
            <v>0.76595385598909904</v>
          </cell>
          <cell r="IN80">
            <v>0.76815336445831595</v>
          </cell>
          <cell r="IO80">
            <v>0.76331149877322901</v>
          </cell>
          <cell r="IP80">
            <v>0.76444971481869595</v>
          </cell>
          <cell r="IQ80">
            <v>0.76573858940978201</v>
          </cell>
          <cell r="IR80">
            <v>0.76667806416236595</v>
          </cell>
          <cell r="IS80">
            <v>0.76783588518719903</v>
          </cell>
          <cell r="IT80">
            <v>0.76881299932481095</v>
          </cell>
          <cell r="IU80">
            <v>0.77305636220514895</v>
          </cell>
          <cell r="IV80">
            <v>0.77398781126125005</v>
          </cell>
          <cell r="IW80">
            <v>0.77261819267115905</v>
          </cell>
          <cell r="IX80">
            <v>0.77451654347571797</v>
          </cell>
          <cell r="IY80">
            <v>0.77573106018175098</v>
          </cell>
          <cell r="IZ80">
            <v>0.77733900208016005</v>
          </cell>
          <cell r="JA80">
            <v>0.77552809999404004</v>
          </cell>
          <cell r="JB80">
            <v>0.77667236821144103</v>
          </cell>
          <cell r="JC80">
            <v>0.77770527778065701</v>
          </cell>
          <cell r="JD80">
            <v>0.77842588281593605</v>
          </cell>
          <cell r="JE80">
            <v>0.77970719219594498</v>
          </cell>
          <cell r="JF80">
            <v>0.78068200846632296</v>
          </cell>
          <cell r="JG80">
            <v>0.78420831278147496</v>
          </cell>
          <cell r="JH80">
            <v>0.78461442458131503</v>
          </cell>
          <cell r="JI80">
            <v>0.78382655545516</v>
          </cell>
          <cell r="JJ80">
            <v>0.78571972284887104</v>
          </cell>
          <cell r="JK80">
            <v>0.78611206298172398</v>
          </cell>
          <cell r="JL80">
            <v>0.78699566448278302</v>
          </cell>
          <cell r="JM80">
            <v>0.785432379555282</v>
          </cell>
          <cell r="JN80">
            <v>0.78648873390283502</v>
          </cell>
          <cell r="JO80">
            <v>0.78662065626754296</v>
          </cell>
          <cell r="JP80">
            <v>0.78719595384150598</v>
          </cell>
          <cell r="JQ80">
            <v>0.78818079804780805</v>
          </cell>
          <cell r="JR80">
            <v>0.788994475193879</v>
          </cell>
          <cell r="JS80">
            <v>0.79268702663498103</v>
          </cell>
          <cell r="JT80">
            <v>0.79259586395511095</v>
          </cell>
          <cell r="JU80">
            <v>0.79200697357191896</v>
          </cell>
          <cell r="JV80">
            <v>0.79335295864660305</v>
          </cell>
          <cell r="JW80">
            <v>0.793646766139391</v>
          </cell>
          <cell r="JX80">
            <v>0.79420635768869896</v>
          </cell>
          <cell r="JY80">
            <v>0.79607735780509303</v>
          </cell>
          <cell r="JZ80">
            <v>0.79466326336078297</v>
          </cell>
          <cell r="KA80">
            <v>0.79376724623154904</v>
          </cell>
          <cell r="KB80">
            <v>0.79470963804372496</v>
          </cell>
          <cell r="KC80">
            <v>0.79451838646587403</v>
          </cell>
          <cell r="KD80">
            <v>0.79598115969086902</v>
          </cell>
          <cell r="KE80">
            <v>0.80024182877763905</v>
          </cell>
          <cell r="KF80">
            <v>0.79902725592739499</v>
          </cell>
          <cell r="KG80">
            <v>0.797949222582644</v>
          </cell>
          <cell r="KH80">
            <v>0.79843909027188897</v>
          </cell>
          <cell r="KI80">
            <v>0.79835981176029602</v>
          </cell>
          <cell r="KJ80">
            <v>0.70991027833096398</v>
          </cell>
          <cell r="KK80">
            <v>0.70835859714732896</v>
          </cell>
          <cell r="KL80">
            <v>0.79885004387550795</v>
          </cell>
          <cell r="KM80">
            <v>0.79819293265995905</v>
          </cell>
          <cell r="KN80">
            <v>0.79906992827550505</v>
          </cell>
          <cell r="KO80">
            <v>0.79895696333284105</v>
          </cell>
          <cell r="KP80">
            <v>0.80041442755891901</v>
          </cell>
          <cell r="KQ80">
            <v>0.80248659583692195</v>
          </cell>
          <cell r="KR80">
            <v>0.80054626461858303</v>
          </cell>
          <cell r="KS80">
            <v>0.79892508700467502</v>
          </cell>
          <cell r="KT80">
            <v>0.798677862303241</v>
          </cell>
          <cell r="KU80">
            <v>0.79855051483108497</v>
          </cell>
          <cell r="KV80">
            <v>0.79836324609280596</v>
          </cell>
          <cell r="KW80">
            <v>0.80352402949814405</v>
          </cell>
          <cell r="KX80">
            <v>0.80188316793411996</v>
          </cell>
          <cell r="KY80">
            <v>0.801926733548603</v>
          </cell>
          <cell r="KZ80">
            <v>0.80357748530056095</v>
          </cell>
          <cell r="LA80">
            <v>0.80282502547716605</v>
          </cell>
          <cell r="LB80">
            <v>0.80389368097368596</v>
          </cell>
          <cell r="LC80">
            <v>0.80626260097107605</v>
          </cell>
          <cell r="LD80">
            <v>0.80480226677169497</v>
          </cell>
          <cell r="LE80">
            <v>0.80327937363394497</v>
          </cell>
          <cell r="LF80">
            <v>0.80380907106368304</v>
          </cell>
          <cell r="LG80">
            <v>0.80378376228022497</v>
          </cell>
          <cell r="LH80">
            <v>0.80376632794094505</v>
          </cell>
          <cell r="LI80">
            <v>0.80624136478859998</v>
          </cell>
          <cell r="LJ80">
            <v>0.80586559616586395</v>
          </cell>
          <cell r="LK80">
            <v>0.806564287060339</v>
          </cell>
          <cell r="LL80">
            <v>0.807238305180492</v>
          </cell>
          <cell r="LM80">
            <v>0.80607505433045901</v>
          </cell>
          <cell r="LN80">
            <v>0.80591443687863296</v>
          </cell>
          <cell r="LO80">
            <v>0.80606124265215595</v>
          </cell>
          <cell r="LP80">
            <v>0.80548409849438696</v>
          </cell>
          <cell r="LQ80">
            <v>0.80501287362903595</v>
          </cell>
          <cell r="LR80">
            <v>0.80614548395732699</v>
          </cell>
          <cell r="LS80">
            <v>0.80591869548863804</v>
          </cell>
          <cell r="LT80">
            <v>0.80562991617927604</v>
          </cell>
          <cell r="LU80">
            <v>0.80599979504847197</v>
          </cell>
          <cell r="LV80">
            <v>0.80523669363414896</v>
          </cell>
          <cell r="LW80">
            <v>0.80694007097643405</v>
          </cell>
          <cell r="LX80">
            <v>0.80694148710811398</v>
          </cell>
          <cell r="LY80">
            <v>0.80697149233786403</v>
          </cell>
          <cell r="LZ80">
            <v>0.806276411825675</v>
          </cell>
          <cell r="MA80">
            <v>0.806949129689154</v>
          </cell>
          <cell r="MB80">
            <v>0.80685831969211697</v>
          </cell>
          <cell r="MC80">
            <v>0.80672045656184299</v>
          </cell>
          <cell r="MD80">
            <v>0.80715072915903596</v>
          </cell>
          <cell r="ME80">
            <v>0.807036389121356</v>
          </cell>
          <cell r="MF80">
            <v>0.80707816119225595</v>
          </cell>
          <cell r="MG80">
            <v>0.80611595702974603</v>
          </cell>
          <cell r="MH80">
            <v>0.80349773070050501</v>
          </cell>
        </row>
        <row r="81">
          <cell r="DC81">
            <v>0.110975615730559</v>
          </cell>
          <cell r="DD81">
            <v>0.106297481606776</v>
          </cell>
          <cell r="DE81">
            <v>0.102902240533571</v>
          </cell>
          <cell r="DF81">
            <v>0.102902415914452</v>
          </cell>
          <cell r="DG81">
            <v>0.106098537311937</v>
          </cell>
          <cell r="DH81">
            <v>0.110933781431972</v>
          </cell>
          <cell r="DI81">
            <v>0.118437495020439</v>
          </cell>
          <cell r="DJ81">
            <v>0.11951791645904</v>
          </cell>
          <cell r="DK81">
            <v>0.12525446031076001</v>
          </cell>
          <cell r="DL81">
            <v>0.13552219153193401</v>
          </cell>
          <cell r="DM81">
            <v>0.15136467346407001</v>
          </cell>
          <cell r="DN81">
            <v>0.169879122686523</v>
          </cell>
          <cell r="DO81">
            <v>0.189720431941269</v>
          </cell>
          <cell r="DP81">
            <v>0.20912839109725501</v>
          </cell>
          <cell r="DQ81">
            <v>0.23033806928547301</v>
          </cell>
          <cell r="DR81">
            <v>0.25163126818781001</v>
          </cell>
          <cell r="DS81">
            <v>0.274780905856081</v>
          </cell>
          <cell r="DT81">
            <v>0.30034087574792001</v>
          </cell>
          <cell r="DU81">
            <v>0.32586185752380098</v>
          </cell>
          <cell r="DV81">
            <v>0.35042422345737501</v>
          </cell>
          <cell r="DW81">
            <v>0.374794070538501</v>
          </cell>
          <cell r="DX81">
            <v>0.401648774774512</v>
          </cell>
          <cell r="DY81">
            <v>0.42832497744308601</v>
          </cell>
          <cell r="DZ81">
            <v>0.45471038835458699</v>
          </cell>
          <cell r="EA81">
            <v>0.480909753491082</v>
          </cell>
          <cell r="EB81">
            <v>0.509701711595412</v>
          </cell>
          <cell r="EC81">
            <v>0.53787797557155903</v>
          </cell>
          <cell r="ED81">
            <v>0.56422168771402303</v>
          </cell>
          <cell r="EE81">
            <v>0.59013877230701495</v>
          </cell>
          <cell r="EF81">
            <v>0.612756325513795</v>
          </cell>
          <cell r="EG81">
            <v>0.631912715071269</v>
          </cell>
          <cell r="EH81">
            <v>0.65512412161654998</v>
          </cell>
          <cell r="EI81">
            <v>0.67825068017845302</v>
          </cell>
          <cell r="EJ81">
            <v>0.70112307102159399</v>
          </cell>
          <cell r="EK81">
            <v>0.72336278029784795</v>
          </cell>
          <cell r="EL81">
            <v>0.74445425994567205</v>
          </cell>
          <cell r="EM81">
            <v>0.76393258901953398</v>
          </cell>
          <cell r="EN81">
            <v>0.78212793214701104</v>
          </cell>
          <cell r="EO81">
            <v>0.799202672084107</v>
          </cell>
          <cell r="EP81">
            <v>0.815111508983694</v>
          </cell>
          <cell r="EQ81">
            <v>0.83016035326589599</v>
          </cell>
          <cell r="ER81">
            <v>0.84437939109825799</v>
          </cell>
          <cell r="ES81">
            <v>0.85768133144715597</v>
          </cell>
          <cell r="ET81">
            <v>0.86863946176078</v>
          </cell>
          <cell r="EU81">
            <v>0.87913457462716005</v>
          </cell>
          <cell r="EV81">
            <v>0.88919190661310499</v>
          </cell>
          <cell r="EW81">
            <v>0.89880116957919098</v>
          </cell>
          <cell r="EX81">
            <v>0.90790672212664403</v>
          </cell>
          <cell r="EY81">
            <v>0.91656514906488395</v>
          </cell>
          <cell r="EZ81">
            <v>0.92467759679763495</v>
          </cell>
          <cell r="FA81">
            <v>0.93225684702730505</v>
          </cell>
          <cell r="FB81">
            <v>0.93933461233834603</v>
          </cell>
          <cell r="FC81">
            <v>0.945893670588139</v>
          </cell>
          <cell r="FD81">
            <v>0.952014546388812</v>
          </cell>
          <cell r="FE81">
            <v>0.957649649775689</v>
          </cell>
          <cell r="FF81">
            <v>0.96060444719910698</v>
          </cell>
          <cell r="FG81">
            <v>0.96466860486706396</v>
          </cell>
          <cell r="FH81">
            <v>0.96845365412717599</v>
          </cell>
          <cell r="FI81">
            <v>0.97198826313557396</v>
          </cell>
          <cell r="FJ81">
            <v>0.97526641267400904</v>
          </cell>
          <cell r="FK81">
            <v>0.97826257013687501</v>
          </cell>
          <cell r="FL81">
            <v>0.98101054775570495</v>
          </cell>
          <cell r="FM81">
            <v>0.98354033491906601</v>
          </cell>
          <cell r="FN81">
            <v>0.98586561007185602</v>
          </cell>
          <cell r="FO81">
            <v>0.98797458181083997</v>
          </cell>
          <cell r="FP81">
            <v>0.98990187648844596</v>
          </cell>
          <cell r="FQ81">
            <v>0.99163560564970699</v>
          </cell>
          <cell r="FR81">
            <v>0.99572439088769904</v>
          </cell>
          <cell r="FS81">
            <v>0.99692198169756896</v>
          </cell>
          <cell r="FT81">
            <v>0.99790527665274698</v>
          </cell>
          <cell r="FU81">
            <v>0.99868929904910198</v>
          </cell>
          <cell r="FV81">
            <v>0.99928116072936002</v>
          </cell>
          <cell r="FW81">
            <v>0.99968656073050799</v>
          </cell>
          <cell r="FX81">
            <v>0.999922750129973</v>
          </cell>
          <cell r="FY81">
            <v>1</v>
          </cell>
          <cell r="FZ81">
            <v>0.99992454094240002</v>
          </cell>
          <cell r="GA81">
            <v>0.99970389168886598</v>
          </cell>
          <cell r="GB81">
            <v>0.99934141699603496</v>
          </cell>
          <cell r="GC81">
            <v>0.99884361053264104</v>
          </cell>
          <cell r="GD81">
            <v>0.99678683361971099</v>
          </cell>
          <cell r="GE81">
            <v>0.99580118735284795</v>
          </cell>
          <cell r="GF81">
            <v>0.994693564300133</v>
          </cell>
          <cell r="GG81">
            <v>0.99347040089406802</v>
          </cell>
          <cell r="GH81">
            <v>0.99214411668853397</v>
          </cell>
          <cell r="GI81">
            <v>0.99073160098917401</v>
          </cell>
          <cell r="GJ81">
            <v>0.98923005873782099</v>
          </cell>
          <cell r="GK81">
            <v>0.98763518423926</v>
          </cell>
          <cell r="GL81">
            <v>0.98594405269492402</v>
          </cell>
          <cell r="GM81">
            <v>0.984172245793556</v>
          </cell>
          <cell r="GN81">
            <v>0.98231053781022004</v>
          </cell>
          <cell r="GO81">
            <v>0.98037143475453203</v>
          </cell>
          <cell r="GP81">
            <v>0.97521239720644803</v>
          </cell>
          <cell r="GQ81">
            <v>0.97292402512072895</v>
          </cell>
          <cell r="GR81">
            <v>0.97059207907776801</v>
          </cell>
          <cell r="GS81">
            <v>0.96821873325688201</v>
          </cell>
          <cell r="GT81">
            <v>0.96581659450364998</v>
          </cell>
          <cell r="GU81">
            <v>0.96340092454708903</v>
          </cell>
          <cell r="GV81">
            <v>0.96095272580704705</v>
          </cell>
          <cell r="GW81">
            <v>0.95845955479503198</v>
          </cell>
          <cell r="GX81">
            <v>0.95591012191945601</v>
          </cell>
          <cell r="GY81">
            <v>0.95332197403395103</v>
          </cell>
          <cell r="GZ81">
            <v>0.950684954404861</v>
          </cell>
          <cell r="HA81">
            <v>0.94801104406222303</v>
          </cell>
          <cell r="HB81">
            <v>0.94187276539295295</v>
          </cell>
          <cell r="HC81">
            <v>0.93898062702034002</v>
          </cell>
          <cell r="HD81">
            <v>0.936095053834758</v>
          </cell>
          <cell r="HE81">
            <v>0.93321907118696501</v>
          </cell>
          <cell r="HF81">
            <v>0.93036132580795705</v>
          </cell>
          <cell r="HG81">
            <v>0.92753229981495999</v>
          </cell>
          <cell r="HH81">
            <v>0.92470122089805695</v>
          </cell>
          <cell r="HI81">
            <v>0.92185302770422795</v>
          </cell>
          <cell r="HJ81">
            <v>0.91897117932637995</v>
          </cell>
          <cell r="HK81">
            <v>0.91607094487171203</v>
          </cell>
          <cell r="HL81">
            <v>0.91314842278894104</v>
          </cell>
          <cell r="HM81">
            <v>0.91021098303924197</v>
          </cell>
          <cell r="HN81">
            <v>0.90423990495486894</v>
          </cell>
          <cell r="HO81">
            <v>0.90118004667263696</v>
          </cell>
          <cell r="HP81">
            <v>0.89815513739849395</v>
          </cell>
          <cell r="HQ81">
            <v>0.89516749997517997</v>
          </cell>
          <cell r="HR81">
            <v>0.89222474027833598</v>
          </cell>
          <cell r="HS81">
            <v>0.76395988748207899</v>
          </cell>
          <cell r="HT81">
            <v>0.76899407142591603</v>
          </cell>
          <cell r="HU81">
            <v>0.77294603410380103</v>
          </cell>
          <cell r="HV81">
            <v>0.77598329403312305</v>
          </cell>
          <cell r="HW81">
            <v>0.78020255580139197</v>
          </cell>
          <cell r="HX81">
            <v>0.78391601876119898</v>
          </cell>
          <cell r="HY81">
            <v>0.78230088505958395</v>
          </cell>
          <cell r="HZ81">
            <v>0.78019135485108104</v>
          </cell>
          <cell r="IA81">
            <v>0.78021749477553004</v>
          </cell>
          <cell r="IB81">
            <v>0.77978049232617497</v>
          </cell>
          <cell r="IC81">
            <v>0.76546744981001102</v>
          </cell>
          <cell r="ID81">
            <v>0.76648461272403901</v>
          </cell>
          <cell r="IE81">
            <v>0.76920860491109599</v>
          </cell>
          <cell r="IF81">
            <v>0.76945860337726701</v>
          </cell>
          <cell r="IG81">
            <v>0.77133219242750894</v>
          </cell>
          <cell r="IH81">
            <v>0.77185061978026004</v>
          </cell>
          <cell r="II81">
            <v>0.77541951270806497</v>
          </cell>
          <cell r="IJ81">
            <v>0.77612832272379995</v>
          </cell>
          <cell r="IK81">
            <v>0.77129035050053496</v>
          </cell>
          <cell r="IL81">
            <v>0.77026188314559996</v>
          </cell>
          <cell r="IM81">
            <v>0.77163453023647</v>
          </cell>
          <cell r="IN81">
            <v>0.773803985576487</v>
          </cell>
          <cell r="IO81">
            <v>0.76915911171209905</v>
          </cell>
          <cell r="IP81">
            <v>0.77027267999645899</v>
          </cell>
          <cell r="IQ81">
            <v>0.77153320951714599</v>
          </cell>
          <cell r="IR81">
            <v>0.77245517588600199</v>
          </cell>
          <cell r="IS81">
            <v>0.77358664862974602</v>
          </cell>
          <cell r="IT81">
            <v>0.77454857449853298</v>
          </cell>
          <cell r="IU81">
            <v>0.778712123009908</v>
          </cell>
          <cell r="IV81">
            <v>0.77960632697089205</v>
          </cell>
          <cell r="IW81">
            <v>0.77827545948765298</v>
          </cell>
          <cell r="IX81">
            <v>0.78014458575537904</v>
          </cell>
          <cell r="IY81">
            <v>0.781335862296474</v>
          </cell>
          <cell r="IZ81">
            <v>0.78291616196342595</v>
          </cell>
          <cell r="JA81">
            <v>0.78120861179800605</v>
          </cell>
          <cell r="JB81">
            <v>0.782328313630685</v>
          </cell>
          <cell r="JC81">
            <v>0.78334328146115695</v>
          </cell>
          <cell r="JD81">
            <v>0.78405035741361195</v>
          </cell>
          <cell r="JE81">
            <v>0.78530120060014097</v>
          </cell>
          <cell r="JF81">
            <v>0.78625694837639704</v>
          </cell>
          <cell r="JG81">
            <v>0.78970843986266703</v>
          </cell>
          <cell r="JH81">
            <v>0.79010026424011304</v>
          </cell>
          <cell r="JI81">
            <v>0.78934611528565402</v>
          </cell>
          <cell r="JJ81">
            <v>0.79120545597113801</v>
          </cell>
          <cell r="JK81">
            <v>0.79158377284735404</v>
          </cell>
          <cell r="JL81">
            <v>0.79245057960896703</v>
          </cell>
          <cell r="JM81">
            <v>0.79098315376036998</v>
          </cell>
          <cell r="JN81">
            <v>0.79201675088951495</v>
          </cell>
          <cell r="JO81">
            <v>0.79214591787913302</v>
          </cell>
          <cell r="JP81">
            <v>0.79271188562088801</v>
          </cell>
          <cell r="JQ81">
            <v>0.79367300794055595</v>
          </cell>
          <cell r="JR81">
            <v>0.79447067763111801</v>
          </cell>
          <cell r="JS81">
            <v>0.79808155667536596</v>
          </cell>
          <cell r="JT81">
            <v>0.79800685324710496</v>
          </cell>
          <cell r="JU81">
            <v>0.79745350573284701</v>
          </cell>
          <cell r="JV81">
            <v>0.79878911043657796</v>
          </cell>
          <cell r="JW81">
            <v>0.79907307190667398</v>
          </cell>
          <cell r="JX81">
            <v>0.79962087173768204</v>
          </cell>
          <cell r="JY81">
            <v>0.80151698416782502</v>
          </cell>
          <cell r="JZ81">
            <v>0.800134625253766</v>
          </cell>
          <cell r="KA81">
            <v>0.79926218046957198</v>
          </cell>
          <cell r="KB81">
            <v>0.80018646879811295</v>
          </cell>
          <cell r="KC81">
            <v>0.80000095897938195</v>
          </cell>
          <cell r="KD81">
            <v>0.80143640391623905</v>
          </cell>
          <cell r="KE81">
            <v>0.80559714687613004</v>
          </cell>
          <cell r="KF81">
            <v>0.80442585870023997</v>
          </cell>
          <cell r="KG81">
            <v>0.80339838705798094</v>
          </cell>
          <cell r="KH81">
            <v>0.80389154047294797</v>
          </cell>
          <cell r="KI81">
            <v>0.80380741987497994</v>
          </cell>
          <cell r="KJ81">
            <v>0.71428501621821106</v>
          </cell>
          <cell r="KK81">
            <v>0.71267531076346502</v>
          </cell>
          <cell r="KL81">
            <v>0.80430004366431795</v>
          </cell>
          <cell r="KM81">
            <v>0.803661851139025</v>
          </cell>
          <cell r="KN81">
            <v>0.80451955163852895</v>
          </cell>
          <cell r="KO81">
            <v>0.80441025211464801</v>
          </cell>
          <cell r="KP81">
            <v>0.80583717437999203</v>
          </cell>
          <cell r="KQ81">
            <v>0.80786240521993002</v>
          </cell>
          <cell r="KR81">
            <v>0.80597886707932798</v>
          </cell>
          <cell r="KS81">
            <v>0.80440691192504399</v>
          </cell>
          <cell r="KT81">
            <v>0.80417329223766898</v>
          </cell>
          <cell r="KU81">
            <v>0.80404360506003103</v>
          </cell>
          <cell r="KV81">
            <v>0.80385817700939799</v>
          </cell>
          <cell r="KW81">
            <v>0.80888914700800896</v>
          </cell>
          <cell r="KX81">
            <v>0.80728424100320495</v>
          </cell>
          <cell r="KY81">
            <v>0.80732853637971203</v>
          </cell>
          <cell r="KZ81">
            <v>0.80894537836549796</v>
          </cell>
          <cell r="LA81">
            <v>0.80821308703122297</v>
          </cell>
          <cell r="LB81">
            <v>0.80925606949016604</v>
          </cell>
          <cell r="LC81">
            <v>0.811568326852807</v>
          </cell>
          <cell r="LD81">
            <v>0.81014695371054302</v>
          </cell>
          <cell r="LE81">
            <v>0.80866888659468505</v>
          </cell>
          <cell r="LF81">
            <v>0.80919066300359699</v>
          </cell>
          <cell r="LG81">
            <v>0.809162387519476</v>
          </cell>
          <cell r="LH81">
            <v>0.80914839905052405</v>
          </cell>
          <cell r="LI81">
            <v>0.811546093155605</v>
          </cell>
          <cell r="LJ81">
            <v>0.81117336166788701</v>
          </cell>
          <cell r="LK81">
            <v>0.81185480207422001</v>
          </cell>
          <cell r="LL81">
            <v>0.81251207111468204</v>
          </cell>
          <cell r="LM81">
            <v>0.81137787025275399</v>
          </cell>
          <cell r="LN81">
            <v>0.81122014050144597</v>
          </cell>
          <cell r="LO81">
            <v>0.81136030342940202</v>
          </cell>
          <cell r="LP81">
            <v>0.81079851588243501</v>
          </cell>
          <cell r="LQ81">
            <v>0.81034634014087004</v>
          </cell>
          <cell r="LR81">
            <v>0.81145053887016105</v>
          </cell>
          <cell r="LS81">
            <v>0.811224033706609</v>
          </cell>
          <cell r="LT81">
            <v>0.81094346087642299</v>
          </cell>
          <cell r="LU81">
            <v>0.81128504747115804</v>
          </cell>
          <cell r="LV81">
            <v>0.81053497618899395</v>
          </cell>
          <cell r="LW81">
            <v>0.81219557791766295</v>
          </cell>
          <cell r="LX81">
            <v>0.81219936698139805</v>
          </cell>
          <cell r="LY81">
            <v>0.81222992509320202</v>
          </cell>
          <cell r="LZ81">
            <v>0.811548703369941</v>
          </cell>
          <cell r="MA81">
            <v>0.81220433117519197</v>
          </cell>
          <cell r="MB81">
            <v>0.81211977486790199</v>
          </cell>
          <cell r="MC81">
            <v>0.81198889416063202</v>
          </cell>
          <cell r="MD81">
            <v>0.81239614634187096</v>
          </cell>
          <cell r="ME81">
            <v>0.81227962618916005</v>
          </cell>
          <cell r="MF81">
            <v>0.81232419380101495</v>
          </cell>
          <cell r="MG81">
            <v>0.811358504603793</v>
          </cell>
          <cell r="MH81">
            <v>0.80879588079982401</v>
          </cell>
        </row>
        <row r="82">
          <cell r="DC82">
            <v>0.10120567067796001</v>
          </cell>
          <cell r="DD82">
            <v>9.6334198905756799E-2</v>
          </cell>
          <cell r="DE82">
            <v>9.2766507333562703E-2</v>
          </cell>
          <cell r="DF82">
            <v>9.2621417074095602E-2</v>
          </cell>
          <cell r="DG82">
            <v>9.5699149272412298E-2</v>
          </cell>
          <cell r="DH82">
            <v>0.10043273839603301</v>
          </cell>
          <cell r="DI82">
            <v>0.107847489695986</v>
          </cell>
          <cell r="DJ82">
            <v>0.10881976449408801</v>
          </cell>
          <cell r="DK82">
            <v>0.11447040664296</v>
          </cell>
          <cell r="DL82">
            <v>0.124673421940034</v>
          </cell>
          <cell r="DM82">
            <v>0.140474279956676</v>
          </cell>
          <cell r="DN82">
            <v>0.15896354597939</v>
          </cell>
          <cell r="DO82">
            <v>0.178792894767211</v>
          </cell>
          <cell r="DP82">
            <v>0.19819559492425301</v>
          </cell>
          <cell r="DQ82">
            <v>0.21940850350965399</v>
          </cell>
          <cell r="DR82">
            <v>0.24071076853875001</v>
          </cell>
          <cell r="DS82">
            <v>0.263886286428346</v>
          </cell>
          <cell r="DT82">
            <v>0.28948761749509799</v>
          </cell>
          <cell r="DU82">
            <v>0.31506157900661902</v>
          </cell>
          <cell r="DV82">
            <v>0.33968989830785601</v>
          </cell>
          <cell r="DW82">
            <v>0.36413072344168401</v>
          </cell>
          <cell r="DX82">
            <v>0.391082491322782</v>
          </cell>
          <cell r="DY82">
            <v>0.41786668218825002</v>
          </cell>
          <cell r="DZ82">
            <v>0.44436967446238002</v>
          </cell>
          <cell r="EA82">
            <v>0.47069699794078401</v>
          </cell>
          <cell r="EB82">
            <v>0.499647938126348</v>
          </cell>
          <cell r="EC82">
            <v>0.52799344494651501</v>
          </cell>
          <cell r="ED82">
            <v>0.55450707141554301</v>
          </cell>
          <cell r="EE82">
            <v>0.58060643438308701</v>
          </cell>
          <cell r="EF82">
            <v>0.60339502978742898</v>
          </cell>
          <cell r="EG82">
            <v>0.62270491728555999</v>
          </cell>
          <cell r="EH82">
            <v>0.64612878151643105</v>
          </cell>
          <cell r="EI82">
            <v>0.66948262936650804</v>
          </cell>
          <cell r="EJ82">
            <v>0.69259604531843799</v>
          </cell>
          <cell r="EK82">
            <v>0.71508729827048301</v>
          </cell>
          <cell r="EL82">
            <v>0.73643370463345903</v>
          </cell>
          <cell r="EM82">
            <v>0.75616372440776902</v>
          </cell>
          <cell r="EN82">
            <v>0.77461072209887005</v>
          </cell>
          <cell r="EO82">
            <v>0.79193670214887801</v>
          </cell>
          <cell r="EP82">
            <v>0.80809393271299701</v>
          </cell>
          <cell r="EQ82">
            <v>0.82339252824215303</v>
          </cell>
          <cell r="ER82">
            <v>0.83786215797510899</v>
          </cell>
          <cell r="ES82">
            <v>0.85141417343292203</v>
          </cell>
          <cell r="ET82">
            <v>0.86259381427582305</v>
          </cell>
          <cell r="EU82">
            <v>0.87331259922872095</v>
          </cell>
          <cell r="EV82">
            <v>0.88359606847347805</v>
          </cell>
          <cell r="EW82">
            <v>0.89343369594683397</v>
          </cell>
          <cell r="EX82">
            <v>0.90276831666749502</v>
          </cell>
          <cell r="EY82">
            <v>0.91165754750847705</v>
          </cell>
          <cell r="EZ82">
            <v>0.91999974974020104</v>
          </cell>
          <cell r="FA82">
            <v>0.92780736608709002</v>
          </cell>
          <cell r="FB82">
            <v>0.93511271504618398</v>
          </cell>
          <cell r="FC82">
            <v>0.94189681982621098</v>
          </cell>
          <cell r="FD82">
            <v>0.94824235446116001</v>
          </cell>
          <cell r="FE82">
            <v>0.95409959599934402</v>
          </cell>
          <cell r="FF82">
            <v>0.95714564069063102</v>
          </cell>
          <cell r="FG82">
            <v>0.96138751081815099</v>
          </cell>
          <cell r="FH82">
            <v>0.96534823361306699</v>
          </cell>
          <cell r="FI82">
            <v>0.96905772310931804</v>
          </cell>
          <cell r="FJ82">
            <v>0.97250916869707504</v>
          </cell>
          <cell r="FK82">
            <v>0.975674540533502</v>
          </cell>
          <cell r="FL82">
            <v>0.97858897116655297</v>
          </cell>
          <cell r="FM82">
            <v>0.98128375944813095</v>
          </cell>
          <cell r="FN82">
            <v>0.98377328796113805</v>
          </cell>
          <cell r="FO82">
            <v>0.986043634312052</v>
          </cell>
          <cell r="FP82">
            <v>0.98813170360172997</v>
          </cell>
          <cell r="FQ82">
            <v>0.99002438114923497</v>
          </cell>
          <cell r="FR82">
            <v>0.99451870142751397</v>
          </cell>
          <cell r="FS82">
            <v>0.99588712121511702</v>
          </cell>
          <cell r="FT82">
            <v>0.99703796150310897</v>
          </cell>
          <cell r="FU82">
            <v>0.99798730061115404</v>
          </cell>
          <cell r="FV82">
            <v>0.998741590031473</v>
          </cell>
          <cell r="FW82">
            <v>0.99930459648326697</v>
          </cell>
          <cell r="FX82">
            <v>0.99969508666781803</v>
          </cell>
          <cell r="FY82">
            <v>0.99992454094240002</v>
          </cell>
          <cell r="FZ82">
            <v>1</v>
          </cell>
          <cell r="GA82">
            <v>0.999927188528831</v>
          </cell>
          <cell r="GB82">
            <v>0.99971115832088797</v>
          </cell>
          <cell r="GC82">
            <v>0.99935750647520205</v>
          </cell>
          <cell r="GD82">
            <v>0.997625408475589</v>
          </cell>
          <cell r="GE82">
            <v>0.99679010816151903</v>
          </cell>
          <cell r="GF82">
            <v>0.99582914305988801</v>
          </cell>
          <cell r="GG82">
            <v>0.99474976285167804</v>
          </cell>
          <cell r="GH82">
            <v>0.99356392320654496</v>
          </cell>
          <cell r="GI82">
            <v>0.992287089340263</v>
          </cell>
          <cell r="GJ82">
            <v>0.99091809938783104</v>
          </cell>
          <cell r="GK82">
            <v>0.98945362908176604</v>
          </cell>
          <cell r="GL82">
            <v>0.98789157477344003</v>
          </cell>
          <cell r="GM82">
            <v>0.98624608934477898</v>
          </cell>
          <cell r="GN82">
            <v>0.98450903458551198</v>
          </cell>
          <cell r="GO82">
            <v>0.98269238467535003</v>
          </cell>
          <cell r="GP82">
            <v>0.97777392952532705</v>
          </cell>
          <cell r="GQ82">
            <v>0.97561082780773201</v>
          </cell>
          <cell r="GR82">
            <v>0.97340068610092201</v>
          </cell>
          <cell r="GS82">
            <v>0.97114629858951096</v>
          </cell>
          <cell r="GT82">
            <v>0.96885994169176404</v>
          </cell>
          <cell r="GU82">
            <v>0.96655590507823697</v>
          </cell>
          <cell r="GV82">
            <v>0.96421672383442103</v>
          </cell>
          <cell r="GW82">
            <v>0.96183072221074195</v>
          </cell>
          <cell r="GX82">
            <v>0.95938742103360597</v>
          </cell>
          <cell r="GY82">
            <v>0.956903199159579</v>
          </cell>
          <cell r="GZ82">
            <v>0.95436854507272395</v>
          </cell>
          <cell r="HA82">
            <v>0.95179513546164796</v>
          </cell>
          <cell r="HB82">
            <v>0.94582641554437197</v>
          </cell>
          <cell r="HC82">
            <v>0.94303588830163299</v>
          </cell>
          <cell r="HD82">
            <v>0.94024899496353598</v>
          </cell>
          <cell r="HE82">
            <v>0.93746915547403298</v>
          </cell>
          <cell r="HF82">
            <v>0.93470485385077995</v>
          </cell>
          <cell r="HG82">
            <v>0.931965851591953</v>
          </cell>
          <cell r="HH82">
            <v>0.92922279921958695</v>
          </cell>
          <cell r="HI82">
            <v>0.92646119389888704</v>
          </cell>
          <cell r="HJ82">
            <v>0.92366522956410202</v>
          </cell>
          <cell r="HK82">
            <v>0.92084925724966105</v>
          </cell>
          <cell r="HL82">
            <v>0.91800965755738295</v>
          </cell>
          <cell r="HM82">
            <v>0.91515369529118595</v>
          </cell>
          <cell r="HN82">
            <v>0.90929813359036704</v>
          </cell>
          <cell r="HO82">
            <v>0.90632007112759205</v>
          </cell>
          <cell r="HP82">
            <v>0.90337454638197801</v>
          </cell>
          <cell r="HQ82">
            <v>0.90046421011599997</v>
          </cell>
          <cell r="HR82">
            <v>0.89759651894957904</v>
          </cell>
          <cell r="HS82">
            <v>0.769696905046102</v>
          </cell>
          <cell r="HT82">
            <v>0.77465902328576697</v>
          </cell>
          <cell r="HU82">
            <v>0.77854205031840495</v>
          </cell>
          <cell r="HV82">
            <v>0.781516365333217</v>
          </cell>
          <cell r="HW82">
            <v>0.78564787760778299</v>
          </cell>
          <cell r="HX82">
            <v>0.78925216048261204</v>
          </cell>
          <cell r="HY82">
            <v>0.78767795803893703</v>
          </cell>
          <cell r="HZ82">
            <v>0.78559097975260905</v>
          </cell>
          <cell r="IA82">
            <v>0.78560107744709895</v>
          </cell>
          <cell r="IB82">
            <v>0.78516272771790097</v>
          </cell>
          <cell r="IC82">
            <v>0.77107937840610996</v>
          </cell>
          <cell r="ID82">
            <v>0.77206038284962997</v>
          </cell>
          <cell r="IE82">
            <v>0.77470608371296801</v>
          </cell>
          <cell r="IF82">
            <v>0.77494667540964701</v>
          </cell>
          <cell r="IG82">
            <v>0.77678735362073004</v>
          </cell>
          <cell r="IH82">
            <v>0.77730030730625299</v>
          </cell>
          <cell r="II82">
            <v>0.78080603937311299</v>
          </cell>
          <cell r="IJ82">
            <v>0.78148161225629997</v>
          </cell>
          <cell r="IK82">
            <v>0.776735298604736</v>
          </cell>
          <cell r="IL82">
            <v>0.77572974106123804</v>
          </cell>
          <cell r="IM82">
            <v>0.77708491401104896</v>
          </cell>
          <cell r="IN82">
            <v>0.77922387117931602</v>
          </cell>
          <cell r="IO82">
            <v>0.77477608526330799</v>
          </cell>
          <cell r="IP82">
            <v>0.77586475481775596</v>
          </cell>
          <cell r="IQ82">
            <v>0.77709685979579501</v>
          </cell>
          <cell r="IR82">
            <v>0.77800089277818796</v>
          </cell>
          <cell r="IS82">
            <v>0.77910594452013704</v>
          </cell>
          <cell r="IT82">
            <v>0.78005252268695002</v>
          </cell>
          <cell r="IU82">
            <v>0.78413565147405195</v>
          </cell>
          <cell r="IV82">
            <v>0.78499367941287601</v>
          </cell>
          <cell r="IW82">
            <v>0.78370116672273304</v>
          </cell>
          <cell r="IX82">
            <v>0.78554075520258304</v>
          </cell>
          <cell r="IY82">
            <v>0.78670858356877504</v>
          </cell>
          <cell r="IZ82">
            <v>0.78826148785525096</v>
          </cell>
          <cell r="JA82">
            <v>0.78665759450314798</v>
          </cell>
          <cell r="JB82">
            <v>0.78775247845668295</v>
          </cell>
          <cell r="JC82">
            <v>0.788749712847857</v>
          </cell>
          <cell r="JD82">
            <v>0.78944316604932496</v>
          </cell>
          <cell r="JE82">
            <v>0.79066371017527104</v>
          </cell>
          <cell r="JF82">
            <v>0.79160036859209404</v>
          </cell>
          <cell r="JG82">
            <v>0.79497705318726897</v>
          </cell>
          <cell r="JH82">
            <v>0.79535549600017497</v>
          </cell>
          <cell r="JI82">
            <v>0.79463483174240901</v>
          </cell>
          <cell r="JJ82">
            <v>0.79646051985966204</v>
          </cell>
          <cell r="JK82">
            <v>0.79682479788603899</v>
          </cell>
          <cell r="JL82">
            <v>0.79767518355010403</v>
          </cell>
          <cell r="JM82">
            <v>0.79630217897820998</v>
          </cell>
          <cell r="JN82">
            <v>0.79731314126193198</v>
          </cell>
          <cell r="JO82">
            <v>0.79743987905607805</v>
          </cell>
          <cell r="JP82">
            <v>0.79799655945882697</v>
          </cell>
          <cell r="JQ82">
            <v>0.79893400386233904</v>
          </cell>
          <cell r="JR82">
            <v>0.79971541713522198</v>
          </cell>
          <cell r="JS82">
            <v>0.80324472628814503</v>
          </cell>
          <cell r="JT82">
            <v>0.80318612249087395</v>
          </cell>
          <cell r="JU82">
            <v>0.80266716691177098</v>
          </cell>
          <cell r="JV82">
            <v>0.80399186758767904</v>
          </cell>
          <cell r="JW82">
            <v>0.80426612929311303</v>
          </cell>
          <cell r="JX82">
            <v>0.80480239306236701</v>
          </cell>
          <cell r="JY82">
            <v>0.80672324288970898</v>
          </cell>
          <cell r="JZ82">
            <v>0.80537256617473096</v>
          </cell>
          <cell r="KA82">
            <v>0.80452373824319301</v>
          </cell>
          <cell r="KB82">
            <v>0.80542980214215298</v>
          </cell>
          <cell r="KC82">
            <v>0.80525041145920595</v>
          </cell>
          <cell r="KD82">
            <v>0.80665842448435598</v>
          </cell>
          <cell r="KE82">
            <v>0.81071948922297399</v>
          </cell>
          <cell r="KF82">
            <v>0.809591304751209</v>
          </cell>
          <cell r="KG82">
            <v>0.80861407886827297</v>
          </cell>
          <cell r="KH82">
            <v>0.80911052249563797</v>
          </cell>
          <cell r="KI82">
            <v>0.80902190714827105</v>
          </cell>
          <cell r="KJ82">
            <v>0.71847348041735704</v>
          </cell>
          <cell r="KK82">
            <v>0.71680629585693201</v>
          </cell>
          <cell r="KL82">
            <v>0.80951670052542601</v>
          </cell>
          <cell r="KM82">
            <v>0.80889735348618996</v>
          </cell>
          <cell r="KN82">
            <v>0.80973564286381705</v>
          </cell>
          <cell r="KO82">
            <v>0.80963032173763205</v>
          </cell>
          <cell r="KP82">
            <v>0.81102644657915701</v>
          </cell>
          <cell r="KQ82">
            <v>0.81300483890124997</v>
          </cell>
          <cell r="KR82">
            <v>0.81117807233504102</v>
          </cell>
          <cell r="KS82">
            <v>0.80965525549530604</v>
          </cell>
          <cell r="KT82">
            <v>0.80943505008776095</v>
          </cell>
          <cell r="KU82">
            <v>0.80930326468988101</v>
          </cell>
          <cell r="KV82">
            <v>0.80912014493869999</v>
          </cell>
          <cell r="KW82">
            <v>0.81402187632422696</v>
          </cell>
          <cell r="KX82">
            <v>0.81245350508858305</v>
          </cell>
          <cell r="KY82">
            <v>0.81249853704936903</v>
          </cell>
          <cell r="KZ82">
            <v>0.81408120629910297</v>
          </cell>
          <cell r="LA82">
            <v>0.81336902942849698</v>
          </cell>
          <cell r="LB82">
            <v>0.81438638820389897</v>
          </cell>
          <cell r="LC82">
            <v>0.81664211223613603</v>
          </cell>
          <cell r="LD82">
            <v>0.81525939952951099</v>
          </cell>
          <cell r="LE82">
            <v>0.813825792570679</v>
          </cell>
          <cell r="LF82">
            <v>0.81433949682392903</v>
          </cell>
          <cell r="LG82">
            <v>0.814308573360084</v>
          </cell>
          <cell r="LH82">
            <v>0.81429848656172099</v>
          </cell>
          <cell r="LI82">
            <v>0.81661880953296695</v>
          </cell>
          <cell r="LJ82">
            <v>0.816249518693548</v>
          </cell>
          <cell r="LK82">
            <v>0.81691378810008397</v>
          </cell>
          <cell r="LL82">
            <v>0.81755436125228298</v>
          </cell>
          <cell r="LM82">
            <v>0.81644916653191402</v>
          </cell>
          <cell r="LN82">
            <v>0.81629431560059496</v>
          </cell>
          <cell r="LO82">
            <v>0.81642797276635404</v>
          </cell>
          <cell r="LP82">
            <v>0.81588108122409098</v>
          </cell>
          <cell r="LQ82">
            <v>0.81544771355051504</v>
          </cell>
          <cell r="LR82">
            <v>0.81652359661488905</v>
          </cell>
          <cell r="LS82">
            <v>0.81629744434862195</v>
          </cell>
          <cell r="LT82">
            <v>0.81602523667850901</v>
          </cell>
          <cell r="LU82">
            <v>0.81633855916522502</v>
          </cell>
          <cell r="LV82">
            <v>0.81560185278580899</v>
          </cell>
          <cell r="LW82">
            <v>0.81721966358953602</v>
          </cell>
          <cell r="LX82">
            <v>0.81722586972935596</v>
          </cell>
          <cell r="LY82">
            <v>0.81725688209483804</v>
          </cell>
          <cell r="LZ82">
            <v>0.81658935028810098</v>
          </cell>
          <cell r="MA82">
            <v>0.81722776591011803</v>
          </cell>
          <cell r="MB82">
            <v>0.81714913960134195</v>
          </cell>
          <cell r="MC82">
            <v>0.81702506987874302</v>
          </cell>
          <cell r="MD82">
            <v>0.81740962707778897</v>
          </cell>
          <cell r="ME82">
            <v>0.81729115031604604</v>
          </cell>
          <cell r="MF82">
            <v>0.81733884848694105</v>
          </cell>
          <cell r="MG82">
            <v>0.81636955146240497</v>
          </cell>
          <cell r="MH82">
            <v>0.81386239523552695</v>
          </cell>
        </row>
        <row r="83">
          <cell r="DC83">
            <v>9.1593002083876496E-2</v>
          </cell>
          <cell r="DD83">
            <v>8.6528028313958102E-2</v>
          </cell>
          <cell r="DE83">
            <v>8.2788331547199501E-2</v>
          </cell>
          <cell r="DF83">
            <v>8.2498188200481104E-2</v>
          </cell>
          <cell r="DG83">
            <v>8.5457224626886E-2</v>
          </cell>
          <cell r="DH83">
            <v>9.00886874154017E-2</v>
          </cell>
          <cell r="DI83">
            <v>9.7413228445404898E-2</v>
          </cell>
          <cell r="DJ83">
            <v>9.8277508784714196E-2</v>
          </cell>
          <cell r="DK83">
            <v>0.103841504142686</v>
          </cell>
          <cell r="DL83">
            <v>0.113978172953719</v>
          </cell>
          <cell r="DM83">
            <v>0.12973475137816601</v>
          </cell>
          <cell r="DN83">
            <v>0.14819565926353101</v>
          </cell>
          <cell r="DO83">
            <v>0.16801001316109099</v>
          </cell>
          <cell r="DP83">
            <v>0.18740413428944699</v>
          </cell>
          <cell r="DQ83">
            <v>0.20861667151184601</v>
          </cell>
          <cell r="DR83">
            <v>0.229924776429518</v>
          </cell>
          <cell r="DS83">
            <v>0.25312255338327999</v>
          </cell>
          <cell r="DT83">
            <v>0.27876143741526599</v>
          </cell>
          <cell r="DU83">
            <v>0.30438404112499101</v>
          </cell>
          <cell r="DV83">
            <v>0.32907368310464102</v>
          </cell>
          <cell r="DW83">
            <v>0.35358101297847</v>
          </cell>
          <cell r="DX83">
            <v>0.38062464962074899</v>
          </cell>
          <cell r="DY83">
            <v>0.407510892219071</v>
          </cell>
          <cell r="DZ83">
            <v>0.43412526365788601</v>
          </cell>
          <cell r="EA83">
            <v>0.46057430420989898</v>
          </cell>
          <cell r="EB83">
            <v>0.48967752471404602</v>
          </cell>
          <cell r="EC83">
            <v>0.51818571588998397</v>
          </cell>
          <cell r="ED83">
            <v>0.54486324619698201</v>
          </cell>
          <cell r="EE83">
            <v>0.57113868799960299</v>
          </cell>
          <cell r="EF83">
            <v>0.59409270400050795</v>
          </cell>
          <cell r="EG83">
            <v>0.61355128341980203</v>
          </cell>
          <cell r="EH83">
            <v>0.637180961399617</v>
          </cell>
          <cell r="EI83">
            <v>0.66075539360978297</v>
          </cell>
          <cell r="EJ83">
            <v>0.68410302609705398</v>
          </cell>
          <cell r="EK83">
            <v>0.70683902605666704</v>
          </cell>
          <cell r="EL83">
            <v>0.72843374715821496</v>
          </cell>
          <cell r="EM83">
            <v>0.74840926196555702</v>
          </cell>
          <cell r="EN83">
            <v>0.76710204898190704</v>
          </cell>
          <cell r="EO83">
            <v>0.78467349937887099</v>
          </cell>
          <cell r="EP83">
            <v>0.80107352314317304</v>
          </cell>
          <cell r="EQ83">
            <v>0.81661619044339495</v>
          </cell>
          <cell r="ER83">
            <v>0.83133073102058996</v>
          </cell>
          <cell r="ES83">
            <v>0.845127070733807</v>
          </cell>
          <cell r="ET83">
            <v>0.85652330037725499</v>
          </cell>
          <cell r="EU83">
            <v>0.86746084489031094</v>
          </cell>
          <cell r="EV83">
            <v>0.87796566828010703</v>
          </cell>
          <cell r="EW83">
            <v>0.88802694584463304</v>
          </cell>
          <cell r="EX83">
            <v>0.897586036657257</v>
          </cell>
          <cell r="EY83">
            <v>0.90670145805940505</v>
          </cell>
          <cell r="EZ83">
            <v>0.915268901071976</v>
          </cell>
          <cell r="FA83">
            <v>0.92330046187575798</v>
          </cell>
          <cell r="FB83">
            <v>0.93082887498144395</v>
          </cell>
          <cell r="FC83">
            <v>0.93783411436069497</v>
          </cell>
          <cell r="FD83">
            <v>0.94440032284921105</v>
          </cell>
          <cell r="FE83">
            <v>0.95047580453823699</v>
          </cell>
          <cell r="FF83">
            <v>0.95360758759424402</v>
          </cell>
          <cell r="FG83">
            <v>0.95802332417527303</v>
          </cell>
          <cell r="FH83">
            <v>0.96215609635827604</v>
          </cell>
          <cell r="FI83">
            <v>0.96603683059041001</v>
          </cell>
          <cell r="FJ83">
            <v>0.96965792143815299</v>
          </cell>
          <cell r="FK83">
            <v>0.97298890023783302</v>
          </cell>
          <cell r="FL83">
            <v>0.97606630430048502</v>
          </cell>
          <cell r="FM83">
            <v>0.97892254038277604</v>
          </cell>
          <cell r="FN83">
            <v>0.981572628338788</v>
          </cell>
          <cell r="FO83">
            <v>0.98400157858973003</v>
          </cell>
          <cell r="FP83">
            <v>0.98624748304573295</v>
          </cell>
          <cell r="FQ83">
            <v>0.98829620417469299</v>
          </cell>
          <cell r="FR83">
            <v>0.99318918489654495</v>
          </cell>
          <cell r="FS83">
            <v>0.99472513019082198</v>
          </cell>
          <cell r="FT83">
            <v>0.99604044043281703</v>
          </cell>
          <cell r="FU83">
            <v>0.99715202989093199</v>
          </cell>
          <cell r="FV83">
            <v>0.99806568650522498</v>
          </cell>
          <cell r="FW83">
            <v>0.99878328430010899</v>
          </cell>
          <cell r="FX83">
            <v>0.99932518449379604</v>
          </cell>
          <cell r="FY83">
            <v>0.99970389168886498</v>
          </cell>
          <cell r="FZ83">
            <v>0.999927188528831</v>
          </cell>
          <cell r="GA83">
            <v>1</v>
          </cell>
          <cell r="GB83">
            <v>0.99992805343660895</v>
          </cell>
          <cell r="GC83">
            <v>0.99971622883510403</v>
          </cell>
          <cell r="GD83">
            <v>0.99830419157428696</v>
          </cell>
          <cell r="GE83">
            <v>0.99761661774667998</v>
          </cell>
          <cell r="GF83">
            <v>0.996799903131253</v>
          </cell>
          <cell r="GG83">
            <v>0.99586191398759705</v>
          </cell>
          <cell r="GH83">
            <v>0.99481413249249395</v>
          </cell>
          <cell r="GI83">
            <v>0.99367062862160305</v>
          </cell>
          <cell r="GJ83">
            <v>0.99243194773515298</v>
          </cell>
          <cell r="GK83">
            <v>0.99109557823308203</v>
          </cell>
          <cell r="GL83">
            <v>0.989660177100258</v>
          </cell>
          <cell r="GM83">
            <v>0.988139374420265</v>
          </cell>
          <cell r="GN83">
            <v>0.98652520112007402</v>
          </cell>
          <cell r="GO83">
            <v>0.98482925873680205</v>
          </cell>
          <cell r="GP83">
            <v>0.98014862524359803</v>
          </cell>
          <cell r="GQ83">
            <v>0.97810881221634705</v>
          </cell>
          <cell r="GR83">
            <v>0.97601867994784997</v>
          </cell>
          <cell r="GS83">
            <v>0.97388146411749299</v>
          </cell>
          <cell r="GT83">
            <v>0.97170910171347902</v>
          </cell>
          <cell r="GU83">
            <v>0.96951493035527003</v>
          </cell>
          <cell r="GV83">
            <v>0.96728308604762303</v>
          </cell>
          <cell r="GW83">
            <v>0.96500251169798301</v>
          </cell>
          <cell r="GX83">
            <v>0.96266348343348596</v>
          </cell>
          <cell r="GY83">
            <v>0.96028203116349298</v>
          </cell>
          <cell r="GZ83">
            <v>0.95784846241987898</v>
          </cell>
          <cell r="HA83">
            <v>0.95537428948081204</v>
          </cell>
          <cell r="HB83">
            <v>0.94957368652393304</v>
          </cell>
          <cell r="HC83">
            <v>0.94688330002010002</v>
          </cell>
          <cell r="HD83">
            <v>0.94419377607786303</v>
          </cell>
          <cell r="HE83">
            <v>0.94150876928310501</v>
          </cell>
          <cell r="HF83">
            <v>0.93883659209877302</v>
          </cell>
          <cell r="HG83">
            <v>0.93618629841612899</v>
          </cell>
          <cell r="HH83">
            <v>0.93353002756506998</v>
          </cell>
          <cell r="HI83">
            <v>0.93085370232680398</v>
          </cell>
          <cell r="HJ83">
            <v>0.92814220090633504</v>
          </cell>
          <cell r="HK83">
            <v>0.92540969817613405</v>
          </cell>
          <cell r="HL83">
            <v>0.92265211028110505</v>
          </cell>
          <cell r="HM83">
            <v>0.91987672434247503</v>
          </cell>
          <cell r="HN83">
            <v>0.91413609643780003</v>
          </cell>
          <cell r="HO83">
            <v>0.91123873886281803</v>
          </cell>
          <cell r="HP83">
            <v>0.90837164440128504</v>
          </cell>
          <cell r="HQ83">
            <v>0.90553764849302099</v>
          </cell>
          <cell r="HR83">
            <v>0.90274405026455096</v>
          </cell>
          <cell r="HS83">
            <v>0.77526375053934105</v>
          </cell>
          <cell r="HT83">
            <v>0.78015545504208805</v>
          </cell>
          <cell r="HU83">
            <v>0.78397122823247301</v>
          </cell>
          <cell r="HV83">
            <v>0.78688425948463303</v>
          </cell>
          <cell r="HW83">
            <v>0.79093015178076898</v>
          </cell>
          <cell r="HX83">
            <v>0.79442903044444302</v>
          </cell>
          <cell r="HY83">
            <v>0.79289606437730098</v>
          </cell>
          <cell r="HZ83">
            <v>0.79083147219846195</v>
          </cell>
          <cell r="IA83">
            <v>0.79082569059252905</v>
          </cell>
          <cell r="IB83">
            <v>0.79038584429551595</v>
          </cell>
          <cell r="IC83">
            <v>0.77652925035519804</v>
          </cell>
          <cell r="ID83">
            <v>0.77747474283811302</v>
          </cell>
          <cell r="IE83">
            <v>0.78004368169062699</v>
          </cell>
          <cell r="IF83">
            <v>0.78027571785261696</v>
          </cell>
          <cell r="IG83">
            <v>0.78208433632537899</v>
          </cell>
          <cell r="IH83">
            <v>0.78259217748973797</v>
          </cell>
          <cell r="II83">
            <v>0.78603621113234701</v>
          </cell>
          <cell r="IJ83">
            <v>0.78668039263189304</v>
          </cell>
          <cell r="IK83">
            <v>0.78202585279300196</v>
          </cell>
          <cell r="IL83">
            <v>0.78104311597966602</v>
          </cell>
          <cell r="IM83">
            <v>0.78238116942070002</v>
          </cell>
          <cell r="IN83">
            <v>0.78448904504468497</v>
          </cell>
          <cell r="IO83">
            <v>0.780233383725353</v>
          </cell>
          <cell r="IP83">
            <v>0.78129797800172995</v>
          </cell>
          <cell r="IQ83">
            <v>0.78250251575026197</v>
          </cell>
          <cell r="IR83">
            <v>0.78338930865690803</v>
          </cell>
          <cell r="IS83">
            <v>0.78446887187746595</v>
          </cell>
          <cell r="IT83">
            <v>0.78540042033155499</v>
          </cell>
          <cell r="IU83">
            <v>0.78940503445288301</v>
          </cell>
          <cell r="IV83">
            <v>0.79022803718594004</v>
          </cell>
          <cell r="IW83">
            <v>0.78897484497657699</v>
          </cell>
          <cell r="IX83">
            <v>0.79078550797814096</v>
          </cell>
          <cell r="IY83">
            <v>0.79193023956742203</v>
          </cell>
          <cell r="IZ83">
            <v>0.79345566837819403</v>
          </cell>
          <cell r="JA83">
            <v>0.79194997396484901</v>
          </cell>
          <cell r="JB83">
            <v>0.79302091436995703</v>
          </cell>
          <cell r="JC83">
            <v>0.79400097108663903</v>
          </cell>
          <cell r="JD83">
            <v>0.79468116455790005</v>
          </cell>
          <cell r="JE83">
            <v>0.79587244008777203</v>
          </cell>
          <cell r="JF83">
            <v>0.79679031930435296</v>
          </cell>
          <cell r="JG83">
            <v>0.80009400189345203</v>
          </cell>
          <cell r="JH83">
            <v>0.800459889608367</v>
          </cell>
          <cell r="JI83">
            <v>0.79977300154311903</v>
          </cell>
          <cell r="JJ83">
            <v>0.80156559665457405</v>
          </cell>
          <cell r="JK83">
            <v>0.80191639932402103</v>
          </cell>
          <cell r="JL83">
            <v>0.80275044261512196</v>
          </cell>
          <cell r="JM83">
            <v>0.80146732309916702</v>
          </cell>
          <cell r="JN83">
            <v>0.80245605423964095</v>
          </cell>
          <cell r="JO83">
            <v>0.80258040242169304</v>
          </cell>
          <cell r="JP83">
            <v>0.80312797729757701</v>
          </cell>
          <cell r="JQ83">
            <v>0.80404227379939497</v>
          </cell>
          <cell r="JR83">
            <v>0.80480770066470098</v>
          </cell>
          <cell r="JS83">
            <v>0.80825713319243597</v>
          </cell>
          <cell r="JT83">
            <v>0.80821482298214598</v>
          </cell>
          <cell r="JU83">
            <v>0.80773026029422501</v>
          </cell>
          <cell r="JV83">
            <v>0.80904452519871495</v>
          </cell>
          <cell r="JW83">
            <v>0.80930934896543505</v>
          </cell>
          <cell r="JX83">
            <v>0.80983398961714304</v>
          </cell>
          <cell r="JY83">
            <v>0.81177601276202704</v>
          </cell>
          <cell r="JZ83">
            <v>0.81045650128937596</v>
          </cell>
          <cell r="KA83">
            <v>0.80963094010345904</v>
          </cell>
          <cell r="KB83">
            <v>0.810518961610044</v>
          </cell>
          <cell r="KC83">
            <v>0.81034543023526995</v>
          </cell>
          <cell r="KD83">
            <v>0.81172643214797202</v>
          </cell>
          <cell r="KE83">
            <v>0.81568931170875103</v>
          </cell>
          <cell r="KF83">
            <v>0.814603547240771</v>
          </cell>
          <cell r="KG83">
            <v>0.81367628401215197</v>
          </cell>
          <cell r="KH83">
            <v>0.81417609610147501</v>
          </cell>
          <cell r="KI83">
            <v>0.81408317656278995</v>
          </cell>
          <cell r="KJ83">
            <v>0.72254507111600996</v>
          </cell>
          <cell r="KK83">
            <v>0.72082058917712599</v>
          </cell>
          <cell r="KL83">
            <v>0.814578822006647</v>
          </cell>
          <cell r="KM83">
            <v>0.81397802111422501</v>
          </cell>
          <cell r="KN83">
            <v>0.81479719731279399</v>
          </cell>
          <cell r="KO83">
            <v>0.81469580140620401</v>
          </cell>
          <cell r="KP83">
            <v>0.81606137321231698</v>
          </cell>
          <cell r="KQ83">
            <v>0.81799347644729803</v>
          </cell>
          <cell r="KR83">
            <v>0.81622283063019896</v>
          </cell>
          <cell r="KS83">
            <v>0.81474888308799698</v>
          </cell>
          <cell r="KT83">
            <v>0.81454194626424004</v>
          </cell>
          <cell r="KU83">
            <v>0.81440826610474304</v>
          </cell>
          <cell r="KV83">
            <v>0.81422730585828995</v>
          </cell>
          <cell r="KW83">
            <v>0.81900044044573805</v>
          </cell>
          <cell r="KX83">
            <v>0.81746830737387299</v>
          </cell>
          <cell r="KY83">
            <v>0.81751408607588905</v>
          </cell>
          <cell r="KZ83">
            <v>0.81906286832929898</v>
          </cell>
          <cell r="LA83">
            <v>0.81837060607898005</v>
          </cell>
          <cell r="LB83">
            <v>0.81936273452701203</v>
          </cell>
          <cell r="LC83">
            <v>0.82156302280347804</v>
          </cell>
          <cell r="LD83">
            <v>0.82021854673843297</v>
          </cell>
          <cell r="LE83">
            <v>0.81882851715360006</v>
          </cell>
          <cell r="LF83">
            <v>0.81933408249141004</v>
          </cell>
          <cell r="LG83">
            <v>0.81930069010606899</v>
          </cell>
          <cell r="LH83">
            <v>0.81929413258356498</v>
          </cell>
          <cell r="LI83">
            <v>0.82153780766437001</v>
          </cell>
          <cell r="LJ83">
            <v>0.82117262654293</v>
          </cell>
          <cell r="LK83">
            <v>0.82181994503015898</v>
          </cell>
          <cell r="LL83">
            <v>0.82244429303614197</v>
          </cell>
          <cell r="LM83">
            <v>0.82136756644559605</v>
          </cell>
          <cell r="LN83">
            <v>0.82121555221256204</v>
          </cell>
          <cell r="LO83">
            <v>0.82134276605511802</v>
          </cell>
          <cell r="LP83">
            <v>0.82081077646725298</v>
          </cell>
          <cell r="LQ83">
            <v>0.82039567091342902</v>
          </cell>
          <cell r="LR83">
            <v>0.82144358505862802</v>
          </cell>
          <cell r="LS83">
            <v>0.82121790598938804</v>
          </cell>
          <cell r="LT83">
            <v>0.82095364404009896</v>
          </cell>
          <cell r="LU83">
            <v>0.82123974375992703</v>
          </cell>
          <cell r="LV83">
            <v>0.82051653139967196</v>
          </cell>
          <cell r="LW83">
            <v>0.82209229329746503</v>
          </cell>
          <cell r="LX83">
            <v>0.82210087964623901</v>
          </cell>
          <cell r="LY83">
            <v>0.82213221404640402</v>
          </cell>
          <cell r="LZ83">
            <v>0.82147799474058103</v>
          </cell>
          <cell r="MA83">
            <v>0.82209953920397105</v>
          </cell>
          <cell r="MB83">
            <v>0.82202668425793401</v>
          </cell>
          <cell r="MC83">
            <v>0.82190885357508903</v>
          </cell>
          <cell r="MD83">
            <v>0.82227195499581895</v>
          </cell>
          <cell r="ME83">
            <v>0.82215171107837204</v>
          </cell>
          <cell r="MF83">
            <v>0.822202146565157</v>
          </cell>
          <cell r="MG83">
            <v>0.82122987777240397</v>
          </cell>
          <cell r="MH83">
            <v>0.81877848591496105</v>
          </cell>
        </row>
        <row r="84">
          <cell r="DC84">
            <v>8.2012235720282198E-2</v>
          </cell>
          <cell r="DD84">
            <v>7.6754914067197796E-2</v>
          </cell>
          <cell r="DE84">
            <v>7.2843266336568804E-2</v>
          </cell>
          <cell r="DF84">
            <v>7.2407175964893294E-2</v>
          </cell>
          <cell r="DG84">
            <v>7.5245983355169799E-2</v>
          </cell>
          <cell r="DH84">
            <v>7.9773821829264194E-2</v>
          </cell>
          <cell r="DI84">
            <v>8.7006356758981204E-2</v>
          </cell>
          <cell r="DJ84">
            <v>8.7762803966467198E-2</v>
          </cell>
          <cell r="DK84">
            <v>9.3239626229848993E-2</v>
          </cell>
          <cell r="DL84">
            <v>0.103308797779922</v>
          </cell>
          <cell r="DM84">
            <v>0.119019356875588</v>
          </cell>
          <cell r="DN84">
            <v>0.13744980037316001</v>
          </cell>
          <cell r="DO84">
            <v>0.15724654100823099</v>
          </cell>
          <cell r="DP84">
            <v>0.17662943544542201</v>
          </cell>
          <cell r="DQ84">
            <v>0.19783852704726501</v>
          </cell>
          <cell r="DR84">
            <v>0.21914933451830099</v>
          </cell>
          <cell r="DS84">
            <v>0.24236594989379001</v>
          </cell>
          <cell r="DT84">
            <v>0.268039198542043</v>
          </cell>
          <cell r="DU84">
            <v>0.29370715061792901</v>
          </cell>
          <cell r="DV84">
            <v>0.31845393031958402</v>
          </cell>
          <cell r="DW84">
            <v>0.343024026207981</v>
          </cell>
          <cell r="DX84">
            <v>0.37015506889133798</v>
          </cell>
          <cell r="DY84">
            <v>0.39713854442396102</v>
          </cell>
          <cell r="DZ84">
            <v>0.42385972142211498</v>
          </cell>
          <cell r="EA84">
            <v>0.45042596150167202</v>
          </cell>
          <cell r="EB84">
            <v>0.47967709673056902</v>
          </cell>
          <cell r="EC84">
            <v>0.50834360585628502</v>
          </cell>
          <cell r="ED84">
            <v>0.53518065732895503</v>
          </cell>
          <cell r="EE84">
            <v>0.56162769427168302</v>
          </cell>
          <cell r="EF84">
            <v>0.58474331304562899</v>
          </cell>
          <cell r="EG84">
            <v>0.60434728737721699</v>
          </cell>
          <cell r="EH84">
            <v>0.62818001027959702</v>
          </cell>
          <cell r="EI84">
            <v>0.65197227602208996</v>
          </cell>
          <cell r="EJ84">
            <v>0.67555121023926501</v>
          </cell>
          <cell r="EK84">
            <v>0.69852899845651695</v>
          </cell>
          <cell r="EL84">
            <v>0.72036913288475901</v>
          </cell>
          <cell r="EM84">
            <v>0.74058727721999795</v>
          </cell>
          <cell r="EN84">
            <v>0.75952268613806995</v>
          </cell>
          <cell r="EO84">
            <v>0.77733657665676403</v>
          </cell>
          <cell r="EP84">
            <v>0.79397656241419301</v>
          </cell>
          <cell r="EQ84">
            <v>0.80976036016532205</v>
          </cell>
          <cell r="ER84">
            <v>0.82471690259533104</v>
          </cell>
          <cell r="ES84">
            <v>0.83875464127986499</v>
          </cell>
          <cell r="ET84">
            <v>0.85036554804084497</v>
          </cell>
          <cell r="EU84">
            <v>0.86151997701053096</v>
          </cell>
          <cell r="EV84">
            <v>0.87224429795769698</v>
          </cell>
          <cell r="EW84">
            <v>0.88252733842707398</v>
          </cell>
          <cell r="EX84">
            <v>0.89230912007306895</v>
          </cell>
          <cell r="EY84">
            <v>0.90164913100287603</v>
          </cell>
          <cell r="EZ84">
            <v>0.91044021524839502</v>
          </cell>
          <cell r="FA84">
            <v>0.918693985736587</v>
          </cell>
          <cell r="FB84">
            <v>0.92644379567520496</v>
          </cell>
          <cell r="FC84">
            <v>0.93366842602563804</v>
          </cell>
          <cell r="FD84">
            <v>0.94045462933356405</v>
          </cell>
          <cell r="FE84">
            <v>0.94674776742339495</v>
          </cell>
          <cell r="FF84">
            <v>0.94995968992265201</v>
          </cell>
          <cell r="FG84">
            <v>0.95454698538987204</v>
          </cell>
          <cell r="FH84">
            <v>0.95884956941967403</v>
          </cell>
          <cell r="FI84">
            <v>0.96289921102696097</v>
          </cell>
          <cell r="FJ84">
            <v>0.96668776993629302</v>
          </cell>
          <cell r="FK84">
            <v>0.97018243392539105</v>
          </cell>
          <cell r="FL84">
            <v>0.97342104127181905</v>
          </cell>
          <cell r="FM84">
            <v>0.97643691610731798</v>
          </cell>
          <cell r="FN84">
            <v>0.979245715520496</v>
          </cell>
          <cell r="FO84">
            <v>0.98183127223803202</v>
          </cell>
          <cell r="FP84">
            <v>0.98423444792646197</v>
          </cell>
          <cell r="FQ84">
            <v>0.98643853460505304</v>
          </cell>
          <cell r="FR84">
            <v>0.99172913222125803</v>
          </cell>
          <cell r="FS84">
            <v>0.99343076695149601</v>
          </cell>
          <cell r="FT84">
            <v>0.99490878040675901</v>
          </cell>
          <cell r="FU84">
            <v>0.99618076645678599</v>
          </cell>
          <cell r="FV84">
            <v>0.99725209120184399</v>
          </cell>
          <cell r="FW84">
            <v>0.99812282359682902</v>
          </cell>
          <cell r="FX84">
            <v>0.99881481454656496</v>
          </cell>
          <cell r="FY84">
            <v>0.99934141699603496</v>
          </cell>
          <cell r="FZ84">
            <v>0.99971115832088797</v>
          </cell>
          <cell r="GA84">
            <v>0.99992805343660895</v>
          </cell>
          <cell r="GB84">
            <v>1</v>
          </cell>
          <cell r="GC84">
            <v>0.99992970057702402</v>
          </cell>
          <cell r="GD84">
            <v>0.99883793883910099</v>
          </cell>
          <cell r="GE84">
            <v>0.99829673708838995</v>
          </cell>
          <cell r="GF84">
            <v>0.99762297866747995</v>
          </cell>
          <cell r="GG84">
            <v>0.99682500118526596</v>
          </cell>
          <cell r="GH84">
            <v>0.99591403841241699</v>
          </cell>
          <cell r="GI84">
            <v>0.99490283984721295</v>
          </cell>
          <cell r="GJ84">
            <v>0.99379356117408002</v>
          </cell>
          <cell r="GK84">
            <v>0.99258434298392895</v>
          </cell>
          <cell r="GL84">
            <v>0.99127460708089898</v>
          </cell>
          <cell r="GM84">
            <v>0.98987736169056395</v>
          </cell>
          <cell r="GN84">
            <v>0.98838617935345097</v>
          </cell>
          <cell r="GO84">
            <v>0.98681094499266697</v>
          </cell>
          <cell r="GP84">
            <v>0.98236917719467998</v>
          </cell>
          <cell r="GQ84">
            <v>0.980451694814375</v>
          </cell>
          <cell r="GR84">
            <v>0.97848065921745997</v>
          </cell>
          <cell r="GS84">
            <v>0.97645961649028201</v>
          </cell>
          <cell r="GT84">
            <v>0.97440037243773203</v>
          </cell>
          <cell r="GU84">
            <v>0.97231537574244897</v>
          </cell>
          <cell r="GV84">
            <v>0.97019027523481804</v>
          </cell>
          <cell r="GW84">
            <v>0.96801448847981597</v>
          </cell>
          <cell r="GX84">
            <v>0.96577905518455098</v>
          </cell>
          <cell r="GY84">
            <v>0.96349956136478299</v>
          </cell>
          <cell r="GZ84">
            <v>0.96116738752560704</v>
          </cell>
          <cell r="HA84">
            <v>0.95879265411160497</v>
          </cell>
          <cell r="HB84">
            <v>0.95316165231098504</v>
          </cell>
          <cell r="HC84">
            <v>0.95057073651314705</v>
          </cell>
          <cell r="HD84">
            <v>0.94797794466653795</v>
          </cell>
          <cell r="HE84">
            <v>0.94538704870671597</v>
          </cell>
          <cell r="HF84">
            <v>0.94280637666604705</v>
          </cell>
          <cell r="HG84">
            <v>0.94024433402569396</v>
          </cell>
          <cell r="HH84">
            <v>0.93767446734369198</v>
          </cell>
          <cell r="HI84">
            <v>0.93508299685984697</v>
          </cell>
          <cell r="HJ84">
            <v>0.93245549374950398</v>
          </cell>
          <cell r="HK84">
            <v>0.92980587279989801</v>
          </cell>
          <cell r="HL84">
            <v>0.92713072018999698</v>
          </cell>
          <cell r="HM84">
            <v>0.92443623360688898</v>
          </cell>
          <cell r="HN84">
            <v>0.91881219948788995</v>
          </cell>
          <cell r="HO84">
            <v>0.91599507368995903</v>
          </cell>
          <cell r="HP84">
            <v>0.91320595957627604</v>
          </cell>
          <cell r="HQ84">
            <v>0.91044777164022495</v>
          </cell>
          <cell r="HR84">
            <v>0.90772782114501405</v>
          </cell>
          <cell r="HS84">
            <v>0.780736647008338</v>
          </cell>
          <cell r="HT84">
            <v>0.78555625760471604</v>
          </cell>
          <cell r="HU84">
            <v>0.78930337933765404</v>
          </cell>
          <cell r="HV84">
            <v>0.79215439122889697</v>
          </cell>
          <cell r="HW84">
            <v>0.79611258522629302</v>
          </cell>
          <cell r="HX84">
            <v>0.79950521002887098</v>
          </cell>
          <cell r="HY84">
            <v>0.79801240736112899</v>
          </cell>
          <cell r="HZ84">
            <v>0.79596859590273905</v>
          </cell>
          <cell r="IA84">
            <v>0.79594754734747697</v>
          </cell>
          <cell r="IB84">
            <v>0.79550711315198397</v>
          </cell>
          <cell r="IC84">
            <v>0.78187967328817798</v>
          </cell>
          <cell r="ID84">
            <v>0.78278984804732099</v>
          </cell>
          <cell r="IE84">
            <v>0.78528231096246504</v>
          </cell>
          <cell r="IF84">
            <v>0.78550537521677299</v>
          </cell>
          <cell r="IG84">
            <v>0.787281404775518</v>
          </cell>
          <cell r="IH84">
            <v>0.78778421201442295</v>
          </cell>
          <cell r="II84">
            <v>0.79116560777953104</v>
          </cell>
          <cell r="IJ84">
            <v>0.79177837832017695</v>
          </cell>
          <cell r="IK84">
            <v>0.78721567264966796</v>
          </cell>
          <cell r="IL84">
            <v>0.78625533827367999</v>
          </cell>
          <cell r="IM84">
            <v>0.78757637614688403</v>
          </cell>
          <cell r="IN84">
            <v>0.78965258558232898</v>
          </cell>
          <cell r="IO84">
            <v>0.78558885332436501</v>
          </cell>
          <cell r="IP84">
            <v>0.78662918438732299</v>
          </cell>
          <cell r="IQ84">
            <v>0.78780516797335198</v>
          </cell>
          <cell r="IR84">
            <v>0.78867419334823097</v>
          </cell>
          <cell r="IS84">
            <v>0.78972797288018903</v>
          </cell>
          <cell r="IT84">
            <v>0.79064412948227802</v>
          </cell>
          <cell r="IU84">
            <v>0.79457003088187605</v>
          </cell>
          <cell r="IV84">
            <v>0.79535829087459498</v>
          </cell>
          <cell r="IW84">
            <v>0.79414409310092204</v>
          </cell>
          <cell r="IX84">
            <v>0.79592568545483999</v>
          </cell>
          <cell r="IY84">
            <v>0.79704756916160202</v>
          </cell>
          <cell r="IZ84">
            <v>0.79854580312698198</v>
          </cell>
          <cell r="JA84">
            <v>0.79713705936610502</v>
          </cell>
          <cell r="JB84">
            <v>0.798183429645553</v>
          </cell>
          <cell r="JC84">
            <v>0.79914608685049804</v>
          </cell>
          <cell r="JD84">
            <v>0.79981276707965299</v>
          </cell>
          <cell r="JE84">
            <v>0.800974721236001</v>
          </cell>
          <cell r="JF84">
            <v>0.80187344220851597</v>
          </cell>
          <cell r="JG84">
            <v>0.80510378597444199</v>
          </cell>
          <cell r="JH84">
            <v>0.80545734811695502</v>
          </cell>
          <cell r="JI84">
            <v>0.80480395943940997</v>
          </cell>
          <cell r="JJ84">
            <v>0.80656350538509103</v>
          </cell>
          <cell r="JK84">
            <v>0.80690109527806897</v>
          </cell>
          <cell r="JL84">
            <v>0.80771901102325105</v>
          </cell>
          <cell r="JM84">
            <v>0.80652465335804202</v>
          </cell>
          <cell r="JN84">
            <v>0.80749083886746797</v>
          </cell>
          <cell r="JO84">
            <v>0.80761292446980903</v>
          </cell>
          <cell r="JP84">
            <v>0.80815126825295602</v>
          </cell>
          <cell r="JQ84">
            <v>0.80904245845156098</v>
          </cell>
          <cell r="JR84">
            <v>0.80979153306789498</v>
          </cell>
          <cell r="JS84">
            <v>0.81316111314695005</v>
          </cell>
          <cell r="JT84">
            <v>0.81313516363619798</v>
          </cell>
          <cell r="JU84">
            <v>0.81268435794256</v>
          </cell>
          <cell r="JV84">
            <v>0.81398757388075405</v>
          </cell>
          <cell r="JW84">
            <v>0.81424302592316899</v>
          </cell>
          <cell r="JX84">
            <v>0.81475608681980805</v>
          </cell>
          <cell r="JY84">
            <v>0.81671851583246902</v>
          </cell>
          <cell r="JZ84">
            <v>0.81543014706383199</v>
          </cell>
          <cell r="KA84">
            <v>0.81462801557491404</v>
          </cell>
          <cell r="KB84">
            <v>0.815497733849602</v>
          </cell>
          <cell r="KC84">
            <v>0.81533031756741203</v>
          </cell>
          <cell r="KD84">
            <v>0.81668379385673395</v>
          </cell>
          <cell r="KE84">
            <v>0.82054810376968701</v>
          </cell>
          <cell r="KF84">
            <v>0.81950422930644995</v>
          </cell>
          <cell r="KG84">
            <v>0.818626339997093</v>
          </cell>
          <cell r="KH84">
            <v>0.81912952889321899</v>
          </cell>
          <cell r="KI84">
            <v>0.81903248111620797</v>
          </cell>
          <cell r="KJ84">
            <v>0.72654457318119403</v>
          </cell>
          <cell r="KK84">
            <v>0.72476297109652899</v>
          </cell>
          <cell r="KL84">
            <v>0.81952886994525997</v>
          </cell>
          <cell r="KM84">
            <v>0.81894653217699298</v>
          </cell>
          <cell r="KN84">
            <v>0.81974641365349799</v>
          </cell>
          <cell r="KO84">
            <v>0.81964910457428197</v>
          </cell>
          <cell r="KP84">
            <v>0.82098370958395905</v>
          </cell>
          <cell r="KQ84">
            <v>0.82286943103017995</v>
          </cell>
          <cell r="KR84">
            <v>0.82115452592514804</v>
          </cell>
          <cell r="KS84">
            <v>0.81972884497045295</v>
          </cell>
          <cell r="KT84">
            <v>0.81953495611041205</v>
          </cell>
          <cell r="KU84">
            <v>0.81939934736243203</v>
          </cell>
          <cell r="KV84">
            <v>0.81922070149941695</v>
          </cell>
          <cell r="KW84">
            <v>0.82386546675451</v>
          </cell>
          <cell r="KX84">
            <v>0.82237033454339103</v>
          </cell>
          <cell r="KY84">
            <v>0.822416915128802</v>
          </cell>
          <cell r="KZ84">
            <v>0.82393123017839998</v>
          </cell>
          <cell r="LA84">
            <v>0.82325869835483401</v>
          </cell>
          <cell r="LB84">
            <v>0.82422547709098504</v>
          </cell>
          <cell r="LC84">
            <v>0.826370008340229</v>
          </cell>
          <cell r="LD84">
            <v>0.82506351428398605</v>
          </cell>
          <cell r="LE84">
            <v>0.82371648637709705</v>
          </cell>
          <cell r="LF84">
            <v>0.82421350656728198</v>
          </cell>
          <cell r="LG84">
            <v>0.82417761809355605</v>
          </cell>
          <cell r="LH84">
            <v>0.82417458618393102</v>
          </cell>
          <cell r="LI84">
            <v>0.826341702467568</v>
          </cell>
          <cell r="LJ84">
            <v>0.82598155361857295</v>
          </cell>
          <cell r="LK84">
            <v>0.82661200673924895</v>
          </cell>
          <cell r="LL84">
            <v>0.82722005951273203</v>
          </cell>
          <cell r="LM84">
            <v>0.82617186878802096</v>
          </cell>
          <cell r="LN84">
            <v>0.82602276615515902</v>
          </cell>
          <cell r="LO84">
            <v>0.82614390083810096</v>
          </cell>
          <cell r="LP84">
            <v>0.82562634113459599</v>
          </cell>
          <cell r="LQ84">
            <v>0.82522906924575901</v>
          </cell>
          <cell r="LR84">
            <v>0.82624898021531101</v>
          </cell>
          <cell r="LS84">
            <v>0.82602371446086498</v>
          </cell>
          <cell r="LT84">
            <v>0.825767456495339</v>
          </cell>
          <cell r="LU84">
            <v>0.82602763328733297</v>
          </cell>
          <cell r="LV84">
            <v>0.82531854034227303</v>
          </cell>
          <cell r="LW84">
            <v>0.82685199719566205</v>
          </cell>
          <cell r="LX84">
            <v>0.82686294637453295</v>
          </cell>
          <cell r="LY84">
            <v>0.82689450419466703</v>
          </cell>
          <cell r="LZ84">
            <v>0.82625377142647205</v>
          </cell>
          <cell r="MA84">
            <v>0.82685833660527996</v>
          </cell>
          <cell r="MB84">
            <v>0.82679075329164997</v>
          </cell>
          <cell r="MC84">
            <v>0.82667897283792602</v>
          </cell>
          <cell r="MD84">
            <v>0.82702175901692998</v>
          </cell>
          <cell r="ME84">
            <v>0.82689963851620696</v>
          </cell>
          <cell r="MF84">
            <v>0.82695260247650204</v>
          </cell>
          <cell r="MG84">
            <v>0.82597938489053702</v>
          </cell>
          <cell r="MH84">
            <v>0.82358549666889402</v>
          </cell>
        </row>
        <row r="85">
          <cell r="DC85">
            <v>7.2485725271543802E-2</v>
          </cell>
          <cell r="DD85">
            <v>6.7040474502522804E-2</v>
          </cell>
          <cell r="DE85">
            <v>6.2960378050099602E-2</v>
          </cell>
          <cell r="DF85">
            <v>6.2380926282528497E-2</v>
          </cell>
          <cell r="DG85">
            <v>6.5101614441918504E-2</v>
          </cell>
          <cell r="DH85">
            <v>6.9527646351801003E-2</v>
          </cell>
          <cell r="DI85">
            <v>7.6669165056673205E-2</v>
          </cell>
          <cell r="DJ85">
            <v>7.7319749432597507E-2</v>
          </cell>
          <cell r="DK85">
            <v>8.2710349617767007E-2</v>
          </cell>
          <cell r="DL85">
            <v>9.2712258862330199E-2</v>
          </cell>
          <cell r="DM85">
            <v>0.10837578404665001</v>
          </cell>
          <cell r="DN85">
            <v>0.12677432851175999</v>
          </cell>
          <cell r="DO85">
            <v>0.14655115635185501</v>
          </cell>
          <cell r="DP85">
            <v>0.16592143182341401</v>
          </cell>
          <cell r="DQ85">
            <v>0.18712553434312601</v>
          </cell>
          <cell r="DR85">
            <v>0.208437259607237</v>
          </cell>
          <cell r="DS85">
            <v>0.231670290289612</v>
          </cell>
          <cell r="DT85">
            <v>0.25737571699787498</v>
          </cell>
          <cell r="DU85">
            <v>0.28308628037891398</v>
          </cell>
          <cell r="DV85">
            <v>0.30788788688796498</v>
          </cell>
          <cell r="DW85">
            <v>0.33251790269968801</v>
          </cell>
          <cell r="DX85">
            <v>0.35973250752492802</v>
          </cell>
          <cell r="DY85">
            <v>0.38680971727942098</v>
          </cell>
          <cell r="DZ85">
            <v>0.413634501736868</v>
          </cell>
          <cell r="EA85">
            <v>0.440314219339212</v>
          </cell>
          <cell r="EB85">
            <v>0.46970995947875999</v>
          </cell>
          <cell r="EC85">
            <v>0.49853127709016298</v>
          </cell>
          <cell r="ED85">
            <v>0.52552409591166604</v>
          </cell>
          <cell r="EE85">
            <v>0.55213888342179096</v>
          </cell>
          <cell r="EF85">
            <v>0.57541205161422504</v>
          </cell>
          <cell r="EG85">
            <v>0.59515762054452104</v>
          </cell>
          <cell r="EH85">
            <v>0.61918943435598595</v>
          </cell>
          <cell r="EI85">
            <v>0.64319522491310699</v>
          </cell>
          <cell r="EJ85">
            <v>0.66700098100779204</v>
          </cell>
          <cell r="EK85">
            <v>0.69021586289899794</v>
          </cell>
          <cell r="EL85">
            <v>0.71229693014320705</v>
          </cell>
          <cell r="EM85">
            <v>0.73275315174140998</v>
          </cell>
          <cell r="EN85">
            <v>0.75192656340682695</v>
          </cell>
          <cell r="EO85">
            <v>0.76997847784080697</v>
          </cell>
          <cell r="EP85">
            <v>0.78685398602574297</v>
          </cell>
          <cell r="EQ85">
            <v>0.80287477015433695</v>
          </cell>
          <cell r="ER85">
            <v>0.81806898971095499</v>
          </cell>
          <cell r="ES85">
            <v>0.83234394289193503</v>
          </cell>
          <cell r="ET85">
            <v>0.84416590370001299</v>
          </cell>
          <cell r="EU85">
            <v>0.85553378894473897</v>
          </cell>
          <cell r="EV85">
            <v>0.86647404549259399</v>
          </cell>
          <cell r="EW85">
            <v>0.87697519548910696</v>
          </cell>
          <cell r="EX85">
            <v>0.88697607076983298</v>
          </cell>
          <cell r="EY85">
            <v>0.89653712197763602</v>
          </cell>
          <cell r="EZ85">
            <v>0.90554856873140099</v>
          </cell>
          <cell r="FA85">
            <v>0.91402115912058901</v>
          </cell>
          <cell r="FB85">
            <v>0.92198890128468602</v>
          </cell>
          <cell r="FC85">
            <v>0.92942970129771496</v>
          </cell>
          <cell r="FD85">
            <v>0.93643271034306097</v>
          </cell>
          <cell r="FE85">
            <v>0.94294126265345601</v>
          </cell>
          <cell r="FF85">
            <v>0.94622899606431699</v>
          </cell>
          <cell r="FG85">
            <v>0.950984577780284</v>
          </cell>
          <cell r="FH85">
            <v>0.95545370920197104</v>
          </cell>
          <cell r="FI85">
            <v>0.95966902255780195</v>
          </cell>
          <cell r="FJ85">
            <v>0.963621944279061</v>
          </cell>
          <cell r="FK85">
            <v>0.967277444431346</v>
          </cell>
          <cell r="FL85">
            <v>0.97067452739360005</v>
          </cell>
          <cell r="FM85">
            <v>0.97384732320656597</v>
          </cell>
          <cell r="FN85">
            <v>0.97681203442393905</v>
          </cell>
          <cell r="FO85">
            <v>0.97955143559041602</v>
          </cell>
          <cell r="FP85">
            <v>0.98210898991663798</v>
          </cell>
          <cell r="FQ85">
            <v>0.98446709013047695</v>
          </cell>
          <cell r="FR85">
            <v>0.990151408635769</v>
          </cell>
          <cell r="FS85">
            <v>0.99201594357990597</v>
          </cell>
          <cell r="FT85">
            <v>0.99365389066523802</v>
          </cell>
          <cell r="FU85">
            <v>0.99508354682506495</v>
          </cell>
          <cell r="FV85">
            <v>0.99630995021545798</v>
          </cell>
          <cell r="FW85">
            <v>0.99733147351818896</v>
          </cell>
          <cell r="FX85">
            <v>0.99817132790719698</v>
          </cell>
          <cell r="FY85">
            <v>0.99884361053264104</v>
          </cell>
          <cell r="FZ85">
            <v>0.99935750647520205</v>
          </cell>
          <cell r="GA85">
            <v>0.99971622883510403</v>
          </cell>
          <cell r="GB85">
            <v>0.99992970057702402</v>
          </cell>
          <cell r="GC85">
            <v>1</v>
          </cell>
          <cell r="GD85">
            <v>0.99922633326600996</v>
          </cell>
          <cell r="GE85">
            <v>0.99882929815991095</v>
          </cell>
          <cell r="GF85">
            <v>0.99829630785380996</v>
          </cell>
          <cell r="GG85">
            <v>0.99763619661393099</v>
          </cell>
          <cell r="GH85">
            <v>0.99686003278466895</v>
          </cell>
          <cell r="GI85">
            <v>0.995979339599673</v>
          </cell>
          <cell r="GJ85">
            <v>0.994997763068313</v>
          </cell>
          <cell r="GK85">
            <v>0.99391400310428002</v>
          </cell>
          <cell r="GL85">
            <v>0.99272816700501099</v>
          </cell>
          <cell r="GM85">
            <v>0.99145273926542199</v>
          </cell>
          <cell r="GN85">
            <v>0.99008270550267197</v>
          </cell>
          <cell r="GO85">
            <v>0.98862765454379797</v>
          </cell>
          <cell r="GP85">
            <v>0.98442390848047201</v>
          </cell>
          <cell r="GQ85">
            <v>0.98262708266314702</v>
          </cell>
          <cell r="GR85">
            <v>0.98077348022607402</v>
          </cell>
          <cell r="GS85">
            <v>0.97886698003596695</v>
          </cell>
          <cell r="GT85">
            <v>0.97691933167453904</v>
          </cell>
          <cell r="GU85">
            <v>0.97494217601964295</v>
          </cell>
          <cell r="GV85">
            <v>0.97292256713851799</v>
          </cell>
          <cell r="GW85">
            <v>0.97085031525822396</v>
          </cell>
          <cell r="GX85">
            <v>0.96871715185999396</v>
          </cell>
          <cell r="GY85">
            <v>0.96653830671279894</v>
          </cell>
          <cell r="GZ85">
            <v>0.96430612235167901</v>
          </cell>
          <cell r="HA85">
            <v>0.96203061103759202</v>
          </cell>
          <cell r="HB85">
            <v>0.956569254645526</v>
          </cell>
          <cell r="HC85">
            <v>0.95407655919530798</v>
          </cell>
          <cell r="HD85">
            <v>0.95157924701727403</v>
          </cell>
          <cell r="HE85">
            <v>0.94908123341845196</v>
          </cell>
          <cell r="HF85">
            <v>0.94659092748928098</v>
          </cell>
          <cell r="HG85">
            <v>0.94411615728929499</v>
          </cell>
          <cell r="HH85">
            <v>0.94163178142983806</v>
          </cell>
          <cell r="HI85">
            <v>0.93912424534547301</v>
          </cell>
          <cell r="HJ85">
            <v>0.93657975126946003</v>
          </cell>
          <cell r="HK85">
            <v>0.93401202737464695</v>
          </cell>
          <cell r="HL85">
            <v>0.93141823607413399</v>
          </cell>
          <cell r="HM85">
            <v>0.92880464443918698</v>
          </cell>
          <cell r="HN85">
            <v>0.92329777685751602</v>
          </cell>
          <cell r="HO85">
            <v>0.92055994442382405</v>
          </cell>
          <cell r="HP85">
            <v>0.917847861775129</v>
          </cell>
          <cell r="HQ85">
            <v>0.91516454839575301</v>
          </cell>
          <cell r="HR85">
            <v>0.91251738606458999</v>
          </cell>
          <cell r="HS85">
            <v>0.78605952781740296</v>
          </cell>
          <cell r="HT85">
            <v>0.79080423631402497</v>
          </cell>
          <cell r="HU85">
            <v>0.79448067214705897</v>
          </cell>
          <cell r="HV85">
            <v>0.79726775034793096</v>
          </cell>
          <cell r="HW85">
            <v>0.80113564578283902</v>
          </cell>
          <cell r="HX85">
            <v>0.804415494996924</v>
          </cell>
          <cell r="HY85">
            <v>0.802958712454098</v>
          </cell>
          <cell r="HZ85">
            <v>0.800933653613495</v>
          </cell>
          <cell r="IA85">
            <v>0.80089837581380197</v>
          </cell>
          <cell r="IB85">
            <v>0.80045827490415999</v>
          </cell>
          <cell r="IC85">
            <v>0.78706441154223705</v>
          </cell>
          <cell r="ID85">
            <v>0.78793858697983299</v>
          </cell>
          <cell r="IE85">
            <v>0.79035335564919296</v>
          </cell>
          <cell r="IF85">
            <v>0.79056659792818296</v>
          </cell>
          <cell r="IG85">
            <v>0.79230963696359402</v>
          </cell>
          <cell r="IH85">
            <v>0.79280706884503505</v>
          </cell>
          <cell r="II85">
            <v>0.79612495934421301</v>
          </cell>
          <cell r="IJ85">
            <v>0.79670416914699005</v>
          </cell>
          <cell r="IK85">
            <v>0.79223140375494205</v>
          </cell>
          <cell r="IL85">
            <v>0.79129183927130498</v>
          </cell>
          <cell r="IM85">
            <v>0.79259550533770595</v>
          </cell>
          <cell r="IN85">
            <v>0.79464074683962704</v>
          </cell>
          <cell r="IO85">
            <v>0.79076944628449497</v>
          </cell>
          <cell r="IP85">
            <v>0.79178464209208899</v>
          </cell>
          <cell r="IQ85">
            <v>0.79293078325716004</v>
          </cell>
          <cell r="IR85">
            <v>0.79378083923087295</v>
          </cell>
          <cell r="IS85">
            <v>0.79480826516172798</v>
          </cell>
          <cell r="IT85">
            <v>0.79570845505100796</v>
          </cell>
          <cell r="IU85">
            <v>0.79955453577024505</v>
          </cell>
          <cell r="IV85">
            <v>0.80030484325981299</v>
          </cell>
          <cell r="IW85">
            <v>0.79912622044725601</v>
          </cell>
          <cell r="IX85">
            <v>0.80087667810019203</v>
          </cell>
          <cell r="IY85">
            <v>0.80197526526454599</v>
          </cell>
          <cell r="IZ85">
            <v>0.80344572035180395</v>
          </cell>
          <cell r="JA85">
            <v>0.80213351324221505</v>
          </cell>
          <cell r="JB85">
            <v>0.80315427752045998</v>
          </cell>
          <cell r="JC85">
            <v>0.80409858316983396</v>
          </cell>
          <cell r="JD85">
            <v>0.804750704615113</v>
          </cell>
          <cell r="JE85">
            <v>0.80588266882987702</v>
          </cell>
          <cell r="JF85">
            <v>0.80676184138683105</v>
          </cell>
          <cell r="JG85">
            <v>0.80991796468033905</v>
          </cell>
          <cell r="JH85">
            <v>0.81025746415600097</v>
          </cell>
          <cell r="JI85">
            <v>0.80963696188467305</v>
          </cell>
          <cell r="JJ85">
            <v>0.81136240362614698</v>
          </cell>
          <cell r="JK85">
            <v>0.81168647396782601</v>
          </cell>
          <cell r="JL85">
            <v>0.81248817659287198</v>
          </cell>
          <cell r="JM85">
            <v>0.81138117415175504</v>
          </cell>
          <cell r="JN85">
            <v>0.812324142230193</v>
          </cell>
          <cell r="JO85">
            <v>0.81244425723829194</v>
          </cell>
          <cell r="JP85">
            <v>0.81297328381838996</v>
          </cell>
          <cell r="JQ85">
            <v>0.813841286343857</v>
          </cell>
          <cell r="JR85">
            <v>0.81457429439197604</v>
          </cell>
          <cell r="JS85">
            <v>0.81786353911327803</v>
          </cell>
          <cell r="JT85">
            <v>0.81785416878721695</v>
          </cell>
          <cell r="JU85">
            <v>0.81743727124985199</v>
          </cell>
          <cell r="JV85">
            <v>0.81872877908967001</v>
          </cell>
          <cell r="JW85">
            <v>0.81897458931089095</v>
          </cell>
          <cell r="JX85">
            <v>0.81947619373023906</v>
          </cell>
          <cell r="JY85">
            <v>0.82145966450012198</v>
          </cell>
          <cell r="JZ85">
            <v>0.82020234814057003</v>
          </cell>
          <cell r="KA85">
            <v>0.81942346470777006</v>
          </cell>
          <cell r="KB85">
            <v>0.820274952938436</v>
          </cell>
          <cell r="KC85">
            <v>0.82011365297258598</v>
          </cell>
          <cell r="KD85">
            <v>0.82143984359922095</v>
          </cell>
          <cell r="KE85">
            <v>0.82520536587515503</v>
          </cell>
          <cell r="KF85">
            <v>0.82420393945860704</v>
          </cell>
          <cell r="KG85">
            <v>0.82337575812647101</v>
          </cell>
          <cell r="KH85">
            <v>0.823882717292862</v>
          </cell>
          <cell r="KI85">
            <v>0.823781254711481</v>
          </cell>
          <cell r="KJ85">
            <v>0.73039397615025503</v>
          </cell>
          <cell r="KK85">
            <v>0.72855687465282204</v>
          </cell>
          <cell r="KL85">
            <v>0.82427853166812703</v>
          </cell>
          <cell r="KM85">
            <v>0.82371459171240602</v>
          </cell>
          <cell r="KN85">
            <v>0.82449522560201605</v>
          </cell>
          <cell r="KO85">
            <v>0.82440223565697401</v>
          </cell>
          <cell r="KP85">
            <v>0.82570638235938498</v>
          </cell>
          <cell r="KQ85">
            <v>0.82754638182154205</v>
          </cell>
          <cell r="KR85">
            <v>0.82588786010988402</v>
          </cell>
          <cell r="KS85">
            <v>0.82451051854435098</v>
          </cell>
          <cell r="KT85">
            <v>0.82433023968809005</v>
          </cell>
          <cell r="KU85">
            <v>0.82419234465736901</v>
          </cell>
          <cell r="KV85">
            <v>0.82401613655138295</v>
          </cell>
          <cell r="KW85">
            <v>0.82853170723732195</v>
          </cell>
          <cell r="KX85">
            <v>0.82707398698427304</v>
          </cell>
          <cell r="KY85">
            <v>0.82712140333130901</v>
          </cell>
          <cell r="KZ85">
            <v>0.82860139233951202</v>
          </cell>
          <cell r="LA85">
            <v>0.82794908961942104</v>
          </cell>
          <cell r="LB85">
            <v>0.828890581339635</v>
          </cell>
          <cell r="LC85">
            <v>0.83097889398672298</v>
          </cell>
          <cell r="LD85">
            <v>0.82971127837351599</v>
          </cell>
          <cell r="LE85">
            <v>0.82840828847155001</v>
          </cell>
          <cell r="LF85">
            <v>0.82889734499194301</v>
          </cell>
          <cell r="LG85">
            <v>0.82885851616663997</v>
          </cell>
          <cell r="LH85">
            <v>0.82885914880298495</v>
          </cell>
          <cell r="LI85">
            <v>0.83094879915008002</v>
          </cell>
          <cell r="LJ85">
            <v>0.830593897930055</v>
          </cell>
          <cell r="LK85">
            <v>0.83120748122431898</v>
          </cell>
          <cell r="LL85">
            <v>0.83179946780341296</v>
          </cell>
          <cell r="LM85">
            <v>0.83078055351743096</v>
          </cell>
          <cell r="LN85">
            <v>0.83063465246630597</v>
          </cell>
          <cell r="LO85">
            <v>0.83075031041209602</v>
          </cell>
          <cell r="LP85">
            <v>0.83024760968982203</v>
          </cell>
          <cell r="LQ85">
            <v>0.82986864942399696</v>
          </cell>
          <cell r="LR85">
            <v>0.83086065444619295</v>
          </cell>
          <cell r="LS85">
            <v>0.83063544955529101</v>
          </cell>
          <cell r="LT85">
            <v>0.83038718365969699</v>
          </cell>
          <cell r="LU85">
            <v>0.83061948788651196</v>
          </cell>
          <cell r="LV85">
            <v>0.82992387522488098</v>
          </cell>
          <cell r="LW85">
            <v>0.83141522018411396</v>
          </cell>
          <cell r="LX85">
            <v>0.831428995642159</v>
          </cell>
          <cell r="LY85">
            <v>0.83146135514363695</v>
          </cell>
          <cell r="LZ85">
            <v>0.83083467597710903</v>
          </cell>
          <cell r="MA85">
            <v>0.83142262306949</v>
          </cell>
          <cell r="MB85">
            <v>0.83136032893094802</v>
          </cell>
          <cell r="MC85">
            <v>0.83125509734611203</v>
          </cell>
          <cell r="MD85">
            <v>0.83157866715026696</v>
          </cell>
          <cell r="ME85">
            <v>0.83145404246105103</v>
          </cell>
          <cell r="MF85">
            <v>0.83150914347495397</v>
          </cell>
          <cell r="MG85">
            <v>0.83053378586707105</v>
          </cell>
          <cell r="MH85">
            <v>0.828197614722883</v>
          </cell>
        </row>
        <row r="86">
          <cell r="DC86">
            <v>3.8515814532535497E-2</v>
          </cell>
          <cell r="DD86">
            <v>3.2949240809491499E-2</v>
          </cell>
          <cell r="DE86">
            <v>2.8800267359942702E-2</v>
          </cell>
          <cell r="DF86">
            <v>2.81881705708916E-2</v>
          </cell>
          <cell r="DG86">
            <v>3.0913546238683198E-2</v>
          </cell>
          <cell r="DH86">
            <v>3.5369998238896597E-2</v>
          </cell>
          <cell r="DI86">
            <v>4.2567787823881098E-2</v>
          </cell>
          <cell r="DJ86">
            <v>4.3295900151604998E-2</v>
          </cell>
          <cell r="DK86">
            <v>4.8762739812465199E-2</v>
          </cell>
          <cell r="DL86">
            <v>5.88418925617799E-2</v>
          </cell>
          <cell r="DM86">
            <v>7.4587222217406005E-2</v>
          </cell>
          <cell r="DN86">
            <v>9.3092468355763403E-2</v>
          </cell>
          <cell r="DO86">
            <v>0.112994538026102</v>
          </cell>
          <cell r="DP86">
            <v>0.13250756913107201</v>
          </cell>
          <cell r="DQ86">
            <v>0.15389075930181201</v>
          </cell>
          <cell r="DR86">
            <v>0.175429570745126</v>
          </cell>
          <cell r="DS86">
            <v>0.19890754806592301</v>
          </cell>
          <cell r="DT86">
            <v>0.224898631623036</v>
          </cell>
          <cell r="DU86">
            <v>0.25092213511222</v>
          </cell>
          <cell r="DV86">
            <v>0.27602898507229001</v>
          </cell>
          <cell r="DW86">
            <v>0.30099882847005099</v>
          </cell>
          <cell r="DX86">
            <v>0.32858736917722697</v>
          </cell>
          <cell r="DY86">
            <v>0.35606083251383902</v>
          </cell>
          <cell r="DZ86">
            <v>0.383327555876738</v>
          </cell>
          <cell r="EA86">
            <v>0.41049409080571098</v>
          </cell>
          <cell r="EB86">
            <v>0.44043630139996998</v>
          </cell>
          <cell r="EC86">
            <v>0.46984616976216598</v>
          </cell>
          <cell r="ED86">
            <v>0.49744085935749899</v>
          </cell>
          <cell r="EE86">
            <v>0.52470649890697496</v>
          </cell>
          <cell r="EF86">
            <v>0.54861182634646199</v>
          </cell>
          <cell r="EG86">
            <v>0.56896256874183004</v>
          </cell>
          <cell r="EH86">
            <v>0.59363970920114795</v>
          </cell>
          <cell r="EI86">
            <v>0.61832377922510395</v>
          </cell>
          <cell r="EJ86">
            <v>0.64283989100903605</v>
          </cell>
          <cell r="EK86">
            <v>0.66678679020883103</v>
          </cell>
          <cell r="EL86">
            <v>0.68960615096567901</v>
          </cell>
          <cell r="EM86">
            <v>0.71078284447699103</v>
          </cell>
          <cell r="EN86">
            <v>0.73066654541777598</v>
          </cell>
          <cell r="EO86">
            <v>0.74943428466143802</v>
          </cell>
          <cell r="EP86">
            <v>0.76702687850179296</v>
          </cell>
          <cell r="EQ86">
            <v>0.78376949890145797</v>
          </cell>
          <cell r="ER86">
            <v>0.799692226767446</v>
          </cell>
          <cell r="ES86">
            <v>0.81468434344891305</v>
          </cell>
          <cell r="ET86">
            <v>0.82707697823993398</v>
          </cell>
          <cell r="EU86">
            <v>0.83901763889686198</v>
          </cell>
          <cell r="EV86">
            <v>0.85053461501490502</v>
          </cell>
          <cell r="EW86">
            <v>0.86161850797324702</v>
          </cell>
          <cell r="EX86">
            <v>0.87220183373909199</v>
          </cell>
          <cell r="EY86">
            <v>0.882351556882503</v>
          </cell>
          <cell r="EZ86">
            <v>0.89194698712384102</v>
          </cell>
          <cell r="FA86">
            <v>0.90100025090192803</v>
          </cell>
          <cell r="FB86">
            <v>0.90954574088545004</v>
          </cell>
          <cell r="FC86">
            <v>0.91755795925803396</v>
          </cell>
          <cell r="FD86">
            <v>0.92513421743321</v>
          </cell>
          <cell r="FE86">
            <v>0.93220780888761101</v>
          </cell>
          <cell r="FF86">
            <v>0.93608363071471201</v>
          </cell>
          <cell r="FG86">
            <v>0.94121313169993204</v>
          </cell>
          <cell r="FH86">
            <v>0.94605049207026104</v>
          </cell>
          <cell r="FI86">
            <v>0.95062937052299601</v>
          </cell>
          <cell r="FJ86">
            <v>0.95493894533340995</v>
          </cell>
          <cell r="FK86">
            <v>0.958948142567419</v>
          </cell>
          <cell r="FL86">
            <v>0.96269344692970904</v>
          </cell>
          <cell r="FM86">
            <v>0.96621548602357099</v>
          </cell>
          <cell r="FN86">
            <v>0.96953007924292101</v>
          </cell>
          <cell r="FO86">
            <v>0.97261535829234502</v>
          </cell>
          <cell r="FP86">
            <v>0.97552108664611403</v>
          </cell>
          <cell r="FQ86">
            <v>0.97822653008213301</v>
          </cell>
          <cell r="FR86">
            <v>0.98570489893521196</v>
          </cell>
          <cell r="FS86">
            <v>0.98793363896851005</v>
          </cell>
          <cell r="FT86">
            <v>0.98992721445848997</v>
          </cell>
          <cell r="FU86">
            <v>0.99170460547657002</v>
          </cell>
          <cell r="FV86">
            <v>0.99326889657803696</v>
          </cell>
          <cell r="FW86">
            <v>0.99462327726788002</v>
          </cell>
          <cell r="FX86">
            <v>0.99578920268345095</v>
          </cell>
          <cell r="FY86">
            <v>0.99678683361971199</v>
          </cell>
          <cell r="FZ86">
            <v>0.997625408475589</v>
          </cell>
          <cell r="GA86">
            <v>0.99830419157428696</v>
          </cell>
          <cell r="GB86">
            <v>0.99883793883910099</v>
          </cell>
          <cell r="GC86">
            <v>0.99922633326600996</v>
          </cell>
          <cell r="GD86">
            <v>1</v>
          </cell>
          <cell r="GE86">
            <v>0.99992341185126199</v>
          </cell>
          <cell r="GF86">
            <v>0.99970137836316197</v>
          </cell>
          <cell r="GG86">
            <v>0.99934293417964604</v>
          </cell>
          <cell r="GH86">
            <v>0.99885773301536396</v>
          </cell>
          <cell r="GI86">
            <v>0.99826262260313603</v>
          </cell>
          <cell r="GJ86">
            <v>0.99756018817105996</v>
          </cell>
          <cell r="GK86">
            <v>0.99675442669320902</v>
          </cell>
          <cell r="GL86">
            <v>0.99584566128608998</v>
          </cell>
          <cell r="GM86">
            <v>0.99484331144957205</v>
          </cell>
          <cell r="GN86">
            <v>0.99374561966668795</v>
          </cell>
          <cell r="GO86">
            <v>0.99256066870905402</v>
          </cell>
          <cell r="GP86">
            <v>0.989634816893317</v>
          </cell>
          <cell r="GQ86">
            <v>0.98810225691016695</v>
          </cell>
          <cell r="GR86">
            <v>0.98650396083498404</v>
          </cell>
          <cell r="GS86">
            <v>0.98484376640409999</v>
          </cell>
          <cell r="GT86">
            <v>0.98313230953238095</v>
          </cell>
          <cell r="GU86">
            <v>0.98138693154745904</v>
          </cell>
          <cell r="GV86">
            <v>0.97959382763664904</v>
          </cell>
          <cell r="GW86">
            <v>0.977747311632298</v>
          </cell>
          <cell r="GX86">
            <v>0.97583946921359499</v>
          </cell>
          <cell r="GY86">
            <v>0.97388308645629595</v>
          </cell>
          <cell r="GZ86">
            <v>0.97187253417309605</v>
          </cell>
          <cell r="HA86">
            <v>0.969817002200562</v>
          </cell>
          <cell r="HB86">
            <v>0.96539341837271198</v>
          </cell>
          <cell r="HC86">
            <v>0.96311123401278698</v>
          </cell>
          <cell r="HD86">
            <v>0.960816814359857</v>
          </cell>
          <cell r="HE86">
            <v>0.95851364272015904</v>
          </cell>
          <cell r="HF86">
            <v>0.95620939344089495</v>
          </cell>
          <cell r="HG86">
            <v>0.95391752244580597</v>
          </cell>
          <cell r="HH86">
            <v>0.95161216848215002</v>
          </cell>
          <cell r="HI86">
            <v>0.94928352309424002</v>
          </cell>
          <cell r="HJ86">
            <v>0.94691817744082596</v>
          </cell>
          <cell r="HK86">
            <v>0.94452796073340095</v>
          </cell>
          <cell r="HL86">
            <v>0.94211108931187704</v>
          </cell>
          <cell r="HM86">
            <v>0.93967351517342901</v>
          </cell>
          <cell r="HN86">
            <v>0.93501005127782499</v>
          </cell>
          <cell r="HO86">
            <v>0.93243762118395801</v>
          </cell>
          <cell r="HP86">
            <v>0.92988466258634495</v>
          </cell>
          <cell r="HQ86">
            <v>0.92735364226580397</v>
          </cell>
          <cell r="HR86">
            <v>0.92485134176305805</v>
          </cell>
          <cell r="HS86">
            <v>0.80329082209488001</v>
          </cell>
          <cell r="HT86">
            <v>0.80788117348062205</v>
          </cell>
          <cell r="HU86">
            <v>0.81141800112623197</v>
          </cell>
          <cell r="HV86">
            <v>0.81405279638518302</v>
          </cell>
          <cell r="HW86">
            <v>0.817690288782847</v>
          </cell>
          <cell r="HX86">
            <v>0.82087623255577902</v>
          </cell>
          <cell r="HY86">
            <v>0.81966553672690601</v>
          </cell>
          <cell r="HZ86">
            <v>0.81776443307125801</v>
          </cell>
          <cell r="IA86">
            <v>0.81772334924614098</v>
          </cell>
          <cell r="IB86">
            <v>0.81727810320687</v>
          </cell>
          <cell r="IC86">
            <v>0.80472206681070702</v>
          </cell>
          <cell r="ID86">
            <v>0.80554782595108398</v>
          </cell>
          <cell r="IE86">
            <v>0.80785298332252198</v>
          </cell>
          <cell r="IF86">
            <v>0.80802487499426501</v>
          </cell>
          <cell r="IG86">
            <v>0.80965983440473899</v>
          </cell>
          <cell r="IH86">
            <v>0.81012089546809096</v>
          </cell>
          <cell r="II86">
            <v>0.81321656207451398</v>
          </cell>
          <cell r="IJ86">
            <v>0.81376364511740296</v>
          </cell>
          <cell r="IK86">
            <v>0.80961398229318304</v>
          </cell>
          <cell r="IL86">
            <v>0.80871948444526098</v>
          </cell>
          <cell r="IM86">
            <v>0.80994967970985798</v>
          </cell>
          <cell r="IN86">
            <v>0.81188917946234496</v>
          </cell>
          <cell r="IO86">
            <v>0.80839256789343095</v>
          </cell>
          <cell r="IP86">
            <v>0.809319634114673</v>
          </cell>
          <cell r="IQ86">
            <v>0.81038691881204294</v>
          </cell>
          <cell r="IR86">
            <v>0.81114167127512304</v>
          </cell>
          <cell r="IS86">
            <v>0.81208176125437803</v>
          </cell>
          <cell r="IT86">
            <v>0.812931739798053</v>
          </cell>
          <cell r="IU86">
            <v>0.81649811305135001</v>
          </cell>
          <cell r="IV86">
            <v>0.81722803920310505</v>
          </cell>
          <cell r="IW86">
            <v>0.81607674350075998</v>
          </cell>
          <cell r="IX86">
            <v>0.81770458252588796</v>
          </cell>
          <cell r="IY86">
            <v>0.81872041433520404</v>
          </cell>
          <cell r="IZ86">
            <v>0.82015392306221702</v>
          </cell>
          <cell r="JA86">
            <v>0.81901626968508801</v>
          </cell>
          <cell r="JB86">
            <v>0.81994654215207696</v>
          </cell>
          <cell r="JC86">
            <v>0.82082813023035395</v>
          </cell>
          <cell r="JD86">
            <v>0.821397546725121</v>
          </cell>
          <cell r="JE86">
            <v>0.82243539431752599</v>
          </cell>
          <cell r="JF86">
            <v>0.82326008150540098</v>
          </cell>
          <cell r="JG86">
            <v>0.82616218759761295</v>
          </cell>
          <cell r="JH86">
            <v>0.82648683629960096</v>
          </cell>
          <cell r="JI86">
            <v>0.82587604950672999</v>
          </cell>
          <cell r="JJ86">
            <v>0.82748251860181798</v>
          </cell>
          <cell r="JK86">
            <v>0.82775821643184699</v>
          </cell>
          <cell r="JL86">
            <v>0.82854323882635394</v>
          </cell>
          <cell r="JM86">
            <v>0.82739507894486597</v>
          </cell>
          <cell r="JN86">
            <v>0.82827778438373001</v>
          </cell>
          <cell r="JO86">
            <v>0.82841462728910598</v>
          </cell>
          <cell r="JP86">
            <v>0.828903833255625</v>
          </cell>
          <cell r="JQ86">
            <v>0.82970989009287899</v>
          </cell>
          <cell r="JR86">
            <v>0.83039232277587405</v>
          </cell>
          <cell r="JS86">
            <v>0.83339644141757296</v>
          </cell>
          <cell r="JT86">
            <v>0.83339258607828204</v>
          </cell>
          <cell r="JU86">
            <v>0.83297093655626997</v>
          </cell>
          <cell r="JV86">
            <v>0.83417020454628299</v>
          </cell>
          <cell r="JW86">
            <v>0.83438287303355696</v>
          </cell>
          <cell r="JX86">
            <v>0.83488837903143298</v>
          </cell>
          <cell r="JY86">
            <v>0.83664384816617199</v>
          </cell>
          <cell r="JZ86">
            <v>0.83548334827695903</v>
          </cell>
          <cell r="KA86">
            <v>0.83475382000933596</v>
          </cell>
          <cell r="KB86">
            <v>0.83554514986548101</v>
          </cell>
          <cell r="KC86">
            <v>0.83540662742993299</v>
          </cell>
          <cell r="KD86">
            <v>0.836648099981391</v>
          </cell>
          <cell r="KE86">
            <v>0.84013652032168196</v>
          </cell>
          <cell r="KF86">
            <v>0.83918567274962097</v>
          </cell>
          <cell r="KG86">
            <v>0.83836849245698197</v>
          </cell>
          <cell r="KH86">
            <v>0.838816624304629</v>
          </cell>
          <cell r="KI86">
            <v>0.83870154677701703</v>
          </cell>
          <cell r="KJ86">
            <v>0.74214507634701699</v>
          </cell>
          <cell r="KK86">
            <v>0.73988501627332304</v>
          </cell>
          <cell r="KL86">
            <v>0.83894270030103701</v>
          </cell>
          <cell r="KM86">
            <v>0.83841150862791602</v>
          </cell>
          <cell r="KN86">
            <v>0.83912542843465998</v>
          </cell>
          <cell r="KO86">
            <v>0.83904223272734402</v>
          </cell>
          <cell r="KP86">
            <v>0.84024973037739104</v>
          </cell>
          <cell r="KQ86">
            <v>0.84194640916710195</v>
          </cell>
          <cell r="KR86">
            <v>0.84037022253833804</v>
          </cell>
          <cell r="KS86">
            <v>0.83904324438885503</v>
          </cell>
          <cell r="KT86">
            <v>0.83882006656998598</v>
          </cell>
          <cell r="KU86">
            <v>0.838667676738305</v>
          </cell>
          <cell r="KV86">
            <v>0.83853444209445804</v>
          </cell>
          <cell r="KW86">
            <v>0.84257120579218403</v>
          </cell>
          <cell r="KX86">
            <v>0.84122326895053601</v>
          </cell>
          <cell r="KY86">
            <v>0.84126600523015205</v>
          </cell>
          <cell r="KZ86">
            <v>0.84263120966866201</v>
          </cell>
          <cell r="LA86">
            <v>0.84201351359347898</v>
          </cell>
          <cell r="LB86">
            <v>0.84288752904762398</v>
          </cell>
          <cell r="LC86">
            <v>0.84480699510383805</v>
          </cell>
          <cell r="LD86">
            <v>0.84359105043906402</v>
          </cell>
          <cell r="LE86">
            <v>0.84236274422421098</v>
          </cell>
          <cell r="LF86">
            <v>0.84277744582965997</v>
          </cell>
          <cell r="LG86">
            <v>0.84272006885904605</v>
          </cell>
          <cell r="LH86">
            <v>0.842764881280332</v>
          </cell>
          <cell r="LI86">
            <v>0.84441999145691604</v>
          </cell>
          <cell r="LJ86">
            <v>0.84401418011444196</v>
          </cell>
          <cell r="LK86">
            <v>0.84458418281465297</v>
          </cell>
          <cell r="LL86">
            <v>0.84513057430007299</v>
          </cell>
          <cell r="LM86">
            <v>0.84417164489382002</v>
          </cell>
          <cell r="LN86">
            <v>0.84403473522192196</v>
          </cell>
          <cell r="LO86">
            <v>0.84412658282778796</v>
          </cell>
          <cell r="LP86">
            <v>0.84362693831041102</v>
          </cell>
          <cell r="LQ86">
            <v>0.84328061011145805</v>
          </cell>
          <cell r="LR86">
            <v>0.84417569851515495</v>
          </cell>
          <cell r="LS86">
            <v>0.84393206739334004</v>
          </cell>
          <cell r="LT86">
            <v>0.84373300171316301</v>
          </cell>
          <cell r="LU86">
            <v>0.84365117952203506</v>
          </cell>
          <cell r="LV86">
            <v>0.84298245781520698</v>
          </cell>
          <cell r="LW86">
            <v>0.84435724210952001</v>
          </cell>
          <cell r="LX86">
            <v>0.84435637827707999</v>
          </cell>
          <cell r="LY86">
            <v>0.84437315529632195</v>
          </cell>
          <cell r="LZ86">
            <v>0.84377827209478495</v>
          </cell>
          <cell r="MA86">
            <v>0.84431335464106905</v>
          </cell>
          <cell r="MB86">
            <v>0.84421222234572202</v>
          </cell>
          <cell r="MC86">
            <v>0.84412076161606897</v>
          </cell>
          <cell r="MD86">
            <v>0.844403698699429</v>
          </cell>
          <cell r="ME86">
            <v>0.84425409895410697</v>
          </cell>
          <cell r="MF86">
            <v>0.84433861545367295</v>
          </cell>
          <cell r="MG86">
            <v>0.84312197252562704</v>
          </cell>
          <cell r="MH86">
            <v>0.84095828028558395</v>
          </cell>
        </row>
        <row r="87">
          <cell r="DC87">
            <v>2.8585823074066499E-2</v>
          </cell>
          <cell r="DD87">
            <v>2.2831403839071E-2</v>
          </cell>
          <cell r="DE87">
            <v>1.8516653681420601E-2</v>
          </cell>
          <cell r="DF87">
            <v>1.7762925709147601E-2</v>
          </cell>
          <cell r="DG87">
            <v>2.0369972834150599E-2</v>
          </cell>
          <cell r="DH87">
            <v>2.4723016580812399E-2</v>
          </cell>
          <cell r="DI87">
            <v>3.1828111314224902E-2</v>
          </cell>
          <cell r="DJ87">
            <v>3.2450901077459397E-2</v>
          </cell>
          <cell r="DK87">
            <v>3.7831027859735099E-2</v>
          </cell>
          <cell r="DL87">
            <v>4.7840386407865899E-2</v>
          </cell>
          <cell r="DM87">
            <v>6.3534423799720005E-2</v>
          </cell>
          <cell r="DN87">
            <v>8.2001626347776704E-2</v>
          </cell>
          <cell r="DO87">
            <v>0.101878164380303</v>
          </cell>
          <cell r="DP87">
            <v>0.121373093229036</v>
          </cell>
          <cell r="DQ87">
            <v>0.142744846836734</v>
          </cell>
          <cell r="DR87">
            <v>0.16427638404425299</v>
          </cell>
          <cell r="DS87">
            <v>0.18776313097651801</v>
          </cell>
          <cell r="DT87">
            <v>0.213775810944803</v>
          </cell>
          <cell r="DU87">
            <v>0.23983206968380699</v>
          </cell>
          <cell r="DV87">
            <v>0.26498399336781697</v>
          </cell>
          <cell r="DW87">
            <v>0.290004078776878</v>
          </cell>
          <cell r="DX87">
            <v>0.31766806702063399</v>
          </cell>
          <cell r="DY87">
            <v>0.345228142426664</v>
          </cell>
          <cell r="DZ87">
            <v>0.37259070638985797</v>
          </cell>
          <cell r="EA87">
            <v>0.39986482780919402</v>
          </cell>
          <cell r="EB87">
            <v>0.42994184367627902</v>
          </cell>
          <cell r="EC87">
            <v>0.45949820897967703</v>
          </cell>
          <cell r="ED87">
            <v>0.48724240408611103</v>
          </cell>
          <cell r="EE87">
            <v>0.51466916194666901</v>
          </cell>
          <cell r="EF87">
            <v>0.53872719185998696</v>
          </cell>
          <cell r="EG87">
            <v>0.55921539500309103</v>
          </cell>
          <cell r="EH87">
            <v>0.58408250213901303</v>
          </cell>
          <cell r="EI87">
            <v>0.60897139673740897</v>
          </cell>
          <cell r="EJ87">
            <v>0.633706647015438</v>
          </cell>
          <cell r="EK87">
            <v>0.657883587359536</v>
          </cell>
          <cell r="EL87">
            <v>0.680937603522484</v>
          </cell>
          <cell r="EM87">
            <v>0.70234750734273999</v>
          </cell>
          <cell r="EN87">
            <v>0.72246565935957496</v>
          </cell>
          <cell r="EO87">
            <v>0.74146833327783501</v>
          </cell>
          <cell r="EP87">
            <v>0.75929397965086898</v>
          </cell>
          <cell r="EQ87">
            <v>0.77627158956085596</v>
          </cell>
          <cell r="ER87">
            <v>0.79243044768954696</v>
          </cell>
          <cell r="ES87">
            <v>0.80765822460098702</v>
          </cell>
          <cell r="ET87">
            <v>0.82026055013302301</v>
          </cell>
          <cell r="EU87">
            <v>0.832413507257587</v>
          </cell>
          <cell r="EV87">
            <v>0.84414520087979505</v>
          </cell>
          <cell r="EW87">
            <v>0.85544612743775905</v>
          </cell>
          <cell r="EX87">
            <v>0.86624759523768102</v>
          </cell>
          <cell r="EY87">
            <v>0.87661771088065599</v>
          </cell>
          <cell r="EZ87">
            <v>0.88643276253525105</v>
          </cell>
          <cell r="FA87">
            <v>0.89570497074490696</v>
          </cell>
          <cell r="FB87">
            <v>0.90446880454531697</v>
          </cell>
          <cell r="FC87">
            <v>0.91269738235091102</v>
          </cell>
          <cell r="FD87">
            <v>0.92049001520170004</v>
          </cell>
          <cell r="FE87">
            <v>0.927778266595367</v>
          </cell>
          <cell r="FF87">
            <v>0.93174868560427404</v>
          </cell>
          <cell r="FG87">
            <v>0.93705426808203096</v>
          </cell>
          <cell r="FH87">
            <v>0.94206528474769902</v>
          </cell>
          <cell r="FI87">
            <v>0.94681674783770398</v>
          </cell>
          <cell r="FJ87">
            <v>0.95129731308562004</v>
          </cell>
          <cell r="FK87">
            <v>0.95547341530464702</v>
          </cell>
          <cell r="FL87">
            <v>0.95938280366631001</v>
          </cell>
          <cell r="FM87">
            <v>0.96306723648264903</v>
          </cell>
          <cell r="FN87">
            <v>0.96654324619927201</v>
          </cell>
          <cell r="FO87">
            <v>0.96978761157034699</v>
          </cell>
          <cell r="FP87">
            <v>0.97285188881713403</v>
          </cell>
          <cell r="FQ87">
            <v>0.97571418364046303</v>
          </cell>
          <cell r="FR87">
            <v>0.98358755522085495</v>
          </cell>
          <cell r="FS87">
            <v>0.98598805495915198</v>
          </cell>
          <cell r="FT87">
            <v>0.98814968355824995</v>
          </cell>
          <cell r="FU87">
            <v>0.99009259059870502</v>
          </cell>
          <cell r="FV87">
            <v>0.991819449614323</v>
          </cell>
          <cell r="FW87">
            <v>0.99333149894082295</v>
          </cell>
          <cell r="FX87">
            <v>0.99465167132671395</v>
          </cell>
          <cell r="FY87">
            <v>0.99580118735284795</v>
          </cell>
          <cell r="FZ87">
            <v>0.99679010816151903</v>
          </cell>
          <cell r="GA87">
            <v>0.99761661774667998</v>
          </cell>
          <cell r="GB87">
            <v>0.99829673708838995</v>
          </cell>
          <cell r="GC87">
            <v>0.99882929815991095</v>
          </cell>
          <cell r="GD87">
            <v>0.99992341185126199</v>
          </cell>
          <cell r="GE87">
            <v>1</v>
          </cell>
          <cell r="GF87">
            <v>0.99992697739529901</v>
          </cell>
          <cell r="GG87">
            <v>0.99971431813239897</v>
          </cell>
          <cell r="GH87">
            <v>0.99937143924635397</v>
          </cell>
          <cell r="GI87">
            <v>0.99891373554949203</v>
          </cell>
          <cell r="GJ87">
            <v>0.99834540954722795</v>
          </cell>
          <cell r="GK87">
            <v>0.99767131816329102</v>
          </cell>
          <cell r="GL87">
            <v>0.99689262432721204</v>
          </cell>
          <cell r="GM87">
            <v>0.99601795889843203</v>
          </cell>
          <cell r="GN87">
            <v>0.99504628863542099</v>
          </cell>
          <cell r="GO87">
            <v>0.99398519640710703</v>
          </cell>
          <cell r="GP87">
            <v>0.99129924863549301</v>
          </cell>
          <cell r="GQ87">
            <v>0.98989585377127898</v>
          </cell>
          <cell r="GR87">
            <v>0.988422757975287</v>
          </cell>
          <cell r="GS87">
            <v>0.98688453104281204</v>
          </cell>
          <cell r="GT87">
            <v>0.98529169220644797</v>
          </cell>
          <cell r="GU87">
            <v>0.98366058470506401</v>
          </cell>
          <cell r="GV87">
            <v>0.981978937859875</v>
          </cell>
          <cell r="GW87">
            <v>0.98024173193634401</v>
          </cell>
          <cell r="GX87">
            <v>0.97844188343443605</v>
          </cell>
          <cell r="GY87">
            <v>0.97659159162798004</v>
          </cell>
          <cell r="GZ87">
            <v>0.97468554583392997</v>
          </cell>
          <cell r="HA87">
            <v>0.97273266337072095</v>
          </cell>
          <cell r="HB87">
            <v>0.96847952042235397</v>
          </cell>
          <cell r="HC87">
            <v>0.96630326072823403</v>
          </cell>
          <cell r="HD87">
            <v>0.96411133547683503</v>
          </cell>
          <cell r="HE87">
            <v>0.96190772746777498</v>
          </cell>
          <cell r="HF87">
            <v>0.95970014354640298</v>
          </cell>
          <cell r="HG87">
            <v>0.95750130157886304</v>
          </cell>
          <cell r="HH87">
            <v>0.95528677311891497</v>
          </cell>
          <cell r="HI87">
            <v>0.95304722488322002</v>
          </cell>
          <cell r="HJ87">
            <v>0.950770004563953</v>
          </cell>
          <cell r="HK87">
            <v>0.94846654480031301</v>
          </cell>
          <cell r="HL87">
            <v>0.94613505249473095</v>
          </cell>
          <cell r="HM87">
            <v>0.94378140457126003</v>
          </cell>
          <cell r="HN87">
            <v>0.93923476526262395</v>
          </cell>
          <cell r="HO87">
            <v>0.93674846694540004</v>
          </cell>
          <cell r="HP87">
            <v>0.93427874806090605</v>
          </cell>
          <cell r="HQ87">
            <v>0.93182850164946696</v>
          </cell>
          <cell r="HR87">
            <v>0.92940453525535105</v>
          </cell>
          <cell r="HS87">
            <v>0.80830673095519101</v>
          </cell>
          <cell r="HT87">
            <v>0.81282142022236004</v>
          </cell>
          <cell r="HU87">
            <v>0.81628897284456703</v>
          </cell>
          <cell r="HV87">
            <v>0.81886168299786</v>
          </cell>
          <cell r="HW87">
            <v>0.82241073016456401</v>
          </cell>
          <cell r="HX87">
            <v>0.82549455150872098</v>
          </cell>
          <cell r="HY87">
            <v>0.82432751080554001</v>
          </cell>
          <cell r="HZ87">
            <v>0.82245363526090098</v>
          </cell>
          <cell r="IA87">
            <v>0.82239514279950299</v>
          </cell>
          <cell r="IB87">
            <v>0.82194699779462999</v>
          </cell>
          <cell r="IC87">
            <v>0.80962963678925204</v>
          </cell>
          <cell r="ID87">
            <v>0.81041687540531904</v>
          </cell>
          <cell r="IE87">
            <v>0.81264005309563703</v>
          </cell>
          <cell r="IF87">
            <v>0.81280382831965003</v>
          </cell>
          <cell r="IG87">
            <v>0.814405584381245</v>
          </cell>
          <cell r="IH87">
            <v>0.81486202605652203</v>
          </cell>
          <cell r="II87">
            <v>0.817890769475348</v>
          </cell>
          <cell r="IJ87">
            <v>0.81840986610326705</v>
          </cell>
          <cell r="IK87">
            <v>0.81435844195034701</v>
          </cell>
          <cell r="IL87">
            <v>0.81348916161937901</v>
          </cell>
          <cell r="IM87">
            <v>0.81469902753148604</v>
          </cell>
          <cell r="IN87">
            <v>0.81660524643267296</v>
          </cell>
          <cell r="IO87">
            <v>0.81330695592803004</v>
          </cell>
          <cell r="IP87">
            <v>0.81420843869833004</v>
          </cell>
          <cell r="IQ87">
            <v>0.81524764711453701</v>
          </cell>
          <cell r="IR87">
            <v>0.81598448985699401</v>
          </cell>
          <cell r="IS87">
            <v>0.81689752148398498</v>
          </cell>
          <cell r="IT87">
            <v>0.81773164519914499</v>
          </cell>
          <cell r="IU87">
            <v>0.82121354123151602</v>
          </cell>
          <cell r="IV87">
            <v>0.82190890308817899</v>
          </cell>
          <cell r="IW87">
            <v>0.82079770872230495</v>
          </cell>
          <cell r="IX87">
            <v>0.82239541913161396</v>
          </cell>
          <cell r="IY87">
            <v>0.823385890566117</v>
          </cell>
          <cell r="IZ87">
            <v>0.82478971001446699</v>
          </cell>
          <cell r="JA87">
            <v>0.82374524156288498</v>
          </cell>
          <cell r="JB87">
            <v>0.82465058628888199</v>
          </cell>
          <cell r="JC87">
            <v>0.82551396942075905</v>
          </cell>
          <cell r="JD87">
            <v>0.82606951028573306</v>
          </cell>
          <cell r="JE87">
            <v>0.82707614277566699</v>
          </cell>
          <cell r="JF87">
            <v>0.82788165600848496</v>
          </cell>
          <cell r="JG87">
            <v>0.83070606612350495</v>
          </cell>
          <cell r="JH87">
            <v>0.83101973313974298</v>
          </cell>
          <cell r="JI87">
            <v>0.83044402239784598</v>
          </cell>
          <cell r="JJ87">
            <v>0.832015710641133</v>
          </cell>
          <cell r="JK87">
            <v>0.83227679683159705</v>
          </cell>
          <cell r="JL87">
            <v>0.83304380465836603</v>
          </cell>
          <cell r="JM87">
            <v>0.83198193695829803</v>
          </cell>
          <cell r="JN87">
            <v>0.83284183757158003</v>
          </cell>
          <cell r="JO87">
            <v>0.83297643097343399</v>
          </cell>
          <cell r="JP87">
            <v>0.83345606331297295</v>
          </cell>
          <cell r="JQ87">
            <v>0.83423786323037896</v>
          </cell>
          <cell r="JR87">
            <v>0.83490378228965201</v>
          </cell>
          <cell r="JS87">
            <v>0.83782430539753905</v>
          </cell>
          <cell r="JT87">
            <v>0.83784112112114695</v>
          </cell>
          <cell r="JU87">
            <v>0.83745665642147005</v>
          </cell>
          <cell r="JV87">
            <v>0.83864651277559499</v>
          </cell>
          <cell r="JW87">
            <v>0.83884915474104205</v>
          </cell>
          <cell r="JX87">
            <v>0.83934219196888804</v>
          </cell>
          <cell r="JY87">
            <v>0.84111273781382501</v>
          </cell>
          <cell r="JZ87">
            <v>0.83998483164858395</v>
          </cell>
          <cell r="KA87">
            <v>0.83927974770610902</v>
          </cell>
          <cell r="KB87">
            <v>0.84005219680436505</v>
          </cell>
          <cell r="KC87">
            <v>0.83992023331322097</v>
          </cell>
          <cell r="KD87">
            <v>0.84113326399855504</v>
          </cell>
          <cell r="KE87">
            <v>0.84451874904550595</v>
          </cell>
          <cell r="KF87">
            <v>0.84361450543557004</v>
          </cell>
          <cell r="KG87">
            <v>0.84285105693717</v>
          </cell>
          <cell r="KH87">
            <v>0.84330364389489398</v>
          </cell>
          <cell r="KI87">
            <v>0.84318415342092901</v>
          </cell>
          <cell r="KJ87">
            <v>0.74567122184422296</v>
          </cell>
          <cell r="KK87">
            <v>0.74334915555147996</v>
          </cell>
          <cell r="KL87">
            <v>0.84341961786718</v>
          </cell>
          <cell r="KM87">
            <v>0.84290784765164295</v>
          </cell>
          <cell r="KN87">
            <v>0.84360163304494196</v>
          </cell>
          <cell r="KO87">
            <v>0.84352347474703304</v>
          </cell>
          <cell r="KP87">
            <v>0.84469902366988703</v>
          </cell>
          <cell r="KQ87">
            <v>0.84634746695553598</v>
          </cell>
          <cell r="KR87">
            <v>0.84483144945377997</v>
          </cell>
          <cell r="KS87">
            <v>0.84355779927819896</v>
          </cell>
          <cell r="KT87">
            <v>0.84334907805356296</v>
          </cell>
          <cell r="KU87">
            <v>0.84319432630638003</v>
          </cell>
          <cell r="KV87">
            <v>0.84306312240792802</v>
          </cell>
          <cell r="KW87">
            <v>0.84696412772899798</v>
          </cell>
          <cell r="KX87">
            <v>0.84565326358607695</v>
          </cell>
          <cell r="KY87">
            <v>0.84569645117644798</v>
          </cell>
          <cell r="KZ87">
            <v>0.84702650768002297</v>
          </cell>
          <cell r="LA87">
            <v>0.84643042625237797</v>
          </cell>
          <cell r="LB87">
            <v>0.84727800291320199</v>
          </cell>
          <cell r="LC87">
            <v>0.84913970978032804</v>
          </cell>
          <cell r="LD87">
            <v>0.84796398846881804</v>
          </cell>
          <cell r="LE87">
            <v>0.846782878929357</v>
          </cell>
          <cell r="LF87">
            <v>0.84718998813981905</v>
          </cell>
          <cell r="LG87">
            <v>0.84712964789874401</v>
          </cell>
          <cell r="LH87">
            <v>0.84717805245848099</v>
          </cell>
          <cell r="LI87">
            <v>0.84875443975546905</v>
          </cell>
          <cell r="LJ87">
            <v>0.84835163810247405</v>
          </cell>
          <cell r="LK87">
            <v>0.84890380681216904</v>
          </cell>
          <cell r="LL87">
            <v>0.84943321655113002</v>
          </cell>
          <cell r="LM87">
            <v>0.84850425262220497</v>
          </cell>
          <cell r="LN87">
            <v>0.84837020367597005</v>
          </cell>
          <cell r="LO87">
            <v>0.84845528153067096</v>
          </cell>
          <cell r="LP87">
            <v>0.84797146606747698</v>
          </cell>
          <cell r="LQ87">
            <v>0.84764525281425196</v>
          </cell>
          <cell r="LR87">
            <v>0.84851130560023702</v>
          </cell>
          <cell r="LS87">
            <v>0.84826795582757797</v>
          </cell>
          <cell r="LT87">
            <v>0.84807766555826802</v>
          </cell>
          <cell r="LU87">
            <v>0.847967139544475</v>
          </cell>
          <cell r="LV87">
            <v>0.84731309176527403</v>
          </cell>
          <cell r="LW87">
            <v>0.84864319377115804</v>
          </cell>
          <cell r="LX87">
            <v>0.84864505325449402</v>
          </cell>
          <cell r="LY87">
            <v>0.84866231725491403</v>
          </cell>
          <cell r="LZ87">
            <v>0.84808121764870004</v>
          </cell>
          <cell r="MA87">
            <v>0.84859821528310497</v>
          </cell>
          <cell r="MB87">
            <v>0.84850362972778204</v>
          </cell>
          <cell r="MC87">
            <v>0.84841901746628501</v>
          </cell>
          <cell r="MD87">
            <v>0.84867775557892</v>
          </cell>
          <cell r="ME87">
            <v>0.848526174500005</v>
          </cell>
          <cell r="MF87">
            <v>0.84861432856356001</v>
          </cell>
          <cell r="MG87">
            <v>0.84739301558681601</v>
          </cell>
          <cell r="MH87">
            <v>0.845286953240734</v>
          </cell>
        </row>
        <row r="88">
          <cell r="DC88">
            <v>1.8980412269044199E-2</v>
          </cell>
          <cell r="DD88">
            <v>1.3032935418592901E-2</v>
          </cell>
          <cell r="DE88">
            <v>8.5471397241948903E-3</v>
          </cell>
          <cell r="DF88">
            <v>7.6477687421882797E-3</v>
          </cell>
          <cell r="DG88">
            <v>1.01329751887677E-2</v>
          </cell>
          <cell r="DH88">
            <v>1.4379437949769E-2</v>
          </cell>
          <cell r="DI88">
            <v>2.1388391369655001E-2</v>
          </cell>
          <cell r="DJ88">
            <v>2.1902195692066299E-2</v>
          </cell>
          <cell r="DK88">
            <v>2.71915768392989E-2</v>
          </cell>
          <cell r="DL88">
            <v>3.7126474977422802E-2</v>
          </cell>
          <cell r="DM88">
            <v>5.2763632836554601E-2</v>
          </cell>
          <cell r="DN88">
            <v>7.11871856812369E-2</v>
          </cell>
          <cell r="DO88">
            <v>9.1032111629587895E-2</v>
          </cell>
          <cell r="DP88">
            <v>0.110502438491802</v>
          </cell>
          <cell r="DQ88">
            <v>0.131856591478686</v>
          </cell>
          <cell r="DR88">
            <v>0.15337509018794299</v>
          </cell>
          <cell r="DS88">
            <v>0.17686382414315599</v>
          </cell>
          <cell r="DT88">
            <v>0.20289114123035101</v>
          </cell>
          <cell r="DU88">
            <v>0.22897340421291201</v>
          </cell>
          <cell r="DV88">
            <v>0.254164766133196</v>
          </cell>
          <cell r="DW88">
            <v>0.27922973087006098</v>
          </cell>
          <cell r="DX88">
            <v>0.30696233070448797</v>
          </cell>
          <cell r="DY88">
            <v>0.33460182167792302</v>
          </cell>
          <cell r="DZ88">
            <v>0.36205245636210898</v>
          </cell>
          <cell r="EA88">
            <v>0.38942574945779301</v>
          </cell>
          <cell r="EB88">
            <v>0.419628652448096</v>
          </cell>
          <cell r="EC88">
            <v>0.44932219572963999</v>
          </cell>
          <cell r="ED88">
            <v>0.477206696535455</v>
          </cell>
          <cell r="EE88">
            <v>0.50478531703249596</v>
          </cell>
          <cell r="EF88">
            <v>0.52898750867798805</v>
          </cell>
          <cell r="EG88">
            <v>0.54960549489440103</v>
          </cell>
          <cell r="EH88">
            <v>0.57465407389569501</v>
          </cell>
          <cell r="EI88">
            <v>0.59973939834478496</v>
          </cell>
          <cell r="EJ88">
            <v>0.62468526538657299</v>
          </cell>
          <cell r="EK88">
            <v>0.64908359272866201</v>
          </cell>
          <cell r="EL88">
            <v>0.67236388742292397</v>
          </cell>
          <cell r="EM88">
            <v>0.69399948818010704</v>
          </cell>
          <cell r="EN88">
            <v>0.71434475449173995</v>
          </cell>
          <cell r="EO88">
            <v>0.73357497510382497</v>
          </cell>
          <cell r="EP88">
            <v>0.75162643645049598</v>
          </cell>
          <cell r="EQ88">
            <v>0.76883184645367197</v>
          </cell>
          <cell r="ER88">
            <v>0.78521975282577705</v>
          </cell>
          <cell r="ES88">
            <v>0.80067642429696795</v>
          </cell>
          <cell r="ET88">
            <v>0.81348212703382405</v>
          </cell>
          <cell r="EU88">
            <v>0.82584083246196704</v>
          </cell>
          <cell r="EV88">
            <v>0.83778160944388302</v>
          </cell>
          <cell r="EW88">
            <v>0.84929372141095705</v>
          </cell>
          <cell r="EX88">
            <v>0.860307531781487</v>
          </cell>
          <cell r="EY88">
            <v>0.87089203895515099</v>
          </cell>
          <cell r="EZ88">
            <v>0.88092093795510396</v>
          </cell>
          <cell r="FA88">
            <v>0.89040640003394</v>
          </cell>
          <cell r="FB88">
            <v>0.89938284082251896</v>
          </cell>
          <cell r="FC88">
            <v>0.90782219370478601</v>
          </cell>
          <cell r="FD88">
            <v>0.91582569547759196</v>
          </cell>
          <cell r="FE88">
            <v>0.92332311191496896</v>
          </cell>
          <cell r="FF88">
            <v>0.92737995399861195</v>
          </cell>
          <cell r="FG88">
            <v>0.93285608429968303</v>
          </cell>
          <cell r="FH88">
            <v>0.93803653433793199</v>
          </cell>
          <cell r="FI88">
            <v>0.942956069178298</v>
          </cell>
          <cell r="FJ88">
            <v>0.94760312983919104</v>
          </cell>
          <cell r="FK88">
            <v>0.95194165204278802</v>
          </cell>
          <cell r="FL88">
            <v>0.95601088384099298</v>
          </cell>
          <cell r="FM88">
            <v>0.95985351332651203</v>
          </cell>
          <cell r="FN88">
            <v>0.96348663118028699</v>
          </cell>
          <cell r="FO88">
            <v>0.96688599771237704</v>
          </cell>
          <cell r="FP88">
            <v>0.97010478535425704</v>
          </cell>
          <cell r="FQ88">
            <v>0.97311990404753601</v>
          </cell>
          <cell r="FR88">
            <v>0.98137589220549803</v>
          </cell>
          <cell r="FS88">
            <v>0.98394316850605901</v>
          </cell>
          <cell r="FT88">
            <v>0.98626914803605203</v>
          </cell>
          <cell r="FU88">
            <v>0.98837362121393701</v>
          </cell>
          <cell r="FV88">
            <v>0.990259144487454</v>
          </cell>
          <cell r="FW88">
            <v>0.991924977364396</v>
          </cell>
          <cell r="FX88">
            <v>0.99339575309731298</v>
          </cell>
          <cell r="FY88">
            <v>0.994693564300133</v>
          </cell>
          <cell r="FZ88">
            <v>0.99582914305988801</v>
          </cell>
          <cell r="GA88">
            <v>0.996799903131253</v>
          </cell>
          <cell r="GB88">
            <v>0.99762297866747995</v>
          </cell>
          <cell r="GC88">
            <v>0.99829630785380996</v>
          </cell>
          <cell r="GD88">
            <v>0.99970137836316197</v>
          </cell>
          <cell r="GE88">
            <v>0.99992697739529901</v>
          </cell>
          <cell r="GF88">
            <v>1</v>
          </cell>
          <cell r="GG88">
            <v>0.99992994131293</v>
          </cell>
          <cell r="GH88">
            <v>0.99972624793404596</v>
          </cell>
          <cell r="GI88">
            <v>0.99940282713578898</v>
          </cell>
          <cell r="GJ88">
            <v>0.99896570272608998</v>
          </cell>
          <cell r="GK88">
            <v>0.99842042211496795</v>
          </cell>
          <cell r="GL88">
            <v>0.99776884733022997</v>
          </cell>
          <cell r="GM88">
            <v>0.99701910190930099</v>
          </cell>
          <cell r="GN88">
            <v>0.99617074535976102</v>
          </cell>
          <cell r="GO88">
            <v>0.99523081613110298</v>
          </cell>
          <cell r="GP88">
            <v>0.99277790348946904</v>
          </cell>
          <cell r="GQ88">
            <v>0.99150033816442196</v>
          </cell>
          <cell r="GR88">
            <v>0.99015019785623803</v>
          </cell>
          <cell r="GS88">
            <v>0.98873149284042705</v>
          </cell>
          <cell r="GT88">
            <v>0.98725486458801703</v>
          </cell>
          <cell r="GU88">
            <v>0.985735617658969</v>
          </cell>
          <cell r="GV88">
            <v>0.98416320283607495</v>
          </cell>
          <cell r="GW88">
            <v>0.98253311830245105</v>
          </cell>
          <cell r="GX88">
            <v>0.98083898194561203</v>
          </cell>
          <cell r="GY88">
            <v>0.97909265762666997</v>
          </cell>
          <cell r="GZ88">
            <v>0.97728904328545196</v>
          </cell>
          <cell r="HA88">
            <v>0.97543673761064797</v>
          </cell>
          <cell r="HB88">
            <v>0.97134920011523196</v>
          </cell>
          <cell r="HC88">
            <v>0.96927623614056801</v>
          </cell>
          <cell r="HD88">
            <v>0.96718515809430805</v>
          </cell>
          <cell r="HE88">
            <v>0.96507927630122303</v>
          </cell>
          <cell r="HF88">
            <v>0.96296654594433995</v>
          </cell>
          <cell r="HG88">
            <v>0.96085890200235302</v>
          </cell>
          <cell r="HH88">
            <v>0.95873352556344704</v>
          </cell>
          <cell r="HI88">
            <v>0.95658142450246497</v>
          </cell>
          <cell r="HJ88">
            <v>0.95439058591310399</v>
          </cell>
          <cell r="HK88">
            <v>0.95217227339601496</v>
          </cell>
          <cell r="HL88">
            <v>0.94992458784409195</v>
          </cell>
          <cell r="HM88">
            <v>0.947653287490822</v>
          </cell>
          <cell r="HN88">
            <v>0.94322009393607897</v>
          </cell>
          <cell r="HO88">
            <v>0.94081785348525704</v>
          </cell>
          <cell r="HP88">
            <v>0.93843018064278205</v>
          </cell>
          <cell r="HQ88">
            <v>0.93605933365001104</v>
          </cell>
          <cell r="HR88">
            <v>0.93371234153881899</v>
          </cell>
          <cell r="HS88">
            <v>0.81316496100281299</v>
          </cell>
          <cell r="HT88">
            <v>0.81760491548292702</v>
          </cell>
          <cell r="HU88">
            <v>0.82100466567511599</v>
          </cell>
          <cell r="HV88">
            <v>0.82351736185728097</v>
          </cell>
          <cell r="HW88">
            <v>0.82698247966219196</v>
          </cell>
          <cell r="HX88">
            <v>0.829965896934727</v>
          </cell>
          <cell r="HY88">
            <v>0.82883977274363696</v>
          </cell>
          <cell r="HZ88">
            <v>0.82699210113763</v>
          </cell>
          <cell r="IA88">
            <v>0.82691672221573598</v>
          </cell>
          <cell r="IB88">
            <v>0.82646661992398696</v>
          </cell>
          <cell r="IC88">
            <v>0.81437857633496202</v>
          </cell>
          <cell r="ID88">
            <v>0.81512842979448796</v>
          </cell>
          <cell r="IE88">
            <v>0.81727200823033197</v>
          </cell>
          <cell r="IF88">
            <v>0.81742854112267405</v>
          </cell>
          <cell r="IG88">
            <v>0.81899840058544704</v>
          </cell>
          <cell r="IH88">
            <v>0.81945047853321695</v>
          </cell>
          <cell r="II88">
            <v>0.82241579548551402</v>
          </cell>
          <cell r="IJ88">
            <v>0.822906225098749</v>
          </cell>
          <cell r="IK88">
            <v>0.81895035397605598</v>
          </cell>
          <cell r="IL88">
            <v>0.81810640208452801</v>
          </cell>
          <cell r="IM88">
            <v>0.81929670165528101</v>
          </cell>
          <cell r="IN88">
            <v>0.82116922333763698</v>
          </cell>
          <cell r="IO88">
            <v>0.81805945060797902</v>
          </cell>
          <cell r="IP88">
            <v>0.81893700421698201</v>
          </cell>
          <cell r="IQ88">
            <v>0.81994983752300798</v>
          </cell>
          <cell r="IR88">
            <v>0.82067058105880697</v>
          </cell>
          <cell r="IS88">
            <v>0.82155836714677399</v>
          </cell>
          <cell r="IT88">
            <v>0.82237752571980505</v>
          </cell>
          <cell r="IU88">
            <v>0.82577932875735804</v>
          </cell>
          <cell r="IV88">
            <v>0.82644103592511897</v>
          </cell>
          <cell r="IW88">
            <v>0.82537141770859501</v>
          </cell>
          <cell r="IX88">
            <v>0.82694106619916496</v>
          </cell>
          <cell r="IY88">
            <v>0.82790704182981301</v>
          </cell>
          <cell r="IZ88">
            <v>0.82928087267398698</v>
          </cell>
          <cell r="JA88">
            <v>0.82832551891528405</v>
          </cell>
          <cell r="JB88">
            <v>0.82920753251151103</v>
          </cell>
          <cell r="JC88">
            <v>0.83005354414655896</v>
          </cell>
          <cell r="JD88">
            <v>0.83059654016266704</v>
          </cell>
          <cell r="JE88">
            <v>0.83157349504816203</v>
          </cell>
          <cell r="JF88">
            <v>0.83236076563204797</v>
          </cell>
          <cell r="JG88">
            <v>0.83511125720817303</v>
          </cell>
          <cell r="JH88">
            <v>0.83541420603141403</v>
          </cell>
          <cell r="JI88">
            <v>0.83487450477675396</v>
          </cell>
          <cell r="JJ88">
            <v>0.83641305004048805</v>
          </cell>
          <cell r="JK88">
            <v>0.83666014319712201</v>
          </cell>
          <cell r="JL88">
            <v>0.83740895304815399</v>
          </cell>
          <cell r="JM88">
            <v>0.83643174764170902</v>
          </cell>
          <cell r="JN88">
            <v>0.83726962160250795</v>
          </cell>
          <cell r="JO88">
            <v>0.837401478639481</v>
          </cell>
          <cell r="JP88">
            <v>0.837871903315352</v>
          </cell>
          <cell r="JQ88">
            <v>0.83863033124729802</v>
          </cell>
          <cell r="JR88">
            <v>0.839280528297216</v>
          </cell>
          <cell r="JS88">
            <v>0.84212067905842702</v>
          </cell>
          <cell r="JT88">
            <v>0.84215703822396104</v>
          </cell>
          <cell r="JU88">
            <v>0.84180975463684005</v>
          </cell>
          <cell r="JV88">
            <v>0.84299062242427503</v>
          </cell>
          <cell r="JW88">
            <v>0.84318333949411495</v>
          </cell>
          <cell r="JX88">
            <v>0.84366319298992798</v>
          </cell>
          <cell r="JY88">
            <v>0.84544762415109398</v>
          </cell>
          <cell r="JZ88">
            <v>0.84435143158937598</v>
          </cell>
          <cell r="KA88">
            <v>0.843670055407304</v>
          </cell>
          <cell r="KB88">
            <v>0.844424404669047</v>
          </cell>
          <cell r="KC88">
            <v>0.84429827406061797</v>
          </cell>
          <cell r="KD88">
            <v>0.84548402207066298</v>
          </cell>
          <cell r="KE88">
            <v>0.84876986825729905</v>
          </cell>
          <cell r="KF88">
            <v>0.84791083690212798</v>
          </cell>
          <cell r="KG88">
            <v>0.84719988585486505</v>
          </cell>
          <cell r="KH88">
            <v>0.84765655433532405</v>
          </cell>
          <cell r="KI88">
            <v>0.84753261874965802</v>
          </cell>
          <cell r="KJ88">
            <v>0.74910217530579903</v>
          </cell>
          <cell r="KK88">
            <v>0.746721590432465</v>
          </cell>
          <cell r="KL88">
            <v>0.84776333094690404</v>
          </cell>
          <cell r="KM88">
            <v>0.84727059296878504</v>
          </cell>
          <cell r="KN88">
            <v>0.84794521357452102</v>
          </cell>
          <cell r="KO88">
            <v>0.84787155201431097</v>
          </cell>
          <cell r="KP88">
            <v>0.84901639369191895</v>
          </cell>
          <cell r="KQ88">
            <v>0.85061798808773403</v>
          </cell>
          <cell r="KR88">
            <v>0.84916048780541398</v>
          </cell>
          <cell r="KS88">
            <v>0.84793888479532398</v>
          </cell>
          <cell r="KT88">
            <v>0.84774458532174302</v>
          </cell>
          <cell r="KU88">
            <v>0.84758764780184404</v>
          </cell>
          <cell r="KV88">
            <v>0.84745770805905996</v>
          </cell>
          <cell r="KW88">
            <v>0.85122581618139004</v>
          </cell>
          <cell r="KX88">
            <v>0.84995028572393505</v>
          </cell>
          <cell r="KY88">
            <v>0.84999395124645505</v>
          </cell>
          <cell r="KZ88">
            <v>0.85129028730224399</v>
          </cell>
          <cell r="LA88">
            <v>0.85071516044582396</v>
          </cell>
          <cell r="LB88">
            <v>0.85153719718682597</v>
          </cell>
          <cell r="LC88">
            <v>0.85334327864113402</v>
          </cell>
          <cell r="LD88">
            <v>0.85220711254291803</v>
          </cell>
          <cell r="LE88">
            <v>0.85107183463673197</v>
          </cell>
          <cell r="LF88">
            <v>0.85147173431054102</v>
          </cell>
          <cell r="LG88">
            <v>0.85140864336188504</v>
          </cell>
          <cell r="LH88">
            <v>0.85145975818077402</v>
          </cell>
          <cell r="LI88">
            <v>0.85296024804088599</v>
          </cell>
          <cell r="LJ88">
            <v>0.85256048067900103</v>
          </cell>
          <cell r="LK88">
            <v>0.85309507560354303</v>
          </cell>
          <cell r="LL88">
            <v>0.853607983727669</v>
          </cell>
          <cell r="LM88">
            <v>0.85270809683999604</v>
          </cell>
          <cell r="LN88">
            <v>0.85257686978334202</v>
          </cell>
          <cell r="LO88">
            <v>0.85265521578467696</v>
          </cell>
          <cell r="LP88">
            <v>0.85218758014575402</v>
          </cell>
          <cell r="LQ88">
            <v>0.85188080568221403</v>
          </cell>
          <cell r="LR88">
            <v>0.85271871309569103</v>
          </cell>
          <cell r="LS88">
            <v>0.85247599997963597</v>
          </cell>
          <cell r="LT88">
            <v>0.85229363030785099</v>
          </cell>
          <cell r="LU88">
            <v>0.852156399044802</v>
          </cell>
          <cell r="LV88">
            <v>0.85151586887874897</v>
          </cell>
          <cell r="LW88">
            <v>0.85280287997815496</v>
          </cell>
          <cell r="LX88">
            <v>0.85280723133811098</v>
          </cell>
          <cell r="LY88">
            <v>0.85282511708806596</v>
          </cell>
          <cell r="LZ88">
            <v>0.85225748206488705</v>
          </cell>
          <cell r="MA88">
            <v>0.85275734482601395</v>
          </cell>
          <cell r="MB88">
            <v>0.852669738388392</v>
          </cell>
          <cell r="MC88">
            <v>0.852591590923933</v>
          </cell>
          <cell r="MD88">
            <v>0.85282728470310798</v>
          </cell>
          <cell r="ME88">
            <v>0.85267408492293295</v>
          </cell>
          <cell r="MF88">
            <v>0.85276503561265204</v>
          </cell>
          <cell r="MG88">
            <v>0.85154020286592302</v>
          </cell>
          <cell r="MH88">
            <v>0.84949007831194101</v>
          </cell>
        </row>
        <row r="89">
          <cell r="DC89">
            <v>9.6088835904414808E-3</v>
          </cell>
          <cell r="DD89">
            <v>3.47379762037857E-3</v>
          </cell>
          <cell r="DE89">
            <v>-1.1785359862758499E-3</v>
          </cell>
          <cell r="DF89">
            <v>-2.2200370959881799E-3</v>
          </cell>
          <cell r="DG89">
            <v>1.45722693278192E-4</v>
          </cell>
          <cell r="DH89">
            <v>4.2873045445444196E-3</v>
          </cell>
          <cell r="DI89">
            <v>1.1200806001464E-2</v>
          </cell>
          <cell r="DJ89">
            <v>1.16071843422022E-2</v>
          </cell>
          <cell r="DK89">
            <v>1.6806182753854999E-2</v>
          </cell>
          <cell r="DL89">
            <v>2.6665963877460098E-2</v>
          </cell>
          <cell r="DM89">
            <v>4.2244336483681401E-2</v>
          </cell>
          <cell r="DN89">
            <v>6.0621939728114901E-2</v>
          </cell>
          <cell r="DO89">
            <v>8.0432468834863796E-2</v>
          </cell>
          <cell r="DP89">
            <v>9.9875197397763002E-2</v>
          </cell>
          <cell r="DQ89">
            <v>0.121208234365067</v>
          </cell>
          <cell r="DR89">
            <v>0.142710243861078</v>
          </cell>
          <cell r="DS89">
            <v>0.166196808603402</v>
          </cell>
          <cell r="DT89">
            <v>0.192233468905392</v>
          </cell>
          <cell r="DU89">
            <v>0.218336292617477</v>
          </cell>
          <cell r="DV89">
            <v>0.24356188812825699</v>
          </cell>
          <cell r="DW89">
            <v>0.268666294332082</v>
          </cell>
          <cell r="DX89">
            <v>0.29646121743348902</v>
          </cell>
          <cell r="DY89">
            <v>0.32417385622947498</v>
          </cell>
          <cell r="DZ89">
            <v>0.35170603756293101</v>
          </cell>
          <cell r="EA89">
            <v>0.37917122238772899</v>
          </cell>
          <cell r="EB89">
            <v>0.409491918503741</v>
          </cell>
          <cell r="EC89">
            <v>0.43931410961470502</v>
          </cell>
          <cell r="ED89">
            <v>0.46733076016330699</v>
          </cell>
          <cell r="EE89">
            <v>0.49505310160435601</v>
          </cell>
          <cell r="EF89">
            <v>0.51939189133960295</v>
          </cell>
          <cell r="EG89">
            <v>0.54013303531560997</v>
          </cell>
          <cell r="EH89">
            <v>0.56535460336341503</v>
          </cell>
          <cell r="EI89">
            <v>0.59062744772434095</v>
          </cell>
          <cell r="EJ89">
            <v>0.61577465964607703</v>
          </cell>
          <cell r="EK89">
            <v>0.64038533021359501</v>
          </cell>
          <cell r="EL89">
            <v>0.663882822508295</v>
          </cell>
          <cell r="EM89">
            <v>0.68573539961698904</v>
          </cell>
          <cell r="EN89">
            <v>0.70629929370633504</v>
          </cell>
          <cell r="EO89">
            <v>0.72574872674722801</v>
          </cell>
          <cell r="EP89">
            <v>0.74401792542724099</v>
          </cell>
          <cell r="EQ89">
            <v>0.76144328317080401</v>
          </cell>
          <cell r="ER89">
            <v>0.77805267064649197</v>
          </cell>
          <cell r="ES89">
            <v>0.79373103924183397</v>
          </cell>
          <cell r="ET89">
            <v>0.80673344851911</v>
          </cell>
          <cell r="EU89">
            <v>0.81929141762435398</v>
          </cell>
          <cell r="EV89">
            <v>0.83143456766750701</v>
          </cell>
          <cell r="EW89">
            <v>0.84315180951316004</v>
          </cell>
          <cell r="EX89">
            <v>0.85437185373255797</v>
          </cell>
          <cell r="EY89">
            <v>0.86516454337306703</v>
          </cell>
          <cell r="EZ89">
            <v>0.87540132131857495</v>
          </cell>
          <cell r="FA89">
            <v>0.885094053491842</v>
          </cell>
          <cell r="FB89">
            <v>0.894277227578817</v>
          </cell>
          <cell r="FC89">
            <v>0.90292169581442905</v>
          </cell>
          <cell r="FD89">
            <v>0.91113028183855305</v>
          </cell>
          <cell r="FE89">
            <v>0.918831124852027</v>
          </cell>
          <cell r="FF89">
            <v>0.92297201072435997</v>
          </cell>
          <cell r="FG89">
            <v>0.92861429891593705</v>
          </cell>
          <cell r="FH89">
            <v>0.93395951157651702</v>
          </cell>
          <cell r="FI89">
            <v>0.93904349459505199</v>
          </cell>
          <cell r="FJ89">
            <v>0.94385335106550505</v>
          </cell>
          <cell r="FK89">
            <v>0.94835058934141603</v>
          </cell>
          <cell r="FL89">
            <v>0.95257613055730594</v>
          </cell>
          <cell r="FM89">
            <v>0.95657345742405797</v>
          </cell>
          <cell r="FN89">
            <v>0.96036027892367704</v>
          </cell>
          <cell r="FO89">
            <v>0.96391125685564505</v>
          </cell>
          <cell r="FP89">
            <v>0.96728106107059897</v>
          </cell>
          <cell r="FQ89">
            <v>0.97044555055887005</v>
          </cell>
          <cell r="FR89">
            <v>0.97907224632377798</v>
          </cell>
          <cell r="FS89">
            <v>0.98180238366412798</v>
          </cell>
          <cell r="FT89">
            <v>0.98428855406175098</v>
          </cell>
          <cell r="FU89">
            <v>0.98655145928515997</v>
          </cell>
          <cell r="FV89">
            <v>0.98859246247273602</v>
          </cell>
          <cell r="FW89">
            <v>0.990408899514582</v>
          </cell>
          <cell r="FX89">
            <v>0.99202726611435299</v>
          </cell>
          <cell r="FY89">
            <v>0.99347040089406802</v>
          </cell>
          <cell r="FZ89">
            <v>0.99474976285167704</v>
          </cell>
          <cell r="GA89">
            <v>0.99586191398759705</v>
          </cell>
          <cell r="GB89">
            <v>0.99682500118526596</v>
          </cell>
          <cell r="GC89">
            <v>0.99763619661393099</v>
          </cell>
          <cell r="GD89">
            <v>0.99934293417964604</v>
          </cell>
          <cell r="GE89">
            <v>0.99971431813239897</v>
          </cell>
          <cell r="GF89">
            <v>0.99992994131293</v>
          </cell>
          <cell r="GG89">
            <v>1</v>
          </cell>
          <cell r="GH89">
            <v>0.99993296741795001</v>
          </cell>
          <cell r="GI89">
            <v>0.999741304540955</v>
          </cell>
          <cell r="GJ89">
            <v>0.99943300455835504</v>
          </cell>
          <cell r="GK89">
            <v>0.99901419176456796</v>
          </cell>
          <cell r="GL89">
            <v>0.99848747951699801</v>
          </cell>
          <cell r="GM89">
            <v>0.99786040449573599</v>
          </cell>
          <cell r="GN89">
            <v>0.99713303571233103</v>
          </cell>
          <cell r="GO89">
            <v>0.99631198079272199</v>
          </cell>
          <cell r="GP89">
            <v>0.99408518613994601</v>
          </cell>
          <cell r="GQ89">
            <v>0.99293091614583895</v>
          </cell>
          <cell r="GR89">
            <v>0.99170099158805203</v>
          </cell>
          <cell r="GS89">
            <v>0.99039994657089003</v>
          </cell>
          <cell r="GT89">
            <v>0.98903762257261096</v>
          </cell>
          <cell r="GU89">
            <v>0.98762831747692004</v>
          </cell>
          <cell r="GV89">
            <v>0.98616333916619603</v>
          </cell>
          <cell r="GW89">
            <v>0.98463860419053595</v>
          </cell>
          <cell r="GX89">
            <v>0.98304848069040995</v>
          </cell>
          <cell r="GY89">
            <v>0.98140442004609296</v>
          </cell>
          <cell r="GZ89">
            <v>0.979701461309608</v>
          </cell>
          <cell r="HA89">
            <v>0.97794798167485497</v>
          </cell>
          <cell r="HB89">
            <v>0.97402098306211704</v>
          </cell>
          <cell r="HC89">
            <v>0.97204936308415901</v>
          </cell>
          <cell r="HD89">
            <v>0.97005698350085001</v>
          </cell>
          <cell r="HE89">
            <v>0.96804747051795303</v>
          </cell>
          <cell r="HF89">
            <v>0.96602818660850098</v>
          </cell>
          <cell r="HG89">
            <v>0.96401030939819798</v>
          </cell>
          <cell r="HH89">
            <v>0.96197275490603296</v>
          </cell>
          <cell r="HI89">
            <v>0.95990678411541197</v>
          </cell>
          <cell r="HJ89">
            <v>0.95780106844017898</v>
          </cell>
          <cell r="HK89">
            <v>0.95566663192483303</v>
          </cell>
          <cell r="HL89">
            <v>0.95350141108859698</v>
          </cell>
          <cell r="HM89">
            <v>0.95131113193402606</v>
          </cell>
          <cell r="HN89">
            <v>0.94698765785821504</v>
          </cell>
          <cell r="HO89">
            <v>0.94466797230493804</v>
          </cell>
          <cell r="HP89">
            <v>0.94236065658256096</v>
          </cell>
          <cell r="HQ89">
            <v>0.94006822906119702</v>
          </cell>
          <cell r="HR89">
            <v>0.93779717910285598</v>
          </cell>
          <cell r="HS89">
            <v>0.81773875280112096</v>
          </cell>
          <cell r="HT89">
            <v>0.82210481902285304</v>
          </cell>
          <cell r="HU89">
            <v>0.82543703651191802</v>
          </cell>
          <cell r="HV89">
            <v>0.82788987325382102</v>
          </cell>
          <cell r="HW89">
            <v>0.831271885498018</v>
          </cell>
          <cell r="HX89">
            <v>0.834153497978388</v>
          </cell>
          <cell r="HY89">
            <v>0.83306730364367099</v>
          </cell>
          <cell r="HZ89">
            <v>0.83124556727700005</v>
          </cell>
          <cell r="IA89">
            <v>0.83115351369218105</v>
          </cell>
          <cell r="IB89">
            <v>0.83070079418274501</v>
          </cell>
          <cell r="IC89">
            <v>0.81883811693046105</v>
          </cell>
          <cell r="ID89">
            <v>0.81955098903497503</v>
          </cell>
          <cell r="IE89">
            <v>0.82161584967454404</v>
          </cell>
          <cell r="IF89">
            <v>0.82176493789731697</v>
          </cell>
          <cell r="IG89">
            <v>0.82330353872973505</v>
          </cell>
          <cell r="IH89">
            <v>0.82375102396068101</v>
          </cell>
          <cell r="II89">
            <v>0.826654125756072</v>
          </cell>
          <cell r="IJ89">
            <v>0.82711540447584697</v>
          </cell>
          <cell r="IK89">
            <v>0.82325328936221598</v>
          </cell>
          <cell r="IL89">
            <v>0.82243393591619596</v>
          </cell>
          <cell r="IM89">
            <v>0.82360495776557796</v>
          </cell>
          <cell r="IN89">
            <v>0.82544471774566697</v>
          </cell>
          <cell r="IO89">
            <v>0.82252045014866004</v>
          </cell>
          <cell r="IP89">
            <v>0.82337404516569601</v>
          </cell>
          <cell r="IQ89">
            <v>0.82436069003782997</v>
          </cell>
          <cell r="IR89">
            <v>0.82506540453397803</v>
          </cell>
          <cell r="IS89">
            <v>0.82592834683192595</v>
          </cell>
          <cell r="IT89">
            <v>0.82673273949336001</v>
          </cell>
          <cell r="IU89">
            <v>0.83005560985415505</v>
          </cell>
          <cell r="IV89">
            <v>0.83068364235970704</v>
          </cell>
          <cell r="IW89">
            <v>0.82965550633401097</v>
          </cell>
          <cell r="IX89">
            <v>0.83119753878367697</v>
          </cell>
          <cell r="IY89">
            <v>0.83213943129629797</v>
          </cell>
          <cell r="IZ89">
            <v>0.83348408924032003</v>
          </cell>
          <cell r="JA89">
            <v>0.83261928023705301</v>
          </cell>
          <cell r="JB89">
            <v>0.83347803956817101</v>
          </cell>
          <cell r="JC89">
            <v>0.83430702028085402</v>
          </cell>
          <cell r="JD89">
            <v>0.83483770166150595</v>
          </cell>
          <cell r="JE89">
            <v>0.83578563074971202</v>
          </cell>
          <cell r="JF89">
            <v>0.83655486029459902</v>
          </cell>
          <cell r="JG89">
            <v>0.83923267190679396</v>
          </cell>
          <cell r="JH89">
            <v>0.83952471395358097</v>
          </cell>
          <cell r="JI89">
            <v>0.839020927247628</v>
          </cell>
          <cell r="JJ89">
            <v>0.84052710121548102</v>
          </cell>
          <cell r="JK89">
            <v>0.84076049521423002</v>
          </cell>
          <cell r="JL89">
            <v>0.84149173439856195</v>
          </cell>
          <cell r="JM89">
            <v>0.84060039407518705</v>
          </cell>
          <cell r="JN89">
            <v>0.84141656510304796</v>
          </cell>
          <cell r="JO89">
            <v>0.84154562103195796</v>
          </cell>
          <cell r="JP89">
            <v>0.84200695300527795</v>
          </cell>
          <cell r="JQ89">
            <v>0.84274231178669201</v>
          </cell>
          <cell r="JR89">
            <v>0.84337706259060197</v>
          </cell>
          <cell r="JS89">
            <v>0.84613795980388395</v>
          </cell>
          <cell r="JT89">
            <v>0.84619261852468297</v>
          </cell>
          <cell r="JU89">
            <v>0.84588194383508297</v>
          </cell>
          <cell r="JV89">
            <v>0.84705370467507501</v>
          </cell>
          <cell r="JW89">
            <v>0.84723664553765199</v>
          </cell>
          <cell r="JX89">
            <v>0.84770352674643801</v>
          </cell>
          <cell r="JY89">
            <v>0.84950390108422202</v>
          </cell>
          <cell r="JZ89">
            <v>0.84843906293521798</v>
          </cell>
          <cell r="KA89">
            <v>0.84778111598995498</v>
          </cell>
          <cell r="KB89">
            <v>0.84851767935463895</v>
          </cell>
          <cell r="KC89">
            <v>0.84839734012088397</v>
          </cell>
          <cell r="KD89">
            <v>0.84955629388786402</v>
          </cell>
          <cell r="KE89">
            <v>0.85274390608865702</v>
          </cell>
          <cell r="KF89">
            <v>0.85192920895728297</v>
          </cell>
          <cell r="KG89">
            <v>0.85127001706194105</v>
          </cell>
          <cell r="KH89">
            <v>0.85173069091571796</v>
          </cell>
          <cell r="KI89">
            <v>0.85160235883062496</v>
          </cell>
          <cell r="KJ89">
            <v>0.75230385277976297</v>
          </cell>
          <cell r="KK89">
            <v>0.74986907831850802</v>
          </cell>
          <cell r="KL89">
            <v>0.85183098061635598</v>
          </cell>
          <cell r="KM89">
            <v>0.85135712865629298</v>
          </cell>
          <cell r="KN89">
            <v>0.85201293280865398</v>
          </cell>
          <cell r="KO89">
            <v>0.85194364804640799</v>
          </cell>
          <cell r="KP89">
            <v>0.85305833059249403</v>
          </cell>
          <cell r="KQ89">
            <v>0.85461388949077899</v>
          </cell>
          <cell r="KR89">
            <v>0.85321408589334102</v>
          </cell>
          <cell r="KS89">
            <v>0.85204363372136405</v>
          </cell>
          <cell r="KT89">
            <v>0.85186359705472603</v>
          </cell>
          <cell r="KU89">
            <v>0.85170460809176696</v>
          </cell>
          <cell r="KV89">
            <v>0.851575904351351</v>
          </cell>
          <cell r="KW89">
            <v>0.85521424819061298</v>
          </cell>
          <cell r="KX89">
            <v>0.85397353054686598</v>
          </cell>
          <cell r="KY89">
            <v>0.85401784505082401</v>
          </cell>
          <cell r="KZ89">
            <v>0.85528107375641704</v>
          </cell>
          <cell r="LA89">
            <v>0.85472668817813602</v>
          </cell>
          <cell r="LB89">
            <v>0.85552357963576597</v>
          </cell>
          <cell r="LC89">
            <v>0.85727488996278201</v>
          </cell>
          <cell r="LD89">
            <v>0.85617801161386298</v>
          </cell>
          <cell r="LE89">
            <v>0.85508799422927795</v>
          </cell>
          <cell r="LF89">
            <v>0.85548104408488701</v>
          </cell>
          <cell r="LG89">
            <v>0.85541530202712601</v>
          </cell>
          <cell r="LH89">
            <v>0.85546900255614999</v>
          </cell>
          <cell r="LI89">
            <v>0.85689569948209199</v>
          </cell>
          <cell r="LJ89">
            <v>0.85649898690488102</v>
          </cell>
          <cell r="LK89">
            <v>0.85701618088238896</v>
          </cell>
          <cell r="LL89">
            <v>0.85751293602683998</v>
          </cell>
          <cell r="LM89">
            <v>0.85664184493394602</v>
          </cell>
          <cell r="LN89">
            <v>0.85651348572836805</v>
          </cell>
          <cell r="LO89">
            <v>0.85658519358974705</v>
          </cell>
          <cell r="LP89">
            <v>0.85613384910733803</v>
          </cell>
          <cell r="LQ89">
            <v>0.85584637934243601</v>
          </cell>
          <cell r="LR89">
            <v>0.85665678255114996</v>
          </cell>
          <cell r="LS89">
            <v>0.856414768584014</v>
          </cell>
          <cell r="LT89">
            <v>0.85624005939930004</v>
          </cell>
          <cell r="LU89">
            <v>0.85607751672747201</v>
          </cell>
          <cell r="LV89">
            <v>0.85545004596116603</v>
          </cell>
          <cell r="LW89">
            <v>0.85669486716144105</v>
          </cell>
          <cell r="LX89">
            <v>0.85670171251849403</v>
          </cell>
          <cell r="LY89">
            <v>0.85672033476920995</v>
          </cell>
          <cell r="LZ89">
            <v>0.85616609195674098</v>
          </cell>
          <cell r="MA89">
            <v>0.85664935993068503</v>
          </cell>
          <cell r="MB89">
            <v>0.85656879644358497</v>
          </cell>
          <cell r="MC89">
            <v>0.85649712538062395</v>
          </cell>
          <cell r="MD89">
            <v>0.85671044380334205</v>
          </cell>
          <cell r="ME89">
            <v>0.85655570263577296</v>
          </cell>
          <cell r="MF89">
            <v>0.85664922531585497</v>
          </cell>
          <cell r="MG89">
            <v>0.85542193913129705</v>
          </cell>
          <cell r="MH89">
            <v>0.85342645760618896</v>
          </cell>
        </row>
        <row r="90">
          <cell r="DC90">
            <v>4.9066267999888901E-4</v>
          </cell>
          <cell r="DD90">
            <v>-5.82798065919335E-3</v>
          </cell>
          <cell r="DE90">
            <v>-1.06435322176913E-2</v>
          </cell>
          <cell r="DF90">
            <v>-1.1824864465033599E-2</v>
          </cell>
          <cell r="DG90">
            <v>-9.5768419019346598E-3</v>
          </cell>
          <cell r="DH90">
            <v>-5.53880727525961E-3</v>
          </cell>
          <cell r="DI90">
            <v>1.2796602025079899E-3</v>
          </cell>
          <cell r="DJ90">
            <v>1.57970648247945E-3</v>
          </cell>
          <cell r="DK90">
            <v>6.6882880144828799E-3</v>
          </cell>
          <cell r="DL90">
            <v>1.6472276918040599E-2</v>
          </cell>
          <cell r="DM90">
            <v>3.1989986895669398E-2</v>
          </cell>
          <cell r="DN90">
            <v>5.03189970062577E-2</v>
          </cell>
          <cell r="DO90">
            <v>7.0092283428729696E-2</v>
          </cell>
          <cell r="DP90">
            <v>8.9504410934840406E-2</v>
          </cell>
          <cell r="DQ90">
            <v>0.11081269290154599</v>
          </cell>
          <cell r="DR90">
            <v>0.13229458213211101</v>
          </cell>
          <cell r="DS90">
            <v>0.15577468350972501</v>
          </cell>
          <cell r="DT90">
            <v>0.181815953049735</v>
          </cell>
          <cell r="DU90">
            <v>0.20793416494321701</v>
          </cell>
          <cell r="DV90">
            <v>0.23318909341351199</v>
          </cell>
          <cell r="DW90">
            <v>0.258327776826345</v>
          </cell>
          <cell r="DX90">
            <v>0.28617895865062498</v>
          </cell>
          <cell r="DY90">
            <v>0.31395863364731302</v>
          </cell>
          <cell r="DZ90">
            <v>0.34156581319572998</v>
          </cell>
          <cell r="EA90">
            <v>0.36911598652736799</v>
          </cell>
          <cell r="EB90">
            <v>0.39954674151602398</v>
          </cell>
          <cell r="EC90">
            <v>0.42948944907770897</v>
          </cell>
          <cell r="ED90">
            <v>0.45763018814856798</v>
          </cell>
          <cell r="EE90">
            <v>0.485488012817058</v>
          </cell>
          <cell r="EF90">
            <v>0.50995580004941798</v>
          </cell>
          <cell r="EG90">
            <v>0.53081309789128595</v>
          </cell>
          <cell r="EH90">
            <v>0.55619984500127095</v>
          </cell>
          <cell r="EI90">
            <v>0.58165222251986304</v>
          </cell>
          <cell r="EJ90">
            <v>0.60699245923222001</v>
          </cell>
          <cell r="EK90">
            <v>0.63180702386429799</v>
          </cell>
          <cell r="EL90">
            <v>0.65551330839788602</v>
          </cell>
          <cell r="EM90">
            <v>0.67757452701618204</v>
          </cell>
          <cell r="EN90">
            <v>0.69834894726327601</v>
          </cell>
          <cell r="EO90">
            <v>0.718009771808095</v>
          </cell>
          <cell r="EP90">
            <v>0.73648892639961905</v>
          </cell>
          <cell r="EQ90">
            <v>0.75412654113719302</v>
          </cell>
          <cell r="ER90">
            <v>0.77094987492817102</v>
          </cell>
          <cell r="ES90">
            <v>0.78684262766587698</v>
          </cell>
          <cell r="ET90">
            <v>0.80003570965506998</v>
          </cell>
          <cell r="EU90">
            <v>0.81278689914212399</v>
          </cell>
          <cell r="EV90">
            <v>0.82512633875257202</v>
          </cell>
          <cell r="EW90">
            <v>0.83704245650860798</v>
          </cell>
          <cell r="EX90">
            <v>0.84846299480350895</v>
          </cell>
          <cell r="EY90">
            <v>0.85945802649760294</v>
          </cell>
          <cell r="EZ90">
            <v>0.86989694962429398</v>
          </cell>
          <cell r="FA90">
            <v>0.87979117206034896</v>
          </cell>
          <cell r="FB90">
            <v>0.88917532703994095</v>
          </cell>
          <cell r="FC90">
            <v>0.89801928550763299</v>
          </cell>
          <cell r="FD90">
            <v>0.90642752304587104</v>
          </cell>
          <cell r="FE90">
            <v>0.91432643961703397</v>
          </cell>
          <cell r="FF90">
            <v>0.918544569755121</v>
          </cell>
          <cell r="FG90">
            <v>0.92434839930398105</v>
          </cell>
          <cell r="FH90">
            <v>0.92985377595874896</v>
          </cell>
          <cell r="FI90">
            <v>0.93509751408933495</v>
          </cell>
          <cell r="FJ90">
            <v>0.94006641637524702</v>
          </cell>
          <cell r="FK90">
            <v>0.94471848914671697</v>
          </cell>
          <cell r="FL90">
            <v>0.94909651121949401</v>
          </cell>
          <cell r="FM90">
            <v>0.953244640010111</v>
          </cell>
          <cell r="FN90">
            <v>0.95718128992516105</v>
          </cell>
          <cell r="FO90">
            <v>0.96088000595809298</v>
          </cell>
          <cell r="FP90">
            <v>0.96439708654939804</v>
          </cell>
          <cell r="FQ90">
            <v>0.96770733244102702</v>
          </cell>
          <cell r="FR90">
            <v>0.97669126712559695</v>
          </cell>
          <cell r="FS90">
            <v>0.97958009903058296</v>
          </cell>
          <cell r="FT90">
            <v>0.982222335397542</v>
          </cell>
          <cell r="FU90">
            <v>0.98463949122199101</v>
          </cell>
          <cell r="FV90">
            <v>0.98683271350943103</v>
          </cell>
          <cell r="FW90">
            <v>0.98879638317594198</v>
          </cell>
          <cell r="FX90">
            <v>0.99055902586732003</v>
          </cell>
          <cell r="FY90">
            <v>0.99214411668853397</v>
          </cell>
          <cell r="FZ90">
            <v>0.99356392320654496</v>
          </cell>
          <cell r="GA90">
            <v>0.99481413249249395</v>
          </cell>
          <cell r="GB90">
            <v>0.99591403841241699</v>
          </cell>
          <cell r="GC90">
            <v>0.99686003278466895</v>
          </cell>
          <cell r="GD90">
            <v>0.99885773301536396</v>
          </cell>
          <cell r="GE90">
            <v>0.99937143924635397</v>
          </cell>
          <cell r="GF90">
            <v>0.99972624793404596</v>
          </cell>
          <cell r="GG90">
            <v>0.99993296741795001</v>
          </cell>
          <cell r="GH90">
            <v>1</v>
          </cell>
          <cell r="GI90">
            <v>0.99993739269008697</v>
          </cell>
          <cell r="GJ90">
            <v>0.99975526135887105</v>
          </cell>
          <cell r="GK90">
            <v>0.99946021161048904</v>
          </cell>
          <cell r="GL90">
            <v>0.99905568203665596</v>
          </cell>
          <cell r="GM90">
            <v>0.99854859537204399</v>
          </cell>
          <cell r="GN90">
            <v>0.99793966589410998</v>
          </cell>
          <cell r="GO90">
            <v>0.99723504858346201</v>
          </cell>
          <cell r="GP90">
            <v>0.99522624299989204</v>
          </cell>
          <cell r="GQ90">
            <v>0.99419253110329497</v>
          </cell>
          <cell r="GR90">
            <v>0.99308012332749895</v>
          </cell>
          <cell r="GS90">
            <v>0.99189400068100098</v>
          </cell>
          <cell r="GT90">
            <v>0.99064402405614405</v>
          </cell>
          <cell r="GU90">
            <v>0.98934259462337804</v>
          </cell>
          <cell r="GV90">
            <v>0.98798301866112404</v>
          </cell>
          <cell r="GW90">
            <v>0.98656154656060902</v>
          </cell>
          <cell r="GX90">
            <v>0.98507336428172598</v>
          </cell>
          <cell r="GY90">
            <v>0.983529484670843</v>
          </cell>
          <cell r="GZ90">
            <v>0.98192521798110599</v>
          </cell>
          <cell r="HA90">
            <v>0.98026869464355904</v>
          </cell>
          <cell r="HB90">
            <v>0.97649615731246797</v>
          </cell>
          <cell r="HC90">
            <v>0.97462376349003499</v>
          </cell>
          <cell r="HD90">
            <v>0.97272799133510501</v>
          </cell>
          <cell r="HE90">
            <v>0.97081271404080505</v>
          </cell>
          <cell r="HF90">
            <v>0.96888544124922904</v>
          </cell>
          <cell r="HG90">
            <v>0.96695578588550801</v>
          </cell>
          <cell r="HH90">
            <v>0.96500452445046903</v>
          </cell>
          <cell r="HI90">
            <v>0.96302309959001497</v>
          </cell>
          <cell r="HJ90">
            <v>0.96100092941870896</v>
          </cell>
          <cell r="HK90">
            <v>0.95894877053254102</v>
          </cell>
          <cell r="HL90">
            <v>0.95686451989162602</v>
          </cell>
          <cell r="HM90">
            <v>0.95475384402726005</v>
          </cell>
          <cell r="HN90">
            <v>0.95053552291259602</v>
          </cell>
          <cell r="HO90">
            <v>0.94829676015933295</v>
          </cell>
          <cell r="HP90">
            <v>0.94606818410721805</v>
          </cell>
          <cell r="HQ90">
            <v>0.94385251292555805</v>
          </cell>
          <cell r="HR90">
            <v>0.94165636547028797</v>
          </cell>
          <cell r="HS90">
            <v>0.822083446521787</v>
          </cell>
          <cell r="HT90">
            <v>0.82637749501681301</v>
          </cell>
          <cell r="HU90">
            <v>0.829643159595706</v>
          </cell>
          <cell r="HV90">
            <v>0.83203675960608103</v>
          </cell>
          <cell r="HW90">
            <v>0.83533679024614405</v>
          </cell>
          <cell r="HX90">
            <v>0.838116967639152</v>
          </cell>
          <cell r="HY90">
            <v>0.837071296215111</v>
          </cell>
          <cell r="HZ90">
            <v>0.83527440374810102</v>
          </cell>
          <cell r="IA90">
            <v>0.83516616818837097</v>
          </cell>
          <cell r="IB90">
            <v>0.83471141174224806</v>
          </cell>
          <cell r="IC90">
            <v>0.82307163737919498</v>
          </cell>
          <cell r="ID90">
            <v>0.82374820800920001</v>
          </cell>
          <cell r="IE90">
            <v>0.82573530210530699</v>
          </cell>
          <cell r="IF90">
            <v>0.82587712464604801</v>
          </cell>
          <cell r="IG90">
            <v>0.82738488031333601</v>
          </cell>
          <cell r="IH90">
            <v>0.82782777783878603</v>
          </cell>
          <cell r="II90">
            <v>0.83067006961558798</v>
          </cell>
          <cell r="IJ90">
            <v>0.83110154296189198</v>
          </cell>
          <cell r="IK90">
            <v>0.82733072927770201</v>
          </cell>
          <cell r="IL90">
            <v>0.82653533725860495</v>
          </cell>
          <cell r="IM90">
            <v>0.82768772932170898</v>
          </cell>
          <cell r="IN90">
            <v>0.82949540743887396</v>
          </cell>
          <cell r="IO90">
            <v>0.82675428023533004</v>
          </cell>
          <cell r="IP90">
            <v>0.82758438387149902</v>
          </cell>
          <cell r="IQ90">
            <v>0.82854501798048497</v>
          </cell>
          <cell r="IR90">
            <v>0.82923401694690302</v>
          </cell>
          <cell r="IS90">
            <v>0.83007259499669195</v>
          </cell>
          <cell r="IT90">
            <v>0.83086234882241194</v>
          </cell>
          <cell r="IU90">
            <v>0.83410784543267402</v>
          </cell>
          <cell r="IV90">
            <v>0.83470199157396097</v>
          </cell>
          <cell r="IW90">
            <v>0.83371466960399598</v>
          </cell>
          <cell r="IX90">
            <v>0.83522961837639897</v>
          </cell>
          <cell r="IY90">
            <v>0.83614801900019997</v>
          </cell>
          <cell r="IZ90">
            <v>0.83746358522622899</v>
          </cell>
          <cell r="JA90">
            <v>0.83668894994268705</v>
          </cell>
          <cell r="JB90">
            <v>0.83752489966909405</v>
          </cell>
          <cell r="JC90">
            <v>0.83833703546903804</v>
          </cell>
          <cell r="JD90">
            <v>0.83885573789463797</v>
          </cell>
          <cell r="JE90">
            <v>0.83977501427560097</v>
          </cell>
          <cell r="JF90">
            <v>0.84052637234530103</v>
          </cell>
          <cell r="JG90">
            <v>0.84313292181456201</v>
          </cell>
          <cell r="JH90">
            <v>0.84341371065647097</v>
          </cell>
          <cell r="JI90">
            <v>0.84294526438438599</v>
          </cell>
          <cell r="JJ90">
            <v>0.84441931141872895</v>
          </cell>
          <cell r="JK90">
            <v>0.84463934777461802</v>
          </cell>
          <cell r="JL90">
            <v>0.84535310303512601</v>
          </cell>
          <cell r="JM90">
            <v>0.84454690779963504</v>
          </cell>
          <cell r="JN90">
            <v>0.84534159327407399</v>
          </cell>
          <cell r="JO90">
            <v>0.84546762177897306</v>
          </cell>
          <cell r="JP90">
            <v>0.84592001470190403</v>
          </cell>
          <cell r="JQ90">
            <v>0.84663258831202803</v>
          </cell>
          <cell r="JR90">
            <v>0.84725205992557195</v>
          </cell>
          <cell r="JS90">
            <v>0.84993500089026197</v>
          </cell>
          <cell r="JT90">
            <v>0.85000726713631303</v>
          </cell>
          <cell r="JU90">
            <v>0.849732507425491</v>
          </cell>
          <cell r="JV90">
            <v>0.85089507380046103</v>
          </cell>
          <cell r="JW90">
            <v>0.85106848442568905</v>
          </cell>
          <cell r="JX90">
            <v>0.85152253511891896</v>
          </cell>
          <cell r="JY90">
            <v>0.85334091118694999</v>
          </cell>
          <cell r="JZ90">
            <v>0.85230689217702205</v>
          </cell>
          <cell r="KA90">
            <v>0.85167183857948603</v>
          </cell>
          <cell r="KB90">
            <v>0.85239084239839003</v>
          </cell>
          <cell r="KC90">
            <v>0.85227601482458204</v>
          </cell>
          <cell r="KD90">
            <v>0.85340857167266404</v>
          </cell>
          <cell r="KE90">
            <v>0.85649948559928601</v>
          </cell>
          <cell r="KF90">
            <v>0.85572791013514904</v>
          </cell>
          <cell r="KG90">
            <v>0.85511936737901195</v>
          </cell>
          <cell r="KH90">
            <v>0.85558374964515005</v>
          </cell>
          <cell r="KI90">
            <v>0.85545119952420101</v>
          </cell>
          <cell r="KJ90">
            <v>0.75532921332669101</v>
          </cell>
          <cell r="KK90">
            <v>0.75284451016445197</v>
          </cell>
          <cell r="KL90">
            <v>0.855680712425686</v>
          </cell>
          <cell r="KM90">
            <v>0.85522533231779096</v>
          </cell>
          <cell r="KN90">
            <v>0.85586266353500795</v>
          </cell>
          <cell r="KO90">
            <v>0.85579756690405795</v>
          </cell>
          <cell r="KP90">
            <v>0.85688259178577797</v>
          </cell>
          <cell r="KQ90">
            <v>0.85839281772075104</v>
          </cell>
          <cell r="KR90">
            <v>0.85704944713424303</v>
          </cell>
          <cell r="KS90">
            <v>0.85592890725433601</v>
          </cell>
          <cell r="KT90">
            <v>0.85576288184125604</v>
          </cell>
          <cell r="KU90">
            <v>0.85560206078964196</v>
          </cell>
          <cell r="KV90">
            <v>0.85547450345966203</v>
          </cell>
          <cell r="KW90">
            <v>0.85898667399897</v>
          </cell>
          <cell r="KX90">
            <v>0.85778047741457397</v>
          </cell>
          <cell r="KY90">
            <v>0.85782537370915801</v>
          </cell>
          <cell r="KZ90">
            <v>0.85905594741681601</v>
          </cell>
          <cell r="LA90">
            <v>0.85852193143146005</v>
          </cell>
          <cell r="LB90">
            <v>0.85929407283450798</v>
          </cell>
          <cell r="LC90">
            <v>0.86099143343310003</v>
          </cell>
          <cell r="LD90">
            <v>0.85993321831352199</v>
          </cell>
          <cell r="LE90">
            <v>0.85888737834032203</v>
          </cell>
          <cell r="LF90">
            <v>0.85927368629841205</v>
          </cell>
          <cell r="LG90">
            <v>0.859205390329707</v>
          </cell>
          <cell r="LH90">
            <v>0.85926135384456503</v>
          </cell>
          <cell r="LI90">
            <v>0.86061675020414596</v>
          </cell>
          <cell r="LJ90">
            <v>0.86022373916865502</v>
          </cell>
          <cell r="LK90">
            <v>0.86072389394270798</v>
          </cell>
          <cell r="LL90">
            <v>0.86120475298872701</v>
          </cell>
          <cell r="LM90">
            <v>0.86036199261025204</v>
          </cell>
          <cell r="LN90">
            <v>0.86023643318764098</v>
          </cell>
          <cell r="LO90">
            <v>0.86030160011160095</v>
          </cell>
          <cell r="LP90">
            <v>0.85986618537701998</v>
          </cell>
          <cell r="LQ90">
            <v>0.85959734746180505</v>
          </cell>
          <cell r="LR90">
            <v>0.86038065545005904</v>
          </cell>
          <cell r="LS90">
            <v>0.86013949470721995</v>
          </cell>
          <cell r="LT90">
            <v>0.85997202190397004</v>
          </cell>
          <cell r="LU90">
            <v>0.85978619415324797</v>
          </cell>
          <cell r="LV90">
            <v>0.85917185045864597</v>
          </cell>
          <cell r="LW90">
            <v>0.86037529069914898</v>
          </cell>
          <cell r="LX90">
            <v>0.86038454327052205</v>
          </cell>
          <cell r="LY90">
            <v>0.86040381861612403</v>
          </cell>
          <cell r="LZ90">
            <v>0.85986274356101</v>
          </cell>
          <cell r="MA90">
            <v>0.86032968338932203</v>
          </cell>
          <cell r="MB90">
            <v>0.86025593249996202</v>
          </cell>
          <cell r="MC90">
            <v>0.86019028921708796</v>
          </cell>
          <cell r="MD90">
            <v>0.86038161969457905</v>
          </cell>
          <cell r="ME90">
            <v>0.86022538696404205</v>
          </cell>
          <cell r="MF90">
            <v>0.86032102259547205</v>
          </cell>
          <cell r="MG90">
            <v>0.85909307152856995</v>
          </cell>
          <cell r="MH90">
            <v>0.85715167152594895</v>
          </cell>
        </row>
        <row r="91">
          <cell r="DC91">
            <v>-8.4262677806366502E-3</v>
          </cell>
          <cell r="DD91">
            <v>-1.49151249613463E-2</v>
          </cell>
          <cell r="DE91">
            <v>-1.9882806165979799E-2</v>
          </cell>
          <cell r="DF91">
            <v>-2.1195408546016498E-2</v>
          </cell>
          <cell r="DG91">
            <v>-1.9058404617711799E-2</v>
          </cell>
          <cell r="DH91">
            <v>-1.51182902126596E-2</v>
          </cell>
          <cell r="DI91">
            <v>-8.3898689782309493E-3</v>
          </cell>
          <cell r="DJ91">
            <v>-8.1891140253742001E-3</v>
          </cell>
          <cell r="DK91">
            <v>-3.1653047822099E-3</v>
          </cell>
          <cell r="DL91">
            <v>6.5470663025728997E-3</v>
          </cell>
          <cell r="DM91">
            <v>2.2006990411455901E-2</v>
          </cell>
          <cell r="DN91">
            <v>4.0289268936737503E-2</v>
          </cell>
          <cell r="DO91">
            <v>6.0026264659420903E-2</v>
          </cell>
          <cell r="DP91">
            <v>7.9408586423150906E-2</v>
          </cell>
          <cell r="DQ91">
            <v>0.100692031718693</v>
          </cell>
          <cell r="DR91">
            <v>0.122153711856177</v>
          </cell>
          <cell r="DS91">
            <v>0.14562635365059701</v>
          </cell>
          <cell r="DT91">
            <v>0.17167081998804901</v>
          </cell>
          <cell r="DU91">
            <v>0.19780261242200001</v>
          </cell>
          <cell r="DV91">
            <v>0.22308435258786199</v>
          </cell>
          <cell r="DW91">
            <v>0.24825466274916499</v>
          </cell>
          <cell r="DX91">
            <v>0.27615817032058798</v>
          </cell>
          <cell r="DY91">
            <v>0.30400067388199897</v>
          </cell>
          <cell r="DZ91">
            <v>0.33167872866283699</v>
          </cell>
          <cell r="EA91">
            <v>0.35930949738206402</v>
          </cell>
          <cell r="EB91">
            <v>0.38984487787012301</v>
          </cell>
          <cell r="EC91">
            <v>0.41990228302459298</v>
          </cell>
          <cell r="ED91">
            <v>0.44816090799611402</v>
          </cell>
          <cell r="EE91">
            <v>0.47614803437719799</v>
          </cell>
          <cell r="EF91">
            <v>0.50073955818051397</v>
          </cell>
          <cell r="EG91">
            <v>0.52170905855805705</v>
          </cell>
          <cell r="EH91">
            <v>0.54725420152927895</v>
          </cell>
          <cell r="EI91">
            <v>0.57287866854507097</v>
          </cell>
          <cell r="EJ91">
            <v>0.59840379305515701</v>
          </cell>
          <cell r="EK91">
            <v>0.62341361120323002</v>
          </cell>
          <cell r="EL91">
            <v>0.64731981439753095</v>
          </cell>
          <cell r="EM91">
            <v>0.66958074322075101</v>
          </cell>
          <cell r="EN91">
            <v>0.69055647587402202</v>
          </cell>
          <cell r="EO91">
            <v>0.71041956825172203</v>
          </cell>
          <cell r="EP91">
            <v>0.72909954407883204</v>
          </cell>
          <cell r="EQ91">
            <v>0.74694049388310202</v>
          </cell>
          <cell r="ER91">
            <v>0.76396879127711703</v>
          </cell>
          <cell r="ES91">
            <v>0.78006717103477996</v>
          </cell>
          <cell r="ET91">
            <v>0.79344345959267404</v>
          </cell>
          <cell r="EU91">
            <v>0.80638035024634702</v>
          </cell>
          <cell r="EV91">
            <v>0.81890824319114697</v>
          </cell>
          <cell r="EW91">
            <v>0.83101527841100398</v>
          </cell>
          <cell r="EX91">
            <v>0.84262817385995004</v>
          </cell>
          <cell r="EY91">
            <v>0.85381805874515204</v>
          </cell>
          <cell r="EZ91">
            <v>0.86445147524334598</v>
          </cell>
          <cell r="FA91">
            <v>0.87453950983225304</v>
          </cell>
          <cell r="FB91">
            <v>0.88411715238769495</v>
          </cell>
          <cell r="FC91">
            <v>0.89315312750988196</v>
          </cell>
          <cell r="FD91">
            <v>0.90175369520765702</v>
          </cell>
          <cell r="FE91">
            <v>0.909843474031793</v>
          </cell>
          <cell r="FF91">
            <v>0.91413914365667703</v>
          </cell>
          <cell r="FG91">
            <v>0.92009824379679295</v>
          </cell>
          <cell r="FH91">
            <v>0.92575747694075305</v>
          </cell>
          <cell r="FI91">
            <v>0.93115459307471504</v>
          </cell>
          <cell r="FJ91">
            <v>0.93627598370710396</v>
          </cell>
          <cell r="FK91">
            <v>0.94107763427790503</v>
          </cell>
          <cell r="FL91">
            <v>0.94560272502604903</v>
          </cell>
          <cell r="FM91">
            <v>0.94989617910802304</v>
          </cell>
          <cell r="FN91">
            <v>0.95397724953824903</v>
          </cell>
          <cell r="FO91">
            <v>0.95781832720146598</v>
          </cell>
          <cell r="FP91">
            <v>0.961477509344981</v>
          </cell>
          <cell r="FQ91">
            <v>0.96492855860353399</v>
          </cell>
          <cell r="FR91">
            <v>0.97426163082391903</v>
          </cell>
          <cell r="FS91">
            <v>0.97730338400682104</v>
          </cell>
          <cell r="FT91">
            <v>0.98009591456311596</v>
          </cell>
          <cell r="FU91">
            <v>0.98266152669007201</v>
          </cell>
          <cell r="FV91">
            <v>0.98500104307817304</v>
          </cell>
          <cell r="FW91">
            <v>0.98710727835384604</v>
          </cell>
          <cell r="FX91">
            <v>0.989009397427007</v>
          </cell>
          <cell r="FY91">
            <v>0.99073160098917401</v>
          </cell>
          <cell r="FZ91">
            <v>0.992287089340263</v>
          </cell>
          <cell r="GA91">
            <v>0.99367062862160305</v>
          </cell>
          <cell r="GB91">
            <v>0.99490283984721295</v>
          </cell>
          <cell r="GC91">
            <v>0.995979339599673</v>
          </cell>
          <cell r="GD91">
            <v>0.99826262260313603</v>
          </cell>
          <cell r="GE91">
            <v>0.99891373554949203</v>
          </cell>
          <cell r="GF91">
            <v>0.99940282713578898</v>
          </cell>
          <cell r="GG91">
            <v>0.999741304540955</v>
          </cell>
          <cell r="GH91">
            <v>0.99993739269008797</v>
          </cell>
          <cell r="GI91">
            <v>1</v>
          </cell>
          <cell r="GJ91">
            <v>0.99994006625512799</v>
          </cell>
          <cell r="GK91">
            <v>0.99976477050498802</v>
          </cell>
          <cell r="GL91">
            <v>0.99947848952059704</v>
          </cell>
          <cell r="GM91">
            <v>0.99908748471444597</v>
          </cell>
          <cell r="GN91">
            <v>0.99859329349971604</v>
          </cell>
          <cell r="GO91">
            <v>0.99800161160845202</v>
          </cell>
          <cell r="GP91">
            <v>0.99620790042825302</v>
          </cell>
          <cell r="GQ91">
            <v>0.99529075140505097</v>
          </cell>
          <cell r="GR91">
            <v>0.99429187299675903</v>
          </cell>
          <cell r="GS91">
            <v>0.99321668507829497</v>
          </cell>
          <cell r="GT91">
            <v>0.99207497126053101</v>
          </cell>
          <cell r="GU91">
            <v>0.99087838824372898</v>
          </cell>
          <cell r="GV91">
            <v>0.98962105467764006</v>
          </cell>
          <cell r="GW91">
            <v>0.98829964309964602</v>
          </cell>
          <cell r="GX91">
            <v>0.98691026145227201</v>
          </cell>
          <cell r="GY91">
            <v>0.98546343382235801</v>
          </cell>
          <cell r="GZ91">
            <v>0.98395491608755903</v>
          </cell>
          <cell r="HA91">
            <v>0.98239257985351203</v>
          </cell>
          <cell r="HB91">
            <v>0.97877350143712805</v>
          </cell>
          <cell r="HC91">
            <v>0.97699715186352998</v>
          </cell>
          <cell r="HD91">
            <v>0.97519479976984103</v>
          </cell>
          <cell r="HE91">
            <v>0.97337056583263004</v>
          </cell>
          <cell r="HF91">
            <v>0.97153201581660498</v>
          </cell>
          <cell r="HG91">
            <v>0.96968823454667996</v>
          </cell>
          <cell r="HH91">
            <v>0.96782078772457902</v>
          </cell>
          <cell r="HI91">
            <v>0.96592138034463304</v>
          </cell>
          <cell r="HJ91">
            <v>0.96398027740070402</v>
          </cell>
          <cell r="HK91">
            <v>0.962007914215675</v>
          </cell>
          <cell r="HL91">
            <v>0.96000231643901401</v>
          </cell>
          <cell r="HM91">
            <v>0.95796907480859605</v>
          </cell>
          <cell r="HN91">
            <v>0.95385620384803804</v>
          </cell>
          <cell r="HO91">
            <v>0.95169583579059702</v>
          </cell>
          <cell r="HP91">
            <v>0.94954345527306605</v>
          </cell>
          <cell r="HQ91">
            <v>0.94740198180464497</v>
          </cell>
          <cell r="HR91">
            <v>0.94527808260383495</v>
          </cell>
          <cell r="HS91">
            <v>0.82622382965927199</v>
          </cell>
          <cell r="HT91">
            <v>0.83044661616816895</v>
          </cell>
          <cell r="HU91">
            <v>0.83364621791694804</v>
          </cell>
          <cell r="HV91">
            <v>0.83598115620767099</v>
          </cell>
          <cell r="HW91">
            <v>0.83919939678211797</v>
          </cell>
          <cell r="HX91">
            <v>0.841880280566079</v>
          </cell>
          <cell r="HY91">
            <v>0.84087269846597801</v>
          </cell>
          <cell r="HZ91">
            <v>0.83910023406330103</v>
          </cell>
          <cell r="IA91">
            <v>0.83897727425614099</v>
          </cell>
          <cell r="IB91">
            <v>0.83852129826683197</v>
          </cell>
          <cell r="IC91">
            <v>0.82710551090569495</v>
          </cell>
          <cell r="ID91">
            <v>0.827747202827263</v>
          </cell>
          <cell r="IE91">
            <v>0.82965903073430203</v>
          </cell>
          <cell r="IF91">
            <v>0.82979284263961095</v>
          </cell>
          <cell r="IG91">
            <v>0.83126931725652098</v>
          </cell>
          <cell r="IH91">
            <v>0.83170714938783996</v>
          </cell>
          <cell r="II91">
            <v>0.83448826963428002</v>
          </cell>
          <cell r="IJ91">
            <v>0.83488997475576598</v>
          </cell>
          <cell r="IK91">
            <v>0.83120702936395796</v>
          </cell>
          <cell r="IL91">
            <v>0.83043452977524601</v>
          </cell>
          <cell r="IM91">
            <v>0.83156852276233695</v>
          </cell>
          <cell r="IN91">
            <v>0.83334563290766805</v>
          </cell>
          <cell r="IO91">
            <v>0.83078431190083302</v>
          </cell>
          <cell r="IP91">
            <v>0.83159075269674398</v>
          </cell>
          <cell r="IQ91">
            <v>0.83252481720043103</v>
          </cell>
          <cell r="IR91">
            <v>0.83319724020518804</v>
          </cell>
          <cell r="IS91">
            <v>0.83401102150767503</v>
          </cell>
          <cell r="IT91">
            <v>0.83478567592460295</v>
          </cell>
          <cell r="IU91">
            <v>0.83795375443241604</v>
          </cell>
          <cell r="IV91">
            <v>0.83851477505828298</v>
          </cell>
          <cell r="IW91">
            <v>0.83756442222892202</v>
          </cell>
          <cell r="IX91">
            <v>0.83905096159277204</v>
          </cell>
          <cell r="IY91">
            <v>0.83994645811932001</v>
          </cell>
          <cell r="IZ91">
            <v>0.84123398136526495</v>
          </cell>
          <cell r="JA91">
            <v>0.84054784222670798</v>
          </cell>
          <cell r="JB91">
            <v>0.84136062673434497</v>
          </cell>
          <cell r="JC91">
            <v>0.84215554818662297</v>
          </cell>
          <cell r="JD91">
            <v>0.84266174172950303</v>
          </cell>
          <cell r="JE91">
            <v>0.84355251266394005</v>
          </cell>
          <cell r="JF91">
            <v>0.84428576947960599</v>
          </cell>
          <cell r="JG91">
            <v>0.84682094370591299</v>
          </cell>
          <cell r="JH91">
            <v>0.84708979689116903</v>
          </cell>
          <cell r="JI91">
            <v>0.84665286740887602</v>
          </cell>
          <cell r="JJ91">
            <v>0.84809379278377095</v>
          </cell>
          <cell r="JK91">
            <v>0.84830074887447904</v>
          </cell>
          <cell r="JL91">
            <v>0.84899748001859998</v>
          </cell>
          <cell r="JM91">
            <v>0.84827225255351402</v>
          </cell>
          <cell r="JN91">
            <v>0.84904554370182606</v>
          </cell>
          <cell r="JO91">
            <v>0.84916892551471401</v>
          </cell>
          <cell r="JP91">
            <v>0.84961229672564398</v>
          </cell>
          <cell r="JQ91">
            <v>0.85030246740034998</v>
          </cell>
          <cell r="JR91">
            <v>0.85090653034836305</v>
          </cell>
          <cell r="JS91">
            <v>0.853512465401293</v>
          </cell>
          <cell r="JT91">
            <v>0.85360110990420601</v>
          </cell>
          <cell r="JU91">
            <v>0.85335921761412004</v>
          </cell>
          <cell r="JV91">
            <v>0.85451100076312503</v>
          </cell>
          <cell r="JW91">
            <v>0.85467529803097098</v>
          </cell>
          <cell r="JX91">
            <v>0.85511733058860795</v>
          </cell>
          <cell r="JY91">
            <v>0.85695188939745803</v>
          </cell>
          <cell r="JZ91">
            <v>0.85594786639814602</v>
          </cell>
          <cell r="KA91">
            <v>0.855335293209603</v>
          </cell>
          <cell r="KB91">
            <v>0.856036840702466</v>
          </cell>
          <cell r="KC91">
            <v>0.85592782617340202</v>
          </cell>
          <cell r="KD91">
            <v>0.85703384049343301</v>
          </cell>
          <cell r="KE91">
            <v>0.86003011085622805</v>
          </cell>
          <cell r="KF91">
            <v>0.85929953768829603</v>
          </cell>
          <cell r="KG91">
            <v>0.85873829189196105</v>
          </cell>
          <cell r="KH91">
            <v>0.85920531973657199</v>
          </cell>
          <cell r="KI91">
            <v>0.85906891739676405</v>
          </cell>
          <cell r="KJ91">
            <v>0.75817214667485899</v>
          </cell>
          <cell r="KK91">
            <v>0.75563673882889804</v>
          </cell>
          <cell r="KL91">
            <v>0.85929705093505304</v>
          </cell>
          <cell r="KM91">
            <v>0.85885956774739203</v>
          </cell>
          <cell r="KN91">
            <v>0.85947858287643097</v>
          </cell>
          <cell r="KO91">
            <v>0.85941788535944796</v>
          </cell>
          <cell r="KP91">
            <v>0.86047342085952705</v>
          </cell>
          <cell r="KQ91">
            <v>0.861939485911699</v>
          </cell>
          <cell r="KR91">
            <v>0.860650031018242</v>
          </cell>
          <cell r="KS91">
            <v>0.85957657627083195</v>
          </cell>
          <cell r="KT91">
            <v>0.85942327096413496</v>
          </cell>
          <cell r="KU91">
            <v>0.85926078069516698</v>
          </cell>
          <cell r="KV91">
            <v>0.85913487430106505</v>
          </cell>
          <cell r="KW91">
            <v>0.86252359950155799</v>
          </cell>
          <cell r="KX91">
            <v>0.86135169183646498</v>
          </cell>
          <cell r="KY91">
            <v>0.86139735693838904</v>
          </cell>
          <cell r="KZ91">
            <v>0.86259547554111105</v>
          </cell>
          <cell r="LA91">
            <v>0.86208106277052099</v>
          </cell>
          <cell r="LB91">
            <v>0.86282886686177696</v>
          </cell>
          <cell r="LC91">
            <v>0.86447316599634705</v>
          </cell>
          <cell r="LD91">
            <v>0.86345179905833502</v>
          </cell>
          <cell r="LE91">
            <v>0.86244821039763597</v>
          </cell>
          <cell r="LF91">
            <v>0.86282717904327899</v>
          </cell>
          <cell r="LG91">
            <v>0.86275645394156497</v>
          </cell>
          <cell r="LH91">
            <v>0.86281497370830196</v>
          </cell>
          <cell r="LI91">
            <v>0.86409986192890298</v>
          </cell>
          <cell r="LJ91">
            <v>0.86371006576604903</v>
          </cell>
          <cell r="LK91">
            <v>0.86419393228472796</v>
          </cell>
          <cell r="LL91">
            <v>0.86465919577768502</v>
          </cell>
          <cell r="LM91">
            <v>0.86384408189465001</v>
          </cell>
          <cell r="LN91">
            <v>0.86372126374306701</v>
          </cell>
          <cell r="LO91">
            <v>0.86378049379749799</v>
          </cell>
          <cell r="LP91">
            <v>0.86335945585391805</v>
          </cell>
          <cell r="LQ91">
            <v>0.86310800885120298</v>
          </cell>
          <cell r="LR91">
            <v>0.86386465997631101</v>
          </cell>
          <cell r="LS91">
            <v>0.86362437777231205</v>
          </cell>
          <cell r="LT91">
            <v>0.86346422113184396</v>
          </cell>
          <cell r="LU91">
            <v>0.86325426767563895</v>
          </cell>
          <cell r="LV91">
            <v>0.86265322694274404</v>
          </cell>
          <cell r="LW91">
            <v>0.86381609354209199</v>
          </cell>
          <cell r="LX91">
            <v>0.863827800790541</v>
          </cell>
          <cell r="LY91">
            <v>0.86384741885643301</v>
          </cell>
          <cell r="LZ91">
            <v>0.86331946250806402</v>
          </cell>
          <cell r="MA91">
            <v>0.86377016744593504</v>
          </cell>
          <cell r="MB91">
            <v>0.86370222068404201</v>
          </cell>
          <cell r="MC91">
            <v>0.86364220655451396</v>
          </cell>
          <cell r="MD91">
            <v>0.86381211177093498</v>
          </cell>
          <cell r="ME91">
            <v>0.86365442127660597</v>
          </cell>
          <cell r="MF91">
            <v>0.86375228827404105</v>
          </cell>
          <cell r="MG91">
            <v>0.86252291569016704</v>
          </cell>
          <cell r="MH91">
            <v>0.86063482616097198</v>
          </cell>
        </row>
        <row r="92">
          <cell r="DC92">
            <v>-1.70972837838121E-2</v>
          </cell>
          <cell r="DD92">
            <v>-2.3754320113169299E-2</v>
          </cell>
          <cell r="DE92">
            <v>-2.8873243290899801E-2</v>
          </cell>
          <cell r="DF92">
            <v>-3.03168181732251E-2</v>
          </cell>
          <cell r="DG92">
            <v>-2.8290758918419898E-2</v>
          </cell>
          <cell r="DH92">
            <v>-2.44487261852693E-2</v>
          </cell>
          <cell r="DI92">
            <v>-1.7811293661019901E-2</v>
          </cell>
          <cell r="DJ92">
            <v>-1.7710040240751099E-2</v>
          </cell>
          <cell r="DK92">
            <v>-1.27722826554736E-2</v>
          </cell>
          <cell r="DL92">
            <v>-3.1335265716009898E-3</v>
          </cell>
          <cell r="DM92">
            <v>1.22655762944667E-2</v>
          </cell>
          <cell r="DN92">
            <v>3.04977451017685E-2</v>
          </cell>
          <cell r="DO92">
            <v>5.0194609691149403E-2</v>
          </cell>
          <cell r="DP92">
            <v>6.9543457852825702E-2</v>
          </cell>
          <cell r="DQ92">
            <v>9.0798117660912905E-2</v>
          </cell>
          <cell r="DR92">
            <v>0.112235752987002</v>
          </cell>
          <cell r="DS92">
            <v>0.13569627458247399</v>
          </cell>
          <cell r="DT92">
            <v>0.16173870600498599</v>
          </cell>
          <cell r="DU92">
            <v>0.187878936456678</v>
          </cell>
          <cell r="DV92">
            <v>0.21318261331237101</v>
          </cell>
          <cell r="DW92">
            <v>0.238379583039382</v>
          </cell>
          <cell r="DX92">
            <v>0.266329467287791</v>
          </cell>
          <cell r="DY92">
            <v>0.29422834487578697</v>
          </cell>
          <cell r="DZ92">
            <v>0.321970724179168</v>
          </cell>
          <cell r="EA92">
            <v>0.34967517380287999</v>
          </cell>
          <cell r="EB92">
            <v>0.38030782159263599</v>
          </cell>
          <cell r="EC92">
            <v>0.41047214824672801</v>
          </cell>
          <cell r="ED92">
            <v>0.43884096724568999</v>
          </cell>
          <cell r="EE92">
            <v>0.46694947441813101</v>
          </cell>
          <cell r="EF92">
            <v>0.49165746722078602</v>
          </cell>
          <cell r="EG92">
            <v>0.51273253514538197</v>
          </cell>
          <cell r="EH92">
            <v>0.53842962422200902</v>
          </cell>
          <cell r="EI92">
            <v>0.56421932113675899</v>
          </cell>
          <cell r="EJ92">
            <v>0.589922307787066</v>
          </cell>
          <cell r="EK92">
            <v>0.61512011792837995</v>
          </cell>
          <cell r="EL92">
            <v>0.63921899693761297</v>
          </cell>
          <cell r="EM92">
            <v>0.66167245712891098</v>
          </cell>
          <cell r="EN92">
            <v>0.68284265411153799</v>
          </cell>
          <cell r="EO92">
            <v>0.70290139328171097</v>
          </cell>
          <cell r="EP92">
            <v>0.72177569617706205</v>
          </cell>
          <cell r="EQ92">
            <v>0.73981349339962899</v>
          </cell>
          <cell r="ER92">
            <v>0.75704043393602805</v>
          </cell>
          <cell r="ES92">
            <v>0.77333827404108002</v>
          </cell>
          <cell r="ET92">
            <v>0.78689290947502799</v>
          </cell>
          <cell r="EU92">
            <v>0.80001060339812402</v>
          </cell>
          <cell r="EV92">
            <v>0.81272214556670797</v>
          </cell>
          <cell r="EW92">
            <v>0.82501539788697698</v>
          </cell>
          <cell r="EX92">
            <v>0.83681589517550403</v>
          </cell>
          <cell r="EY92">
            <v>0.84819568745969698</v>
          </cell>
          <cell r="EZ92">
            <v>0.85901913180873002</v>
          </cell>
          <cell r="FA92">
            <v>0.86929638969936296</v>
          </cell>
          <cell r="FB92">
            <v>0.87906288159586998</v>
          </cell>
          <cell r="FC92">
            <v>0.88828638661112702</v>
          </cell>
          <cell r="FD92">
            <v>0.89707484708757101</v>
          </cell>
          <cell r="FE92">
            <v>0.905351234461657</v>
          </cell>
          <cell r="FF92">
            <v>0.90971859433520796</v>
          </cell>
          <cell r="FG92">
            <v>0.91582863571042805</v>
          </cell>
          <cell r="FH92">
            <v>0.92163760406936301</v>
          </cell>
          <cell r="FI92">
            <v>0.92718410413813301</v>
          </cell>
          <cell r="FJ92">
            <v>0.932454008139179</v>
          </cell>
          <cell r="FK92">
            <v>0.93740110154373302</v>
          </cell>
          <cell r="FL92">
            <v>0.94206990971419102</v>
          </cell>
          <cell r="FM92">
            <v>0.94650526805222102</v>
          </cell>
          <cell r="FN92">
            <v>0.95072714840863004</v>
          </cell>
          <cell r="FO92">
            <v>0.954707088935839</v>
          </cell>
          <cell r="FP92">
            <v>0.95850498622401703</v>
          </cell>
          <cell r="FQ92">
            <v>0.96209355140991504</v>
          </cell>
          <cell r="FR92">
            <v>0.97176718359633196</v>
          </cell>
          <cell r="FS92">
            <v>0.97495793007319298</v>
          </cell>
          <cell r="FT92">
            <v>0.977897051361722</v>
          </cell>
          <cell r="FU92">
            <v>0.98060756341772204</v>
          </cell>
          <cell r="FV92">
            <v>0.98308986084954197</v>
          </cell>
          <cell r="FW92">
            <v>0.98533500928726403</v>
          </cell>
          <cell r="FX92">
            <v>0.98737370131671298</v>
          </cell>
          <cell r="FY92">
            <v>0.98923005873782099</v>
          </cell>
          <cell r="FZ92">
            <v>0.99091809938783104</v>
          </cell>
          <cell r="GA92">
            <v>0.99243194773515298</v>
          </cell>
          <cell r="GB92">
            <v>0.99379356117408002</v>
          </cell>
          <cell r="GC92">
            <v>0.994997763068313</v>
          </cell>
          <cell r="GD92">
            <v>0.99756018817105996</v>
          </cell>
          <cell r="GE92">
            <v>0.99834540954722795</v>
          </cell>
          <cell r="GF92">
            <v>0.99896570272608998</v>
          </cell>
          <cell r="GG92">
            <v>0.99943300455835504</v>
          </cell>
          <cell r="GH92">
            <v>0.99975526135887105</v>
          </cell>
          <cell r="GI92">
            <v>0.99994006625512799</v>
          </cell>
          <cell r="GJ92">
            <v>1</v>
          </cell>
          <cell r="GK92">
            <v>0.99994207571914795</v>
          </cell>
          <cell r="GL92">
            <v>0.99977150255939096</v>
          </cell>
          <cell r="GM92">
            <v>0.99949413336806103</v>
          </cell>
          <cell r="GN92">
            <v>0.99911234509754498</v>
          </cell>
          <cell r="GO92">
            <v>0.99863135345929399</v>
          </cell>
          <cell r="GP92">
            <v>0.99704824291182903</v>
          </cell>
          <cell r="GQ92">
            <v>0.99624501018779299</v>
          </cell>
          <cell r="GR92">
            <v>0.99535720986440401</v>
          </cell>
          <cell r="GS92">
            <v>0.99439063992677301</v>
          </cell>
          <cell r="GT92">
            <v>0.99335491144546895</v>
          </cell>
          <cell r="GU92">
            <v>0.99226076873146896</v>
          </cell>
          <cell r="GV92">
            <v>0.991103886788541</v>
          </cell>
          <cell r="GW92">
            <v>0.98988069097343701</v>
          </cell>
          <cell r="GX92">
            <v>0.98858811584827699</v>
          </cell>
          <cell r="GY92">
            <v>0.98723642361034203</v>
          </cell>
          <cell r="GZ92">
            <v>0.98582183573639404</v>
          </cell>
          <cell r="HA92">
            <v>0.98435194226535205</v>
          </cell>
          <cell r="HB92">
            <v>0.98088332995553795</v>
          </cell>
          <cell r="HC92">
            <v>0.97920094067322205</v>
          </cell>
          <cell r="HD92">
            <v>0.97749009464207104</v>
          </cell>
          <cell r="HE92">
            <v>0.97575510618207695</v>
          </cell>
          <cell r="HF92">
            <v>0.97400350872780195</v>
          </cell>
          <cell r="HG92">
            <v>0.97224370315180997</v>
          </cell>
          <cell r="HH92">
            <v>0.97045871985040399</v>
          </cell>
          <cell r="HI92">
            <v>0.96863992405099797</v>
          </cell>
          <cell r="HJ92">
            <v>0.96677833888496401</v>
          </cell>
          <cell r="HK92">
            <v>0.96488428450987396</v>
          </cell>
          <cell r="HL92">
            <v>0.96295593697855397</v>
          </cell>
          <cell r="HM92">
            <v>0.96099878718498999</v>
          </cell>
          <cell r="HN92">
            <v>0.95698943520345803</v>
          </cell>
          <cell r="HO92">
            <v>0.95490582178716599</v>
          </cell>
          <cell r="HP92">
            <v>0.95282814252701997</v>
          </cell>
          <cell r="HQ92">
            <v>0.95075947073851497</v>
          </cell>
          <cell r="HR92">
            <v>0.948706442667826</v>
          </cell>
          <cell r="HS92">
            <v>0.83016260129365904</v>
          </cell>
          <cell r="HT92">
            <v>0.83431421457624699</v>
          </cell>
          <cell r="HU92">
            <v>0.837447924037657</v>
          </cell>
          <cell r="HV92">
            <v>0.83972422039405004</v>
          </cell>
          <cell r="HW92">
            <v>0.84286123246560096</v>
          </cell>
          <cell r="HX92">
            <v>0.84544209667969095</v>
          </cell>
          <cell r="HY92">
            <v>0.84447178719975602</v>
          </cell>
          <cell r="HZ92">
            <v>0.84272225857827598</v>
          </cell>
          <cell r="IA92">
            <v>0.84258508734116799</v>
          </cell>
          <cell r="IB92">
            <v>0.84212854000797099</v>
          </cell>
          <cell r="IC92">
            <v>0.830932983781146</v>
          </cell>
          <cell r="ID92">
            <v>0.83154065492846096</v>
          </cell>
          <cell r="IE92">
            <v>0.833378588220543</v>
          </cell>
          <cell r="IF92">
            <v>0.833504218801701</v>
          </cell>
          <cell r="IG92">
            <v>0.83494969524086204</v>
          </cell>
          <cell r="IH92">
            <v>0.83538239813693205</v>
          </cell>
          <cell r="II92">
            <v>0.83810359075899399</v>
          </cell>
          <cell r="IJ92">
            <v>0.83847416052671697</v>
          </cell>
          <cell r="IK92">
            <v>0.834876978047566</v>
          </cell>
          <cell r="IL92">
            <v>0.83412634507592298</v>
          </cell>
          <cell r="IM92">
            <v>0.83524252529438703</v>
          </cell>
          <cell r="IN92">
            <v>0.83698944377005502</v>
          </cell>
          <cell r="IO92">
            <v>0.83460517963344605</v>
          </cell>
          <cell r="IP92">
            <v>0.83538833856032801</v>
          </cell>
          <cell r="IQ92">
            <v>0.83629598489004897</v>
          </cell>
          <cell r="IR92">
            <v>0.83695206123718902</v>
          </cell>
          <cell r="IS92">
            <v>0.83774150320626095</v>
          </cell>
          <cell r="IT92">
            <v>0.83850133926567105</v>
          </cell>
          <cell r="IU92">
            <v>0.84159371039961295</v>
          </cell>
          <cell r="IV92">
            <v>0.84212107827409599</v>
          </cell>
          <cell r="IW92">
            <v>0.84120719880485395</v>
          </cell>
          <cell r="IX92">
            <v>0.84266556181311403</v>
          </cell>
          <cell r="IY92">
            <v>0.843538555472648</v>
          </cell>
          <cell r="IZ92">
            <v>0.84479870146878</v>
          </cell>
          <cell r="JA92">
            <v>0.84420089886484795</v>
          </cell>
          <cell r="JB92">
            <v>0.84499074012421405</v>
          </cell>
          <cell r="JC92">
            <v>0.84576869688286604</v>
          </cell>
          <cell r="JD92">
            <v>0.84626250558115801</v>
          </cell>
          <cell r="JE92">
            <v>0.84712527876200305</v>
          </cell>
          <cell r="JF92">
            <v>0.84784062769948698</v>
          </cell>
          <cell r="JG92">
            <v>0.85030584236461604</v>
          </cell>
          <cell r="JH92">
            <v>0.85056237472319995</v>
          </cell>
          <cell r="JI92">
            <v>0.85015673065077002</v>
          </cell>
          <cell r="JJ92">
            <v>0.85156523081834801</v>
          </cell>
          <cell r="JK92">
            <v>0.851759282818638</v>
          </cell>
          <cell r="JL92">
            <v>0.85243942110654602</v>
          </cell>
          <cell r="JM92">
            <v>0.85179619442967802</v>
          </cell>
          <cell r="JN92">
            <v>0.85254833436097899</v>
          </cell>
          <cell r="JO92">
            <v>0.85266909342845398</v>
          </cell>
          <cell r="JP92">
            <v>0.85310358817403897</v>
          </cell>
          <cell r="JQ92">
            <v>0.85377167276931298</v>
          </cell>
          <cell r="JR92">
            <v>0.85436061501800298</v>
          </cell>
          <cell r="JS92">
            <v>0.85689069727437395</v>
          </cell>
          <cell r="JT92">
            <v>0.85699504683226502</v>
          </cell>
          <cell r="JU92">
            <v>0.85678563655052298</v>
          </cell>
          <cell r="JV92">
            <v>0.85792672511189405</v>
          </cell>
          <cell r="JW92">
            <v>0.85808192660804095</v>
          </cell>
          <cell r="JX92">
            <v>0.85851215489837696</v>
          </cell>
          <cell r="JY92">
            <v>0.86036439942698895</v>
          </cell>
          <cell r="JZ92">
            <v>0.85938998677788403</v>
          </cell>
          <cell r="KA92">
            <v>0.85879947799504297</v>
          </cell>
          <cell r="KB92">
            <v>0.85948387620630395</v>
          </cell>
          <cell r="KC92">
            <v>0.85938044317259499</v>
          </cell>
          <cell r="KD92">
            <v>0.86046045657760295</v>
          </cell>
          <cell r="KE92">
            <v>0.86336350959783603</v>
          </cell>
          <cell r="KF92">
            <v>0.86267315065330197</v>
          </cell>
          <cell r="KG92">
            <v>0.86215860332074901</v>
          </cell>
          <cell r="KH92">
            <v>0.86262838826045596</v>
          </cell>
          <cell r="KI92">
            <v>0.86248795720063398</v>
          </cell>
          <cell r="KJ92">
            <v>0.76085131556427799</v>
          </cell>
          <cell r="KK92">
            <v>0.75826826140273296</v>
          </cell>
          <cell r="KL92">
            <v>0.86271635920347101</v>
          </cell>
          <cell r="KM92">
            <v>0.86229648898154598</v>
          </cell>
          <cell r="KN92">
            <v>0.86289750713195001</v>
          </cell>
          <cell r="KO92">
            <v>0.86284080257556395</v>
          </cell>
          <cell r="KP92">
            <v>0.86386750026792503</v>
          </cell>
          <cell r="KQ92">
            <v>0.86529008072469304</v>
          </cell>
          <cell r="KR92">
            <v>0.86405380703297296</v>
          </cell>
          <cell r="KS92">
            <v>0.86302672753126197</v>
          </cell>
          <cell r="KT92">
            <v>0.862886199375551</v>
          </cell>
          <cell r="KU92">
            <v>0.86272190867113596</v>
          </cell>
          <cell r="KV92">
            <v>0.86259753988780197</v>
          </cell>
          <cell r="KW92">
            <v>0.86586486062217005</v>
          </cell>
          <cell r="KX92">
            <v>0.86472677147333799</v>
          </cell>
          <cell r="KY92">
            <v>0.86477315413822797</v>
          </cell>
          <cell r="KZ92">
            <v>0.86593936572306396</v>
          </cell>
          <cell r="LA92">
            <v>0.86544413519785501</v>
          </cell>
          <cell r="LB92">
            <v>0.86616803854650204</v>
          </cell>
          <cell r="LC92">
            <v>0.86775997874928401</v>
          </cell>
          <cell r="LD92">
            <v>0.86677509102396899</v>
          </cell>
          <cell r="LE92">
            <v>0.86581314411529198</v>
          </cell>
          <cell r="LF92">
            <v>0.86618495670560303</v>
          </cell>
          <cell r="LG92">
            <v>0.86611172118175905</v>
          </cell>
          <cell r="LH92">
            <v>0.86617270618736897</v>
          </cell>
          <cell r="LI92">
            <v>0.86738800774440195</v>
          </cell>
          <cell r="LJ92">
            <v>0.86700179983639103</v>
          </cell>
          <cell r="LK92">
            <v>0.86746959504732502</v>
          </cell>
          <cell r="LL92">
            <v>0.86791950524325101</v>
          </cell>
          <cell r="LM92">
            <v>0.86713161050495002</v>
          </cell>
          <cell r="LN92">
            <v>0.86701153441563705</v>
          </cell>
          <cell r="LO92">
            <v>0.86706492700938498</v>
          </cell>
          <cell r="LP92">
            <v>0.86665824205310005</v>
          </cell>
          <cell r="LQ92">
            <v>0.86642402299675303</v>
          </cell>
          <cell r="LR92">
            <v>0.86715451721251802</v>
          </cell>
          <cell r="LS92">
            <v>0.86691501482152</v>
          </cell>
          <cell r="LT92">
            <v>0.86676200842328399</v>
          </cell>
          <cell r="LU92">
            <v>0.86652851026572197</v>
          </cell>
          <cell r="LV92">
            <v>0.865940347587282</v>
          </cell>
          <cell r="LW92">
            <v>0.86706344028822602</v>
          </cell>
          <cell r="LX92">
            <v>0.86707748926593897</v>
          </cell>
          <cell r="LY92">
            <v>0.86709754832841901</v>
          </cell>
          <cell r="LZ92">
            <v>0.86658257257409599</v>
          </cell>
          <cell r="MA92">
            <v>0.86701745395705798</v>
          </cell>
          <cell r="MB92">
            <v>0.86695528582257997</v>
          </cell>
          <cell r="MC92">
            <v>0.86690098389357095</v>
          </cell>
          <cell r="MD92">
            <v>0.86705032719116004</v>
          </cell>
          <cell r="ME92">
            <v>0.86689106977462804</v>
          </cell>
          <cell r="MF92">
            <v>0.86699094165107704</v>
          </cell>
          <cell r="MG92">
            <v>0.86576098006316304</v>
          </cell>
          <cell r="MH92">
            <v>0.86392549263130602</v>
          </cell>
        </row>
        <row r="93">
          <cell r="DC93">
            <v>-2.5620954397072501E-2</v>
          </cell>
          <cell r="DD93">
            <v>-3.2443029372043602E-2</v>
          </cell>
          <cell r="DE93">
            <v>-3.77107840421603E-2</v>
          </cell>
          <cell r="DF93">
            <v>-3.92838768682819E-2</v>
          </cell>
          <cell r="DG93">
            <v>-3.7367944588304003E-2</v>
          </cell>
          <cell r="DH93">
            <v>-3.3623820205712397E-2</v>
          </cell>
          <cell r="DI93">
            <v>-2.7077431943242001E-2</v>
          </cell>
          <cell r="DJ93">
            <v>-2.7074835981620599E-2</v>
          </cell>
          <cell r="DK93">
            <v>-2.2223146865916199E-2</v>
          </cell>
          <cell r="DL93">
            <v>-1.2658812173550801E-2</v>
          </cell>
          <cell r="DM93">
            <v>2.6777780226515E-3</v>
          </cell>
          <cell r="DN93">
            <v>2.0857483069666598E-2</v>
          </cell>
          <cell r="DO93">
            <v>4.0511381941666702E-2</v>
          </cell>
          <cell r="DP93">
            <v>5.9823756850954098E-2</v>
          </cell>
          <cell r="DQ93">
            <v>8.1046460944543999E-2</v>
          </cell>
          <cell r="DR93">
            <v>0.102456794443292</v>
          </cell>
          <cell r="DS93">
            <v>0.125901748343688</v>
          </cell>
          <cell r="DT93">
            <v>0.15193820269762801</v>
          </cell>
          <cell r="DU93">
            <v>0.17808302441151599</v>
          </cell>
          <cell r="DV93">
            <v>0.20340539331233501</v>
          </cell>
          <cell r="DW93">
            <v>0.22862557869133601</v>
          </cell>
          <cell r="DX93">
            <v>0.25661727294113101</v>
          </cell>
          <cell r="DY93">
            <v>0.284567499817795</v>
          </cell>
          <cell r="DZ93">
            <v>0.31236976346277601</v>
          </cell>
          <cell r="EA93">
            <v>0.34014313334628699</v>
          </cell>
          <cell r="EB93">
            <v>0.37086754727329402</v>
          </cell>
          <cell r="EC93">
            <v>0.40113302655182698</v>
          </cell>
          <cell r="ED93">
            <v>0.42960612641864698</v>
          </cell>
          <cell r="EE93">
            <v>0.45783000942499502</v>
          </cell>
          <cell r="EF93">
            <v>0.48264909054426303</v>
          </cell>
          <cell r="EG93">
            <v>0.50382499475562204</v>
          </cell>
          <cell r="EH93">
            <v>0.52966920326223399</v>
          </cell>
          <cell r="EI93">
            <v>0.55561905857620697</v>
          </cell>
          <cell r="EJ93">
            <v>0.58149454215138097</v>
          </cell>
          <cell r="EK93">
            <v>0.60687472269238496</v>
          </cell>
          <cell r="EL93">
            <v>0.63116079500399003</v>
          </cell>
          <cell r="EM93">
            <v>0.65380142990899703</v>
          </cell>
          <cell r="EN93">
            <v>0.67516081460483901</v>
          </cell>
          <cell r="EO93">
            <v>0.69540994420172098</v>
          </cell>
          <cell r="EP93">
            <v>0.71447364911768796</v>
          </cell>
          <cell r="EQ93">
            <v>0.73270351790669996</v>
          </cell>
          <cell r="ER93">
            <v>0.75012451497715005</v>
          </cell>
          <cell r="ES93">
            <v>0.766617492487492</v>
          </cell>
          <cell r="ET93">
            <v>0.78034687086653198</v>
          </cell>
          <cell r="EU93">
            <v>0.79364164726397401</v>
          </cell>
          <cell r="EV93">
            <v>0.80653313769193502</v>
          </cell>
          <cell r="EW93">
            <v>0.81900880713060997</v>
          </cell>
          <cell r="EX93">
            <v>0.83099308946092498</v>
          </cell>
          <cell r="EY93">
            <v>0.84255875731885199</v>
          </cell>
          <cell r="EZ93">
            <v>0.85356817034715304</v>
          </cell>
          <cell r="FA93">
            <v>0.86403121359338797</v>
          </cell>
          <cell r="FB93">
            <v>0.87398300117767802</v>
          </cell>
          <cell r="FC93">
            <v>0.883390547132754</v>
          </cell>
          <cell r="FD93">
            <v>0.89236328996393099</v>
          </cell>
          <cell r="FE93">
            <v>0.90082256094353996</v>
          </cell>
          <cell r="FF93">
            <v>0.90526064583060095</v>
          </cell>
          <cell r="FG93">
            <v>0.91151825186236801</v>
          </cell>
          <cell r="FH93">
            <v>0.91747360944567802</v>
          </cell>
          <cell r="FI93">
            <v>0.92316616042951005</v>
          </cell>
          <cell r="FJ93">
            <v>0.92858116672480295</v>
          </cell>
          <cell r="FK93">
            <v>0.93367024454198999</v>
          </cell>
          <cell r="FL93">
            <v>0.93847924826050499</v>
          </cell>
          <cell r="FM93">
            <v>0.94305410269477197</v>
          </cell>
          <cell r="FN93">
            <v>0.94741421308816598</v>
          </cell>
          <cell r="FO93">
            <v>0.95153037364952098</v>
          </cell>
          <cell r="FP93">
            <v>0.95546428821588603</v>
          </cell>
          <cell r="FQ93">
            <v>0.95918767515196002</v>
          </cell>
          <cell r="FR93">
            <v>0.96919920747881805</v>
          </cell>
          <cell r="FS93">
            <v>0.97253596883351001</v>
          </cell>
          <cell r="FT93">
            <v>0.97561874810425198</v>
          </cell>
          <cell r="FU93">
            <v>0.97847125931809598</v>
          </cell>
          <cell r="FV93">
            <v>0.98109338049065897</v>
          </cell>
          <cell r="FW93">
            <v>0.98347444689013797</v>
          </cell>
          <cell r="FX93">
            <v>0.98564666307325099</v>
          </cell>
          <cell r="FY93">
            <v>0.98763518423926</v>
          </cell>
          <cell r="FZ93">
            <v>0.98945362908176604</v>
          </cell>
          <cell r="GA93">
            <v>0.99109557823308203</v>
          </cell>
          <cell r="GB93">
            <v>0.99258434298392895</v>
          </cell>
          <cell r="GC93">
            <v>0.99391400310428002</v>
          </cell>
          <cell r="GD93">
            <v>0.99675442669320902</v>
          </cell>
          <cell r="GE93">
            <v>0.99767131816329102</v>
          </cell>
          <cell r="GF93">
            <v>0.99842042211496795</v>
          </cell>
          <cell r="GG93">
            <v>0.99901419176456796</v>
          </cell>
          <cell r="GH93">
            <v>0.99946021161048904</v>
          </cell>
          <cell r="GI93">
            <v>0.99976477050498802</v>
          </cell>
          <cell r="GJ93">
            <v>0.99994207571914895</v>
          </cell>
          <cell r="GK93">
            <v>1</v>
          </cell>
          <cell r="GL93">
            <v>0.99994346332685702</v>
          </cell>
          <cell r="GM93">
            <v>0.99977799781739496</v>
          </cell>
          <cell r="GN93">
            <v>0.99950684060141404</v>
          </cell>
          <cell r="GO93">
            <v>0.99913477145186003</v>
          </cell>
          <cell r="GP93">
            <v>0.99776235135181301</v>
          </cell>
          <cell r="GQ93">
            <v>0.99707112246900198</v>
          </cell>
          <cell r="GR93">
            <v>0.99629252699676396</v>
          </cell>
          <cell r="GS93">
            <v>0.99543273124654097</v>
          </cell>
          <cell r="GT93">
            <v>0.99450109586149504</v>
          </cell>
          <cell r="GU93">
            <v>0.99350745629224302</v>
          </cell>
          <cell r="GV93">
            <v>0.99244903416986296</v>
          </cell>
          <cell r="GW93">
            <v>0.99132294350438899</v>
          </cell>
          <cell r="GX93">
            <v>0.99012592176640801</v>
          </cell>
          <cell r="GY93">
            <v>0.98886804912928306</v>
          </cell>
          <cell r="GZ93">
            <v>0.98754603513912098</v>
          </cell>
          <cell r="HA93">
            <v>0.98616722607722296</v>
          </cell>
          <cell r="HB93">
            <v>0.98285001055463295</v>
          </cell>
          <cell r="HC93">
            <v>0.98126010740936798</v>
          </cell>
          <cell r="HD93">
            <v>0.97963932094370398</v>
          </cell>
          <cell r="HE93">
            <v>0.97799215327816402</v>
          </cell>
          <cell r="HF93">
            <v>0.97632603323452405</v>
          </cell>
          <cell r="HG93">
            <v>0.974648679450135</v>
          </cell>
          <cell r="HH93">
            <v>0.97294457587447303</v>
          </cell>
          <cell r="HI93">
            <v>0.97120560079816298</v>
          </cell>
          <cell r="HJ93">
            <v>0.96942260684402004</v>
          </cell>
          <cell r="HK93">
            <v>0.96760587157546996</v>
          </cell>
          <cell r="HL93">
            <v>0.96575374518086299</v>
          </cell>
          <cell r="HM93">
            <v>0.96387164815069004</v>
          </cell>
          <cell r="HN93">
            <v>0.95996725001419503</v>
          </cell>
          <cell r="HO93">
            <v>0.95795925364315704</v>
          </cell>
          <cell r="HP93">
            <v>0.95595515839260903</v>
          </cell>
          <cell r="HQ93">
            <v>0.95395818437771296</v>
          </cell>
          <cell r="HR93">
            <v>0.95197487020261196</v>
          </cell>
          <cell r="HS93">
            <v>0.83397679300345695</v>
          </cell>
          <cell r="HT93">
            <v>0.83805880352070805</v>
          </cell>
          <cell r="HU93">
            <v>0.84112735665148897</v>
          </cell>
          <cell r="HV93">
            <v>0.84334504646531705</v>
          </cell>
          <cell r="HW93">
            <v>0.84640140858619695</v>
          </cell>
          <cell r="HX93">
            <v>0.84888192662374995</v>
          </cell>
          <cell r="HY93">
            <v>0.84794803216636605</v>
          </cell>
          <cell r="HZ93">
            <v>0.84622119611351598</v>
          </cell>
          <cell r="IA93">
            <v>0.84607056479458198</v>
          </cell>
          <cell r="IB93">
            <v>0.84561410427867201</v>
          </cell>
          <cell r="IC93">
            <v>0.83463697472085296</v>
          </cell>
          <cell r="ID93">
            <v>0.83521243478693097</v>
          </cell>
          <cell r="IE93">
            <v>0.83697855514368502</v>
          </cell>
          <cell r="IF93">
            <v>0.83709586169699701</v>
          </cell>
          <cell r="IG93">
            <v>0.83851030679587002</v>
          </cell>
          <cell r="IH93">
            <v>0.83893779741791896</v>
          </cell>
          <cell r="II93">
            <v>0.84159939052120603</v>
          </cell>
          <cell r="IJ93">
            <v>0.84193824752977497</v>
          </cell>
          <cell r="IK93">
            <v>0.83842573958857802</v>
          </cell>
          <cell r="IL93">
            <v>0.83769629420812197</v>
          </cell>
          <cell r="IM93">
            <v>0.83879544559169805</v>
          </cell>
          <cell r="IN93">
            <v>0.84051299045620598</v>
          </cell>
          <cell r="IO93">
            <v>0.83830476825746603</v>
          </cell>
          <cell r="IP93">
            <v>0.83906524407763605</v>
          </cell>
          <cell r="IQ93">
            <v>0.83994669073111805</v>
          </cell>
          <cell r="IR93">
            <v>0.84058651293076403</v>
          </cell>
          <cell r="IS93">
            <v>0.84135158511321695</v>
          </cell>
          <cell r="IT93">
            <v>0.84209693889948001</v>
          </cell>
          <cell r="IU93">
            <v>0.84511448632804498</v>
          </cell>
          <cell r="IV93">
            <v>0.84560848022792101</v>
          </cell>
          <cell r="IW93">
            <v>0.84473009273380495</v>
          </cell>
          <cell r="IX93">
            <v>0.84616066969618198</v>
          </cell>
          <cell r="IY93">
            <v>0.84701195451493205</v>
          </cell>
          <cell r="IZ93">
            <v>0.84824572682913602</v>
          </cell>
          <cell r="JA93">
            <v>0.847738768939586</v>
          </cell>
          <cell r="JB93">
            <v>0.84850599370934598</v>
          </cell>
          <cell r="JC93">
            <v>0.84926694464401897</v>
          </cell>
          <cell r="JD93">
            <v>0.84974821800126099</v>
          </cell>
          <cell r="JE93">
            <v>0.85058287840297098</v>
          </cell>
          <cell r="JF93">
            <v>0.851280384065356</v>
          </cell>
          <cell r="JG93">
            <v>0.85367612285561001</v>
          </cell>
          <cell r="JH93">
            <v>0.85391976083265497</v>
          </cell>
          <cell r="JI93">
            <v>0.85354418292400402</v>
          </cell>
          <cell r="JJ93">
            <v>0.85492082722822804</v>
          </cell>
          <cell r="JK93">
            <v>0.85510228547532496</v>
          </cell>
          <cell r="JL93">
            <v>0.85576646849927396</v>
          </cell>
          <cell r="JM93">
            <v>0.85520793741338297</v>
          </cell>
          <cell r="JN93">
            <v>0.85593895460929303</v>
          </cell>
          <cell r="JO93">
            <v>0.85605697127695901</v>
          </cell>
          <cell r="JP93">
            <v>0.85648261447883201</v>
          </cell>
          <cell r="JQ93">
            <v>0.85712878040864005</v>
          </cell>
          <cell r="JR93">
            <v>0.85770272650836699</v>
          </cell>
          <cell r="JS93">
            <v>0.86015732668929901</v>
          </cell>
          <cell r="JT93">
            <v>0.86027580918732305</v>
          </cell>
          <cell r="JU93">
            <v>0.86009764305858905</v>
          </cell>
          <cell r="JV93">
            <v>0.86122770123673698</v>
          </cell>
          <cell r="JW93">
            <v>0.86137406913560999</v>
          </cell>
          <cell r="JX93">
            <v>0.86179317901011998</v>
          </cell>
          <cell r="JY93">
            <v>0.86366371945253095</v>
          </cell>
          <cell r="JZ93">
            <v>0.86271860605372397</v>
          </cell>
          <cell r="KA93">
            <v>0.8621497134435</v>
          </cell>
          <cell r="KB93">
            <v>0.86281718147284903</v>
          </cell>
          <cell r="KC93">
            <v>0.86271885960307004</v>
          </cell>
          <cell r="KD93">
            <v>0.86377316442636598</v>
          </cell>
          <cell r="KE93">
            <v>0.86658413247976795</v>
          </cell>
          <cell r="KF93">
            <v>0.86593274680460197</v>
          </cell>
          <cell r="KG93">
            <v>0.86546321160874695</v>
          </cell>
          <cell r="KH93">
            <v>0.86593499334407997</v>
          </cell>
          <cell r="KI93">
            <v>0.86579063294881797</v>
          </cell>
          <cell r="KJ93">
            <v>0.76338524963905796</v>
          </cell>
          <cell r="KK93">
            <v>0.76075554984078997</v>
          </cell>
          <cell r="KL93">
            <v>0.86602035894315599</v>
          </cell>
          <cell r="KM93">
            <v>0.86561773695183197</v>
          </cell>
          <cell r="KN93">
            <v>0.86620094030735195</v>
          </cell>
          <cell r="KO93">
            <v>0.86614745814356797</v>
          </cell>
          <cell r="KP93">
            <v>0.86714575465449195</v>
          </cell>
          <cell r="KQ93">
            <v>0.868524879512938</v>
          </cell>
          <cell r="KR93">
            <v>0.86734022191017501</v>
          </cell>
          <cell r="KS93">
            <v>0.86635785457754</v>
          </cell>
          <cell r="KT93">
            <v>0.86622943217734005</v>
          </cell>
          <cell r="KU93">
            <v>0.86606343500618999</v>
          </cell>
          <cell r="KV93">
            <v>0.86594076007131504</v>
          </cell>
          <cell r="KW93">
            <v>0.86908947057257002</v>
          </cell>
          <cell r="KX93">
            <v>0.86798454329971497</v>
          </cell>
          <cell r="KY93">
            <v>0.86803150690379305</v>
          </cell>
          <cell r="KZ93">
            <v>0.86916619566618802</v>
          </cell>
          <cell r="LA93">
            <v>0.86868931078528699</v>
          </cell>
          <cell r="LB93">
            <v>0.86938955363081805</v>
          </cell>
          <cell r="LC93">
            <v>0.87092936563043</v>
          </cell>
          <cell r="LD93">
            <v>0.86998007136382904</v>
          </cell>
          <cell r="LE93">
            <v>0.86905875125715304</v>
          </cell>
          <cell r="LF93">
            <v>0.869422951571032</v>
          </cell>
          <cell r="LG93">
            <v>0.86934731085500505</v>
          </cell>
          <cell r="LH93">
            <v>0.86941110605379202</v>
          </cell>
          <cell r="LI93">
            <v>0.87055722980720296</v>
          </cell>
          <cell r="LJ93">
            <v>0.87017424007824895</v>
          </cell>
          <cell r="LK93">
            <v>0.87062620336888197</v>
          </cell>
          <cell r="LL93">
            <v>0.871060660588028</v>
          </cell>
          <cell r="LM93">
            <v>0.87029939445408799</v>
          </cell>
          <cell r="LN93">
            <v>0.87018198823519699</v>
          </cell>
          <cell r="LO93">
            <v>0.87022944398167001</v>
          </cell>
          <cell r="LP93">
            <v>0.869836850038193</v>
          </cell>
          <cell r="LQ93">
            <v>0.86961957628886999</v>
          </cell>
          <cell r="LR93">
            <v>0.87032396610970197</v>
          </cell>
          <cell r="LS93">
            <v>0.87008520327276395</v>
          </cell>
          <cell r="LT93">
            <v>0.86993954704930798</v>
          </cell>
          <cell r="LU93">
            <v>0.86968231441291599</v>
          </cell>
          <cell r="LV93">
            <v>0.86910650247281895</v>
          </cell>
          <cell r="LW93">
            <v>0.87019035814093404</v>
          </cell>
          <cell r="LX93">
            <v>0.87020645202804103</v>
          </cell>
          <cell r="LY93">
            <v>0.87022692418120196</v>
          </cell>
          <cell r="LZ93">
            <v>0.86972489839840095</v>
          </cell>
          <cell r="MA93">
            <v>0.87014409495392997</v>
          </cell>
          <cell r="MB93">
            <v>0.87008759508016498</v>
          </cell>
          <cell r="MC93">
            <v>0.87003943625991897</v>
          </cell>
          <cell r="MD93">
            <v>0.87016819147409696</v>
          </cell>
          <cell r="ME93">
            <v>0.87000738909910702</v>
          </cell>
          <cell r="MF93">
            <v>0.87010947542699102</v>
          </cell>
          <cell r="MG93">
            <v>0.86887905751359695</v>
          </cell>
          <cell r="MH93">
            <v>0.86709509025605302</v>
          </cell>
        </row>
        <row r="94">
          <cell r="DC94">
            <v>-3.41005292132553E-2</v>
          </cell>
          <cell r="DD94">
            <v>-4.1080145284034003E-2</v>
          </cell>
          <cell r="DE94">
            <v>-4.6489763574085997E-2</v>
          </cell>
          <cell r="DF94">
            <v>-4.8187070078870298E-2</v>
          </cell>
          <cell r="DG94">
            <v>-4.6377670117384202E-2</v>
          </cell>
          <cell r="DH94">
            <v>-4.2728552148167898E-2</v>
          </cell>
          <cell r="DI94">
            <v>-3.6270597348008901E-2</v>
          </cell>
          <cell r="DJ94">
            <v>-3.6362488414719202E-2</v>
          </cell>
          <cell r="DK94">
            <v>-3.1593839040912897E-2</v>
          </cell>
          <cell r="DL94">
            <v>-2.2101824395382798E-2</v>
          </cell>
          <cell r="DM94">
            <v>-6.8269245970877098E-3</v>
          </cell>
          <cell r="DN94">
            <v>1.13006356655847E-2</v>
          </cell>
          <cell r="DO94">
            <v>3.0911499147288499E-2</v>
          </cell>
          <cell r="DP94">
            <v>5.0187237228684997E-2</v>
          </cell>
          <cell r="DQ94">
            <v>7.1377527832008902E-2</v>
          </cell>
          <cell r="DR94">
            <v>9.2760154390603505E-2</v>
          </cell>
          <cell r="DS94">
            <v>0.11618887564743099</v>
          </cell>
          <cell r="DT94">
            <v>0.142218244672669</v>
          </cell>
          <cell r="DU94">
            <v>0.16836595856844699</v>
          </cell>
          <cell r="DV94">
            <v>0.19370391884796301</v>
          </cell>
          <cell r="DW94">
            <v>0.218944209246279</v>
          </cell>
          <cell r="DX94">
            <v>0.246974243642957</v>
          </cell>
          <cell r="DY94">
            <v>0.27497239872002899</v>
          </cell>
          <cell r="DZ94">
            <v>0.30283120837122901</v>
          </cell>
          <cell r="EA94">
            <v>0.33067025049489002</v>
          </cell>
          <cell r="EB94">
            <v>0.36148245363454601</v>
          </cell>
          <cell r="EC94">
            <v>0.39184538092461402</v>
          </cell>
          <cell r="ED94">
            <v>0.42041947745069203</v>
          </cell>
          <cell r="EE94">
            <v>0.448755519300432</v>
          </cell>
          <cell r="EF94">
            <v>0.47368266168136702</v>
          </cell>
          <cell r="EG94">
            <v>0.49495733377823198</v>
          </cell>
          <cell r="EH94">
            <v>0.52094410102619604</v>
          </cell>
          <cell r="EI94">
            <v>0.54704929151750203</v>
          </cell>
          <cell r="EJ94">
            <v>0.57309221711925795</v>
          </cell>
          <cell r="EK94">
            <v>0.59864984058955195</v>
          </cell>
          <cell r="EL94">
            <v>0.62311817908460798</v>
          </cell>
          <cell r="EM94">
            <v>0.64594103569227501</v>
          </cell>
          <cell r="EN94">
            <v>0.667484766259553</v>
          </cell>
          <cell r="EO94">
            <v>0.68791966967184603</v>
          </cell>
          <cell r="EP94">
            <v>0.70716859869191495</v>
          </cell>
          <cell r="EQ94">
            <v>0.72558628702469596</v>
          </cell>
          <cell r="ER94">
            <v>0.74319717631696003</v>
          </cell>
          <cell r="ES94">
            <v>0.759881167314302</v>
          </cell>
          <cell r="ET94">
            <v>0.773781342101588</v>
          </cell>
          <cell r="EU94">
            <v>0.78724950130497295</v>
          </cell>
          <cell r="EV94">
            <v>0.80031718417279796</v>
          </cell>
          <cell r="EW94">
            <v>0.81297167557846395</v>
          </cell>
          <cell r="EX94">
            <v>0.82513620355011696</v>
          </cell>
          <cell r="EY94">
            <v>0.83688430548394399</v>
          </cell>
          <cell r="EZ94">
            <v>0.84807614311422796</v>
          </cell>
          <cell r="FA94">
            <v>0.85872131860529799</v>
          </cell>
          <cell r="FB94">
            <v>0.86885542764959101</v>
          </cell>
          <cell r="FC94">
            <v>0.87844395820500598</v>
          </cell>
          <cell r="FD94">
            <v>0.88759803846719798</v>
          </cell>
          <cell r="FE94">
            <v>0.89623728252040102</v>
          </cell>
          <cell r="FF94">
            <v>0.90074748683167105</v>
          </cell>
          <cell r="FG94">
            <v>0.90715028128936004</v>
          </cell>
          <cell r="FH94">
            <v>0.91324953880091198</v>
          </cell>
          <cell r="FI94">
            <v>0.919085731075442</v>
          </cell>
          <cell r="FJ94">
            <v>0.92464344624165595</v>
          </cell>
          <cell r="FK94">
            <v>0.92987219937727805</v>
          </cell>
          <cell r="FL94">
            <v>0.93481891044197896</v>
          </cell>
          <cell r="FM94">
            <v>0.93953060138715905</v>
          </cell>
          <cell r="FN94">
            <v>0.94402725859762404</v>
          </cell>
          <cell r="FO94">
            <v>0.94827782852016196</v>
          </cell>
          <cell r="FP94">
            <v>0.95234590514765705</v>
          </cell>
          <cell r="FQ94">
            <v>0.95620217698051002</v>
          </cell>
          <cell r="FR94">
            <v>0.96654944492291495</v>
          </cell>
          <cell r="FS94">
            <v>0.97003019407201097</v>
          </cell>
          <cell r="FT94">
            <v>0.973254504491881</v>
          </cell>
          <cell r="FU94">
            <v>0.97624697904936197</v>
          </cell>
          <cell r="FV94">
            <v>0.97900691300613796</v>
          </cell>
          <cell r="FW94">
            <v>0.98152197158675802</v>
          </cell>
          <cell r="FX94">
            <v>0.98382561890626696</v>
          </cell>
          <cell r="FY94">
            <v>0.98594405269492502</v>
          </cell>
          <cell r="FZ94">
            <v>0.98789157477344003</v>
          </cell>
          <cell r="GA94">
            <v>0.989660177100258</v>
          </cell>
          <cell r="GB94">
            <v>0.99127460708089898</v>
          </cell>
          <cell r="GC94">
            <v>0.99272816700501099</v>
          </cell>
          <cell r="GD94">
            <v>0.99584566128609098</v>
          </cell>
          <cell r="GE94">
            <v>0.99689262432721204</v>
          </cell>
          <cell r="GF94">
            <v>0.99776884733022997</v>
          </cell>
          <cell r="GG94">
            <v>0.99848747951699801</v>
          </cell>
          <cell r="GH94">
            <v>0.99905568203665596</v>
          </cell>
          <cell r="GI94">
            <v>0.99947848952059704</v>
          </cell>
          <cell r="GJ94">
            <v>0.99977150255939096</v>
          </cell>
          <cell r="GK94">
            <v>0.99994346332685702</v>
          </cell>
          <cell r="GL94">
            <v>1</v>
          </cell>
          <cell r="GM94">
            <v>0.99994535662948503</v>
          </cell>
          <cell r="GN94">
            <v>0.99978371668746202</v>
          </cell>
          <cell r="GO94">
            <v>0.99951938380303795</v>
          </cell>
          <cell r="GP94">
            <v>0.99835768205242703</v>
          </cell>
          <cell r="GQ94">
            <v>0.99777725351112501</v>
          </cell>
          <cell r="GR94">
            <v>0.997106567382258</v>
          </cell>
          <cell r="GS94">
            <v>0.99635232694623899</v>
          </cell>
          <cell r="GT94">
            <v>0.99552358374642202</v>
          </cell>
          <cell r="GU94">
            <v>0.99462930806727901</v>
          </cell>
          <cell r="GV94">
            <v>0.993668056056902</v>
          </cell>
          <cell r="GW94">
            <v>0.99263764009928701</v>
          </cell>
          <cell r="GX94">
            <v>0.991535509825201</v>
          </cell>
          <cell r="GY94">
            <v>0.99037068071698298</v>
          </cell>
          <cell r="GZ94">
            <v>0.98914043259587703</v>
          </cell>
          <cell r="HA94">
            <v>0.98785183090421802</v>
          </cell>
          <cell r="HB94">
            <v>0.98468666191689203</v>
          </cell>
          <cell r="HC94">
            <v>0.98318835446727504</v>
          </cell>
          <cell r="HD94">
            <v>0.98165664714218204</v>
          </cell>
          <cell r="HE94">
            <v>0.98009638437342494</v>
          </cell>
          <cell r="HF94">
            <v>0.97851483645003301</v>
          </cell>
          <cell r="HG94">
            <v>0.97691907947235102</v>
          </cell>
          <cell r="HH94">
            <v>0.97529485811239203</v>
          </cell>
          <cell r="HI94">
            <v>0.97363457278999099</v>
          </cell>
          <cell r="HJ94">
            <v>0.97192973180642095</v>
          </cell>
          <cell r="HK94">
            <v>0.97018976862140605</v>
          </cell>
          <cell r="HL94">
            <v>0.96841328410823402</v>
          </cell>
          <cell r="HM94">
            <v>0.96660559512435895</v>
          </cell>
          <cell r="HN94">
            <v>0.96280715590142496</v>
          </cell>
          <cell r="HO94">
            <v>0.96087411737009898</v>
          </cell>
          <cell r="HP94">
            <v>0.958942860554996</v>
          </cell>
          <cell r="HQ94">
            <v>0.95701689209640595</v>
          </cell>
          <cell r="HR94">
            <v>0.95510260502747202</v>
          </cell>
          <cell r="HS94">
            <v>0.83760293118514295</v>
          </cell>
          <cell r="HT94">
            <v>0.841615678155201</v>
          </cell>
          <cell r="HU94">
            <v>0.84461928837570899</v>
          </cell>
          <cell r="HV94">
            <v>0.84677862085158395</v>
          </cell>
          <cell r="HW94">
            <v>0.84975371145692102</v>
          </cell>
          <cell r="HX94">
            <v>0.85213555723178003</v>
          </cell>
          <cell r="HY94">
            <v>0.85123940478573901</v>
          </cell>
          <cell r="HZ94">
            <v>0.84953560084905799</v>
          </cell>
          <cell r="IA94">
            <v>0.84937111757596195</v>
          </cell>
          <cell r="IB94">
            <v>0.84891409630302195</v>
          </cell>
          <cell r="IC94">
            <v>0.83815495473638002</v>
          </cell>
          <cell r="ID94">
            <v>0.83869820138106399</v>
          </cell>
          <cell r="IE94">
            <v>0.84039315542053905</v>
          </cell>
          <cell r="IF94">
            <v>0.84050231256271801</v>
          </cell>
          <cell r="IG94">
            <v>0.841885692261096</v>
          </cell>
          <cell r="IH94">
            <v>0.84230781303268998</v>
          </cell>
          <cell r="II94">
            <v>0.84490969218432099</v>
          </cell>
          <cell r="IJ94">
            <v>0.84521934520611697</v>
          </cell>
          <cell r="IK94">
            <v>0.84179242717720903</v>
          </cell>
          <cell r="IL94">
            <v>0.84108444925241699</v>
          </cell>
          <cell r="IM94">
            <v>0.84216645416759806</v>
          </cell>
          <cell r="IN94">
            <v>0.84385433076848504</v>
          </cell>
          <cell r="IO94">
            <v>0.84182180930692596</v>
          </cell>
          <cell r="IP94">
            <v>0.842559438569909</v>
          </cell>
          <cell r="IQ94">
            <v>0.84341469815818304</v>
          </cell>
          <cell r="IR94">
            <v>0.84403792584373105</v>
          </cell>
          <cell r="IS94">
            <v>0.84477863385354501</v>
          </cell>
          <cell r="IT94">
            <v>0.84550941143588698</v>
          </cell>
          <cell r="IU94">
            <v>0.84845182578952805</v>
          </cell>
          <cell r="IV94">
            <v>0.84891350603443305</v>
          </cell>
          <cell r="IW94">
            <v>0.84807012944163696</v>
          </cell>
          <cell r="IX94">
            <v>0.84947272815099195</v>
          </cell>
          <cell r="IY94">
            <v>0.85030217780957695</v>
          </cell>
          <cell r="IZ94">
            <v>0.85150989628647</v>
          </cell>
          <cell r="JA94">
            <v>0.85109383911359304</v>
          </cell>
          <cell r="JB94">
            <v>0.85183828474839296</v>
          </cell>
          <cell r="JC94">
            <v>0.85258248088726996</v>
          </cell>
          <cell r="JD94">
            <v>0.85305116921657698</v>
          </cell>
          <cell r="JE94">
            <v>0.85385795509431395</v>
          </cell>
          <cell r="JF94">
            <v>0.85453765628876999</v>
          </cell>
          <cell r="JG94">
            <v>0.85686413913573101</v>
          </cell>
          <cell r="JH94">
            <v>0.85709574730456195</v>
          </cell>
          <cell r="JI94">
            <v>0.85674993152613599</v>
          </cell>
          <cell r="JJ94">
            <v>0.85809497840981697</v>
          </cell>
          <cell r="JK94">
            <v>0.85826384836595404</v>
          </cell>
          <cell r="JL94">
            <v>0.85891246596684601</v>
          </cell>
          <cell r="JM94">
            <v>0.85843703484242995</v>
          </cell>
          <cell r="JN94">
            <v>0.85914710941700201</v>
          </cell>
          <cell r="JO94">
            <v>0.85926269403980005</v>
          </cell>
          <cell r="JP94">
            <v>0.85967955536313301</v>
          </cell>
          <cell r="JQ94">
            <v>0.860303904694529</v>
          </cell>
          <cell r="JR94">
            <v>0.86086267310666598</v>
          </cell>
          <cell r="JS94">
            <v>0.86324211021536401</v>
          </cell>
          <cell r="JT94">
            <v>0.86337436696594405</v>
          </cell>
          <cell r="JU94">
            <v>0.86322630355560004</v>
          </cell>
          <cell r="JV94">
            <v>0.86434490431196398</v>
          </cell>
          <cell r="JW94">
            <v>0.86448258706264902</v>
          </cell>
          <cell r="JX94">
            <v>0.86489084481719902</v>
          </cell>
          <cell r="JY94">
            <v>0.866779279464307</v>
          </cell>
          <cell r="JZ94">
            <v>0.86586332709543101</v>
          </cell>
          <cell r="KA94">
            <v>0.86531602994926204</v>
          </cell>
          <cell r="KB94">
            <v>0.86596651185749096</v>
          </cell>
          <cell r="KC94">
            <v>0.865873638186893</v>
          </cell>
          <cell r="KD94">
            <v>0.86690222607213896</v>
          </cell>
          <cell r="KE94">
            <v>0.86962160756943196</v>
          </cell>
          <cell r="KF94">
            <v>0.86900893041322302</v>
          </cell>
          <cell r="KG94">
            <v>0.86858401147591202</v>
          </cell>
          <cell r="KH94">
            <v>0.86905780789600995</v>
          </cell>
          <cell r="KI94">
            <v>0.86890983612303996</v>
          </cell>
          <cell r="KJ94">
            <v>0.76577594244939695</v>
          </cell>
          <cell r="KK94">
            <v>0.763099998093832</v>
          </cell>
          <cell r="KL94">
            <v>0.86914061094195305</v>
          </cell>
          <cell r="KM94">
            <v>0.86875512228706397</v>
          </cell>
          <cell r="KN94">
            <v>0.86932045680874204</v>
          </cell>
          <cell r="KO94">
            <v>0.86927048026695997</v>
          </cell>
          <cell r="KP94">
            <v>0.87024023006371398</v>
          </cell>
          <cell r="KQ94">
            <v>0.87157612255281702</v>
          </cell>
          <cell r="KR94">
            <v>0.87044292051041505</v>
          </cell>
          <cell r="KS94">
            <v>0.86950506891801604</v>
          </cell>
          <cell r="KT94">
            <v>0.86938854426179302</v>
          </cell>
          <cell r="KU94">
            <v>0.86922105631708801</v>
          </cell>
          <cell r="KV94">
            <v>0.86910049925315103</v>
          </cell>
          <cell r="KW94">
            <v>0.87213142513141595</v>
          </cell>
          <cell r="KX94">
            <v>0.87106009200039103</v>
          </cell>
          <cell r="KY94">
            <v>0.871107643104852</v>
          </cell>
          <cell r="KZ94">
            <v>0.87221066447996098</v>
          </cell>
          <cell r="LA94">
            <v>0.87175202428230103</v>
          </cell>
          <cell r="LB94">
            <v>0.872428722549067</v>
          </cell>
          <cell r="LC94">
            <v>0.87391667556472996</v>
          </cell>
          <cell r="LD94">
            <v>0.87300259058886598</v>
          </cell>
          <cell r="LE94">
            <v>0.87212144845016204</v>
          </cell>
          <cell r="LF94">
            <v>0.87247792079566</v>
          </cell>
          <cell r="LG94">
            <v>0.87240016630396</v>
          </cell>
          <cell r="LH94">
            <v>0.87246719041119603</v>
          </cell>
          <cell r="LI94">
            <v>0.87354423782670698</v>
          </cell>
          <cell r="LJ94">
            <v>0.87316481080203001</v>
          </cell>
          <cell r="LK94">
            <v>0.873601060449821</v>
          </cell>
          <cell r="LL94">
            <v>0.87402016002259897</v>
          </cell>
          <cell r="LM94">
            <v>0.87328540183047898</v>
          </cell>
          <cell r="LN94">
            <v>0.87317064701619596</v>
          </cell>
          <cell r="LO94">
            <v>0.87321230219343904</v>
          </cell>
          <cell r="LP94">
            <v>0.87283333009679098</v>
          </cell>
          <cell r="LQ94">
            <v>0.87263274029690197</v>
          </cell>
          <cell r="LR94">
            <v>0.87331118664701801</v>
          </cell>
          <cell r="LS94">
            <v>0.87307321337370802</v>
          </cell>
          <cell r="LT94">
            <v>0.87293503771435799</v>
          </cell>
          <cell r="LU94">
            <v>0.87265409056899901</v>
          </cell>
          <cell r="LV94">
            <v>0.87209089334049605</v>
          </cell>
          <cell r="LW94">
            <v>0.87313561065318401</v>
          </cell>
          <cell r="LX94">
            <v>0.873153785673071</v>
          </cell>
          <cell r="LY94">
            <v>0.87317457679402299</v>
          </cell>
          <cell r="LZ94">
            <v>0.872685300636869</v>
          </cell>
          <cell r="MA94">
            <v>0.87308874362866995</v>
          </cell>
          <cell r="MB94">
            <v>0.87303759885590604</v>
          </cell>
          <cell r="MC94">
            <v>0.87299541221927202</v>
          </cell>
          <cell r="MD94">
            <v>0.87310392252760705</v>
          </cell>
          <cell r="ME94">
            <v>0.87294177329628697</v>
          </cell>
          <cell r="MF94">
            <v>0.87304638564723602</v>
          </cell>
          <cell r="MG94">
            <v>0.87181531103657095</v>
          </cell>
          <cell r="MH94">
            <v>0.87008258043367204</v>
          </cell>
        </row>
        <row r="95">
          <cell r="DC95">
            <v>-4.2436957014842402E-2</v>
          </cell>
          <cell r="DD95">
            <v>-4.95746234733698E-2</v>
          </cell>
          <cell r="DE95">
            <v>-5.5125984293002098E-2</v>
          </cell>
          <cell r="DF95">
            <v>-5.6947400620707501E-2</v>
          </cell>
          <cell r="DG95">
            <v>-5.5244714501088102E-2</v>
          </cell>
          <cell r="DH95">
            <v>-5.16908299504363E-2</v>
          </cell>
          <cell r="DI95">
            <v>-4.5322103147488101E-2</v>
          </cell>
          <cell r="DJ95">
            <v>-4.5508341273978403E-2</v>
          </cell>
          <cell r="DK95">
            <v>-4.0823159389033803E-2</v>
          </cell>
          <cell r="DL95">
            <v>-3.1404452986328102E-2</v>
          </cell>
          <cell r="DM95">
            <v>-1.6192866218581299E-2</v>
          </cell>
          <cell r="DN95">
            <v>1.8806106014751199E-3</v>
          </cell>
          <cell r="DO95">
            <v>2.1446701815664899E-2</v>
          </cell>
          <cell r="DP95">
            <v>4.0683789889741702E-2</v>
          </cell>
          <cell r="DQ95">
            <v>6.1839500132671803E-2</v>
          </cell>
          <cell r="DR95">
            <v>8.31926133599354E-2</v>
          </cell>
          <cell r="DS95">
            <v>0.1066030311607</v>
          </cell>
          <cell r="DT95">
            <v>0.132623222152675</v>
          </cell>
          <cell r="DU95">
            <v>0.158771257483941</v>
          </cell>
          <cell r="DV95">
            <v>0.184121920665613</v>
          </cell>
          <cell r="DW95">
            <v>0.20937956755387699</v>
          </cell>
          <cell r="DX95">
            <v>0.237444669388997</v>
          </cell>
          <cell r="DY95">
            <v>0.26548680070033198</v>
          </cell>
          <cell r="DZ95">
            <v>0.29339795474210401</v>
          </cell>
          <cell r="EA95">
            <v>0.32129842355788901</v>
          </cell>
          <cell r="EB95">
            <v>0.35219392112146802</v>
          </cell>
          <cell r="EC95">
            <v>0.382649906193817</v>
          </cell>
          <cell r="ED95">
            <v>0.41132100651687098</v>
          </cell>
          <cell r="EE95">
            <v>0.439765030579647</v>
          </cell>
          <cell r="EF95">
            <v>0.46479639998959399</v>
          </cell>
          <cell r="EG95">
            <v>0.48616655983191598</v>
          </cell>
          <cell r="EH95">
            <v>0.51229118452089795</v>
          </cell>
          <cell r="EI95">
            <v>0.53854695854548995</v>
          </cell>
          <cell r="EJ95">
            <v>0.56475247176709598</v>
          </cell>
          <cell r="EK95">
            <v>0.59048266816628503</v>
          </cell>
          <cell r="EL95">
            <v>0.61512850861490997</v>
          </cell>
          <cell r="EM95">
            <v>0.63812911228679503</v>
          </cell>
          <cell r="EN95">
            <v>0.65985294181446497</v>
          </cell>
          <cell r="EO95">
            <v>0.68046940319656402</v>
          </cell>
          <cell r="EP95">
            <v>0.69989943373065999</v>
          </cell>
          <cell r="EQ95">
            <v>0.71850069945220796</v>
          </cell>
          <cell r="ER95">
            <v>0.73629719430251095</v>
          </cell>
          <cell r="ES95">
            <v>0.75316780052854904</v>
          </cell>
          <cell r="ET95">
            <v>0.76723498074618501</v>
          </cell>
          <cell r="EU95">
            <v>0.78087271847426598</v>
          </cell>
          <cell r="EV95">
            <v>0.79411288769028898</v>
          </cell>
          <cell r="EW95">
            <v>0.80694253665354598</v>
          </cell>
          <cell r="EX95">
            <v>0.81928372501627</v>
          </cell>
          <cell r="EY95">
            <v>0.83121064067362904</v>
          </cell>
          <cell r="EZ95">
            <v>0.84258134412258501</v>
          </cell>
          <cell r="FA95">
            <v>0.85340514703454995</v>
          </cell>
          <cell r="FB95">
            <v>0.86371795383752403</v>
          </cell>
          <cell r="FC95">
            <v>0.87348437593431405</v>
          </cell>
          <cell r="FD95">
            <v>0.882816613169494</v>
          </cell>
          <cell r="FE95">
            <v>0.89163270312588905</v>
          </cell>
          <cell r="FF95">
            <v>0.89621019223785603</v>
          </cell>
          <cell r="FG95">
            <v>0.90275494388977895</v>
          </cell>
          <cell r="FH95">
            <v>0.90899506002104202</v>
          </cell>
          <cell r="FI95">
            <v>0.91497182849879599</v>
          </cell>
          <cell r="FJ95">
            <v>0.92066915905393099</v>
          </cell>
          <cell r="FK95">
            <v>0.92603452008717602</v>
          </cell>
          <cell r="FL95">
            <v>0.93111597513323696</v>
          </cell>
          <cell r="FM95">
            <v>0.935961460053229</v>
          </cell>
          <cell r="FN95">
            <v>0.94059147925263598</v>
          </cell>
          <cell r="FO95">
            <v>0.94497410850657604</v>
          </cell>
          <cell r="FP95">
            <v>0.94917383727460802</v>
          </cell>
          <cell r="FQ95">
            <v>0.95316050845326195</v>
          </cell>
          <cell r="FR95">
            <v>0.96383783461915795</v>
          </cell>
          <cell r="FS95">
            <v>0.96745968317828201</v>
          </cell>
          <cell r="FT95">
            <v>0.97082283468170405</v>
          </cell>
          <cell r="FU95">
            <v>0.97395257957624204</v>
          </cell>
          <cell r="FV95">
            <v>0.97684762673721703</v>
          </cell>
          <cell r="FW95">
            <v>0.97949401035918804</v>
          </cell>
          <cell r="FX95">
            <v>0.98192652637210498</v>
          </cell>
          <cell r="FY95">
            <v>0.984172245793556</v>
          </cell>
          <cell r="FZ95">
            <v>0.98624608934477997</v>
          </cell>
          <cell r="GA95">
            <v>0.988139374420265</v>
          </cell>
          <cell r="GB95">
            <v>0.98987736169056395</v>
          </cell>
          <cell r="GC95">
            <v>0.99145273926542199</v>
          </cell>
          <cell r="GD95">
            <v>0.99484331144957205</v>
          </cell>
          <cell r="GE95">
            <v>0.99601795889843203</v>
          </cell>
          <cell r="GF95">
            <v>0.99701910190930099</v>
          </cell>
          <cell r="GG95">
            <v>0.99786040449573599</v>
          </cell>
          <cell r="GH95">
            <v>0.99854859537204399</v>
          </cell>
          <cell r="GI95">
            <v>0.99908748471444597</v>
          </cell>
          <cell r="GJ95">
            <v>0.99949413336806103</v>
          </cell>
          <cell r="GK95">
            <v>0.99977799781739496</v>
          </cell>
          <cell r="GL95">
            <v>0.99994535662948503</v>
          </cell>
          <cell r="GM95">
            <v>1</v>
          </cell>
          <cell r="GN95">
            <v>0.99994621826358798</v>
          </cell>
          <cell r="GO95">
            <v>0.99978798456314899</v>
          </cell>
          <cell r="GP95">
            <v>0.99883448383985696</v>
          </cell>
          <cell r="GQ95">
            <v>0.99836297138796204</v>
          </cell>
          <cell r="GR95">
            <v>0.99779847944967304</v>
          </cell>
          <cell r="GS95">
            <v>0.99714808350516804</v>
          </cell>
          <cell r="GT95">
            <v>0.99642051761969697</v>
          </cell>
          <cell r="GU95">
            <v>0.99562390844652304</v>
          </cell>
          <cell r="GV95">
            <v>0.99475820751967303</v>
          </cell>
          <cell r="GW95">
            <v>0.993821787998172</v>
          </cell>
          <cell r="GX95">
            <v>0.992812758740381</v>
          </cell>
          <cell r="GY95">
            <v>0.99173982474675904</v>
          </cell>
          <cell r="GZ95">
            <v>0.990600080892309</v>
          </cell>
          <cell r="HA95">
            <v>0.989400439731426</v>
          </cell>
          <cell r="HB95">
            <v>0.986385901457418</v>
          </cell>
          <cell r="HC95">
            <v>0.98497773012186596</v>
          </cell>
          <cell r="HD95">
            <v>0.983533789621304</v>
          </cell>
          <cell r="HE95">
            <v>0.98205911901106002</v>
          </cell>
          <cell r="HF95">
            <v>0.98056082172320402</v>
          </cell>
          <cell r="HG95">
            <v>0.97904534606950699</v>
          </cell>
          <cell r="HH95">
            <v>0.97749975568775405</v>
          </cell>
          <cell r="HI95">
            <v>0.97591685016095397</v>
          </cell>
          <cell r="HJ95">
            <v>0.974288744631157</v>
          </cell>
          <cell r="HK95">
            <v>0.97262471173989495</v>
          </cell>
          <cell r="HL95">
            <v>0.97092292051765905</v>
          </cell>
          <cell r="HM95">
            <v>0.96918870075988395</v>
          </cell>
          <cell r="HN95">
            <v>0.96549555617953497</v>
          </cell>
          <cell r="HO95">
            <v>0.96363634487074301</v>
          </cell>
          <cell r="HP95">
            <v>0.96177692344497001</v>
          </cell>
          <cell r="HQ95">
            <v>0.95992095273634004</v>
          </cell>
          <cell r="HR95">
            <v>0.95807467243567601</v>
          </cell>
          <cell r="HS95">
            <v>0.84111801281020204</v>
          </cell>
          <cell r="HT95">
            <v>0.84506318211003295</v>
          </cell>
          <cell r="HU95">
            <v>0.84800351317386902</v>
          </cell>
          <cell r="HV95">
            <v>0.85010609762292699</v>
          </cell>
          <cell r="HW95">
            <v>0.85300199191083104</v>
          </cell>
          <cell r="HX95">
            <v>0.85528864824177797</v>
          </cell>
          <cell r="HY95">
            <v>0.85443040263450198</v>
          </cell>
          <cell r="HZ95">
            <v>0.85274933474602199</v>
          </cell>
          <cell r="IA95">
            <v>0.85257115646000903</v>
          </cell>
          <cell r="IB95">
            <v>0.85211342794908296</v>
          </cell>
          <cell r="IC95">
            <v>0.84156905097139101</v>
          </cell>
          <cell r="ID95">
            <v>0.84208069536908503</v>
          </cell>
          <cell r="IE95">
            <v>0.84370597450323803</v>
          </cell>
          <cell r="IF95">
            <v>0.84380774442755202</v>
          </cell>
          <cell r="IG95">
            <v>0.84516090955474898</v>
          </cell>
          <cell r="IH95">
            <v>0.84557800337475397</v>
          </cell>
          <cell r="II95">
            <v>0.84812165970671605</v>
          </cell>
          <cell r="IJ95">
            <v>0.84840376766444803</v>
          </cell>
          <cell r="IK95">
            <v>0.84506233399765895</v>
          </cell>
          <cell r="IL95">
            <v>0.84437567905298705</v>
          </cell>
          <cell r="IM95">
            <v>0.84544093208661897</v>
          </cell>
          <cell r="IN95">
            <v>0.84709872227614302</v>
          </cell>
          <cell r="IO95">
            <v>0.84523722690814596</v>
          </cell>
          <cell r="IP95">
            <v>0.84595279562766701</v>
          </cell>
          <cell r="IQ95">
            <v>0.846782683009079</v>
          </cell>
          <cell r="IR95">
            <v>0.84738997394627302</v>
          </cell>
          <cell r="IS95">
            <v>0.84810721201633099</v>
          </cell>
          <cell r="IT95">
            <v>0.84882373697906699</v>
          </cell>
          <cell r="IU95">
            <v>0.85169292168569699</v>
          </cell>
          <cell r="IV95">
            <v>0.85212334143039303</v>
          </cell>
          <cell r="IW95">
            <v>0.85131579276934899</v>
          </cell>
          <cell r="IX95">
            <v>0.85269103305529803</v>
          </cell>
          <cell r="IY95">
            <v>0.853499022122156</v>
          </cell>
          <cell r="IZ95">
            <v>0.85468069008566405</v>
          </cell>
          <cell r="JA95">
            <v>0.85435055396896098</v>
          </cell>
          <cell r="JB95">
            <v>0.85507304883349</v>
          </cell>
          <cell r="JC95">
            <v>0.85580103463437796</v>
          </cell>
          <cell r="JD95">
            <v>0.85625748812114599</v>
          </cell>
          <cell r="JE95">
            <v>0.85703738687151698</v>
          </cell>
          <cell r="JF95">
            <v>0.85769960009892099</v>
          </cell>
          <cell r="JG95">
            <v>0.85995860519549505</v>
          </cell>
          <cell r="JH95">
            <v>0.86017892977107602</v>
          </cell>
          <cell r="JI95">
            <v>0.85986312277627797</v>
          </cell>
          <cell r="JJ95">
            <v>0.86117715178062104</v>
          </cell>
          <cell r="JK95">
            <v>0.86133396620166103</v>
          </cell>
          <cell r="JL95">
            <v>0.86196713844897799</v>
          </cell>
          <cell r="JM95">
            <v>0.86157068068739795</v>
          </cell>
          <cell r="JN95">
            <v>0.862260216285748</v>
          </cell>
          <cell r="JO95">
            <v>0.86237341735879403</v>
          </cell>
          <cell r="JP95">
            <v>0.86278168493755902</v>
          </cell>
          <cell r="JQ95">
            <v>0.86338474471738202</v>
          </cell>
          <cell r="JR95">
            <v>0.86392861621165096</v>
          </cell>
          <cell r="JS95">
            <v>0.86623457105834301</v>
          </cell>
          <cell r="JT95">
            <v>0.86638078049199596</v>
          </cell>
          <cell r="JU95">
            <v>0.86626281907275005</v>
          </cell>
          <cell r="JV95">
            <v>0.86737044781627304</v>
          </cell>
          <cell r="JW95">
            <v>0.86749969457491005</v>
          </cell>
          <cell r="JX95">
            <v>0.86789704998389094</v>
          </cell>
          <cell r="JY95">
            <v>0.869800307249462</v>
          </cell>
          <cell r="JZ95">
            <v>0.86891299303938196</v>
          </cell>
          <cell r="KA95">
            <v>0.86838693662743804</v>
          </cell>
          <cell r="KB95">
            <v>0.86902063416640796</v>
          </cell>
          <cell r="KC95">
            <v>0.86893296781670204</v>
          </cell>
          <cell r="KD95">
            <v>0.869936281739914</v>
          </cell>
          <cell r="KE95">
            <v>0.87256559752545804</v>
          </cell>
          <cell r="KF95">
            <v>0.87199095675178195</v>
          </cell>
          <cell r="KG95">
            <v>0.871610361381429</v>
          </cell>
          <cell r="KH95">
            <v>0.87208626651727705</v>
          </cell>
          <cell r="KI95">
            <v>0.87193484915721997</v>
          </cell>
          <cell r="KJ95">
            <v>0.768099987883608</v>
          </cell>
          <cell r="KK95">
            <v>0.76537788974146104</v>
          </cell>
          <cell r="KL95">
            <v>0.87216555871512802</v>
          </cell>
          <cell r="KM95">
            <v>0.87179690514340002</v>
          </cell>
          <cell r="KN95">
            <v>0.87234467453547004</v>
          </cell>
          <cell r="KO95">
            <v>0.872298154956062</v>
          </cell>
          <cell r="KP95">
            <v>0.87323963843124197</v>
          </cell>
          <cell r="KQ95">
            <v>0.87453288360330195</v>
          </cell>
          <cell r="KR95">
            <v>0.87345047061148195</v>
          </cell>
          <cell r="KS95">
            <v>0.87255682167577098</v>
          </cell>
          <cell r="KT95">
            <v>0.87245205411139604</v>
          </cell>
          <cell r="KU95">
            <v>0.87228325102913096</v>
          </cell>
          <cell r="KV95">
            <v>0.872164674523498</v>
          </cell>
          <cell r="KW95">
            <v>0.87507859616260097</v>
          </cell>
          <cell r="KX95">
            <v>0.87404053611742505</v>
          </cell>
          <cell r="KY95">
            <v>0.87408868731304501</v>
          </cell>
          <cell r="KZ95">
            <v>0.87516036346974801</v>
          </cell>
          <cell r="LA95">
            <v>0.87471976308046295</v>
          </cell>
          <cell r="LB95">
            <v>0.87537331579869404</v>
          </cell>
          <cell r="LC95">
            <v>0.87681049533172095</v>
          </cell>
          <cell r="LD95">
            <v>0.87593118676894899</v>
          </cell>
          <cell r="LE95">
            <v>0.875089367540831</v>
          </cell>
          <cell r="LF95">
            <v>0.87543807503364601</v>
          </cell>
          <cell r="LG95">
            <v>0.87535836307624504</v>
          </cell>
          <cell r="LH95">
            <v>0.87542828075665402</v>
          </cell>
          <cell r="LI95">
            <v>0.87643697845853097</v>
          </cell>
          <cell r="LJ95">
            <v>0.87606171711078895</v>
          </cell>
          <cell r="LK95">
            <v>0.87648248069224999</v>
          </cell>
          <cell r="LL95">
            <v>0.87688668030285699</v>
          </cell>
          <cell r="LM95">
            <v>0.87617790411678997</v>
          </cell>
          <cell r="LN95">
            <v>0.876065760167136</v>
          </cell>
          <cell r="LO95">
            <v>0.87610168255637899</v>
          </cell>
          <cell r="LP95">
            <v>0.87573631668222895</v>
          </cell>
          <cell r="LQ95">
            <v>0.87555189875123296</v>
          </cell>
          <cell r="LR95">
            <v>0.87620476091995403</v>
          </cell>
          <cell r="LS95">
            <v>0.87596767137708997</v>
          </cell>
          <cell r="LT95">
            <v>0.87583658381910301</v>
          </cell>
          <cell r="LU95">
            <v>0.87553284256435004</v>
          </cell>
          <cell r="LV95">
            <v>0.87498234324565805</v>
          </cell>
          <cell r="LW95">
            <v>0.87598866353556304</v>
          </cell>
          <cell r="LX95">
            <v>0.87600888895046403</v>
          </cell>
          <cell r="LY95">
            <v>0.87602988479789901</v>
          </cell>
          <cell r="LZ95">
            <v>0.87555299201891301</v>
          </cell>
          <cell r="MA95">
            <v>0.87594102060977497</v>
          </cell>
          <cell r="MB95">
            <v>0.87589507460913996</v>
          </cell>
          <cell r="MC95">
            <v>0.87585833492294896</v>
          </cell>
          <cell r="MD95">
            <v>0.87594776232301397</v>
          </cell>
          <cell r="ME95">
            <v>0.87578442626331898</v>
          </cell>
          <cell r="MF95">
            <v>0.87589120627628503</v>
          </cell>
          <cell r="MG95">
            <v>0.87465998314493398</v>
          </cell>
          <cell r="MH95">
            <v>0.87297866728210305</v>
          </cell>
        </row>
        <row r="96">
          <cell r="DC96">
            <v>-5.0715386238584501E-2</v>
          </cell>
          <cell r="DD96">
            <v>-5.80096548347337E-2</v>
          </cell>
          <cell r="DE96">
            <v>-6.3702322601406597E-2</v>
          </cell>
          <cell r="DF96">
            <v>-6.5648239205465295E-2</v>
          </cell>
          <cell r="DG96">
            <v>-6.4053201916413893E-2</v>
          </cell>
          <cell r="DH96">
            <v>-6.0595438152492201E-2</v>
          </cell>
          <cell r="DI96">
            <v>-5.4317033408202098E-2</v>
          </cell>
          <cell r="DJ96">
            <v>-5.4597105399804099E-2</v>
          </cell>
          <cell r="DK96">
            <v>-4.9995388311117599E-2</v>
          </cell>
          <cell r="DL96">
            <v>-4.0650435566808897E-2</v>
          </cell>
          <cell r="DM96">
            <v>-2.55029846790161E-2</v>
          </cell>
          <cell r="DN96">
            <v>-7.4846895305125203E-3</v>
          </cell>
          <cell r="DO96">
            <v>1.20350872631283E-2</v>
          </cell>
          <cell r="DP96">
            <v>3.1231920732631702E-2</v>
          </cell>
          <cell r="DQ96">
            <v>5.2351100892674501E-2</v>
          </cell>
          <cell r="DR96">
            <v>7.3672672771113001E-2</v>
          </cell>
          <cell r="DS96">
            <v>9.7062537254956005E-2</v>
          </cell>
          <cell r="DT96">
            <v>0.123071560923836</v>
          </cell>
          <cell r="DU96">
            <v>0.14921779471602301</v>
          </cell>
          <cell r="DV96">
            <v>0.17457814184303</v>
          </cell>
          <cell r="DW96">
            <v>0.199850513149394</v>
          </cell>
          <cell r="DX96">
            <v>0.22794742926627901</v>
          </cell>
          <cell r="DY96">
            <v>0.25602992280744502</v>
          </cell>
          <cell r="DZ96">
            <v>0.28398999535289998</v>
          </cell>
          <cell r="EA96">
            <v>0.31194848518421298</v>
          </cell>
          <cell r="EB96">
            <v>0.34292403174616898</v>
          </cell>
          <cell r="EC96">
            <v>0.37346978230816302</v>
          </cell>
          <cell r="ED96">
            <v>0.40223451416269501</v>
          </cell>
          <cell r="EE96">
            <v>0.43078300333788899</v>
          </cell>
          <cell r="EF96">
            <v>0.45591558639415097</v>
          </cell>
          <cell r="EG96">
            <v>0.477378603575632</v>
          </cell>
          <cell r="EH96">
            <v>0.50363893119391501</v>
          </cell>
          <cell r="EI96">
            <v>0.53004310778944697</v>
          </cell>
          <cell r="EJ96">
            <v>0.55640883298163601</v>
          </cell>
          <cell r="EK96">
            <v>0.58230913363784598</v>
          </cell>
          <cell r="EL96">
            <v>0.60713000505339598</v>
          </cell>
          <cell r="EM96">
            <v>0.63030585548162499</v>
          </cell>
          <cell r="EN96">
            <v>0.65220695896957304</v>
          </cell>
          <cell r="EO96">
            <v>0.67300223660636904</v>
          </cell>
          <cell r="EP96">
            <v>0.69261077109809699</v>
          </cell>
          <cell r="EQ96">
            <v>0.71139287820470298</v>
          </cell>
          <cell r="ER96">
            <v>0.72937223419899899</v>
          </cell>
          <cell r="ES96">
            <v>0.746426657096813</v>
          </cell>
          <cell r="ET96">
            <v>0.760658951901381</v>
          </cell>
          <cell r="EU96">
            <v>0.77446438636991599</v>
          </cell>
          <cell r="EV96">
            <v>0.78787515116853002</v>
          </cell>
          <cell r="EW96">
            <v>0.80087801282431204</v>
          </cell>
          <cell r="EX96">
            <v>0.813393994775921</v>
          </cell>
          <cell r="EY96">
            <v>0.825497998349629</v>
          </cell>
          <cell r="EZ96">
            <v>0.83704582608751499</v>
          </cell>
          <cell r="FA96">
            <v>0.84804637058515697</v>
          </cell>
          <cell r="FB96">
            <v>0.85853603423434199</v>
          </cell>
          <cell r="FC96">
            <v>0.86847842255728003</v>
          </cell>
          <cell r="FD96">
            <v>0.87798785693613801</v>
          </cell>
          <cell r="FE96">
            <v>0.88697990480369804</v>
          </cell>
          <cell r="FF96">
            <v>0.89161945280071597</v>
          </cell>
          <cell r="FG96">
            <v>0.89830375665453299</v>
          </cell>
          <cell r="FH96">
            <v>0.90468238122970301</v>
          </cell>
          <cell r="FI96">
            <v>0.910797275060654</v>
          </cell>
          <cell r="FJ96">
            <v>0.91663191173507697</v>
          </cell>
          <cell r="FK96">
            <v>0.92213180448505905</v>
          </cell>
          <cell r="FL96">
            <v>0.92734606172182898</v>
          </cell>
          <cell r="FM96">
            <v>0.932323355052463</v>
          </cell>
          <cell r="FN96">
            <v>0.93708471272128502</v>
          </cell>
          <cell r="FO96">
            <v>0.94159723801363604</v>
          </cell>
          <cell r="FP96">
            <v>0.94592776481739704</v>
          </cell>
          <cell r="FQ96">
            <v>0.95004387239185195</v>
          </cell>
          <cell r="FR96">
            <v>0.96104940298242003</v>
          </cell>
          <cell r="FS96">
            <v>0.96481028123731805</v>
          </cell>
          <cell r="FT96">
            <v>0.96831026422316901</v>
          </cell>
          <cell r="FU96">
            <v>0.97157518670534704</v>
          </cell>
          <cell r="FV96">
            <v>0.97460339675502905</v>
          </cell>
          <cell r="FW96">
            <v>0.977379381941471</v>
          </cell>
          <cell r="FX96">
            <v>0.97993916925657898</v>
          </cell>
          <cell r="FY96">
            <v>0.98231053781022004</v>
          </cell>
          <cell r="FZ96">
            <v>0.98450903458551198</v>
          </cell>
          <cell r="GA96">
            <v>0.98652520112007402</v>
          </cell>
          <cell r="GB96">
            <v>0.98838617935345097</v>
          </cell>
          <cell r="GC96">
            <v>0.99008270550267097</v>
          </cell>
          <cell r="GD96">
            <v>0.99374561966668895</v>
          </cell>
          <cell r="GE96">
            <v>0.99504628863542199</v>
          </cell>
          <cell r="GF96">
            <v>0.99617074535976202</v>
          </cell>
          <cell r="GG96">
            <v>0.99713303571233103</v>
          </cell>
          <cell r="GH96">
            <v>0.99793966589410998</v>
          </cell>
          <cell r="GI96">
            <v>0.99859329349971604</v>
          </cell>
          <cell r="GJ96">
            <v>0.99911234509754498</v>
          </cell>
          <cell r="GK96">
            <v>0.99950684060141404</v>
          </cell>
          <cell r="GL96">
            <v>0.99978371668746202</v>
          </cell>
          <cell r="GM96">
            <v>0.99994621826358798</v>
          </cell>
          <cell r="GN96">
            <v>1</v>
          </cell>
          <cell r="GO96">
            <v>0.99994747220240299</v>
          </cell>
          <cell r="GP96">
            <v>0.999202291089335</v>
          </cell>
          <cell r="GQ96">
            <v>0.99883840739417795</v>
          </cell>
          <cell r="GR96">
            <v>0.99837886807825205</v>
          </cell>
          <cell r="GS96">
            <v>0.99783100104989797</v>
          </cell>
          <cell r="GT96">
            <v>0.99720341688554304</v>
          </cell>
          <cell r="GU96">
            <v>0.99650345868928203</v>
          </cell>
          <cell r="GV96">
            <v>0.99573238664971497</v>
          </cell>
          <cell r="GW96">
            <v>0.99488899920285001</v>
          </cell>
          <cell r="GX96">
            <v>0.993972075064122</v>
          </cell>
          <cell r="GY96">
            <v>0.99298992103322203</v>
          </cell>
          <cell r="GZ96">
            <v>0.991940596558893</v>
          </cell>
          <cell r="HA96">
            <v>0.99082973555713505</v>
          </cell>
          <cell r="HB96">
            <v>0.987966495357675</v>
          </cell>
          <cell r="HC96">
            <v>0.98664747324871005</v>
          </cell>
          <cell r="HD96">
            <v>0.98529034781960501</v>
          </cell>
          <cell r="HE96">
            <v>0.98390024609677695</v>
          </cell>
          <cell r="HF96">
            <v>0.98248427849084097</v>
          </cell>
          <cell r="HG96">
            <v>0.98104832133111397</v>
          </cell>
          <cell r="HH96">
            <v>0.97958067636846302</v>
          </cell>
          <cell r="HI96">
            <v>0.97807442188868798</v>
          </cell>
          <cell r="HJ96">
            <v>0.97652229033240701</v>
          </cell>
          <cell r="HK96">
            <v>0.97493331558229002</v>
          </cell>
          <cell r="HL96">
            <v>0.97330627594382002</v>
          </cell>
          <cell r="HM96">
            <v>0.97164549381232201</v>
          </cell>
          <cell r="HN96">
            <v>0.96805861954254302</v>
          </cell>
          <cell r="HO96">
            <v>0.96627247303494801</v>
          </cell>
          <cell r="HP96">
            <v>0.96448415098606999</v>
          </cell>
          <cell r="HQ96">
            <v>0.96269737243657805</v>
          </cell>
          <cell r="HR96">
            <v>0.96091838133632301</v>
          </cell>
          <cell r="HS96">
            <v>0.84456171286408099</v>
          </cell>
          <cell r="HT96">
            <v>0.84843817321843695</v>
          </cell>
          <cell r="HU96">
            <v>0.851314298551621</v>
          </cell>
          <cell r="HV96">
            <v>0.85335974892367406</v>
          </cell>
          <cell r="HW96">
            <v>0.85617492352260904</v>
          </cell>
          <cell r="HX96">
            <v>0.85836608651513202</v>
          </cell>
          <cell r="HY96">
            <v>0.85754461933507697</v>
          </cell>
          <cell r="HZ96">
            <v>0.85588468485451397</v>
          </cell>
          <cell r="IA96">
            <v>0.85569340810960604</v>
          </cell>
          <cell r="IB96">
            <v>0.855235779336039</v>
          </cell>
          <cell r="IC96">
            <v>0.84490721239136701</v>
          </cell>
          <cell r="ID96">
            <v>0.84538756087004296</v>
          </cell>
          <cell r="IE96">
            <v>0.84694373331769401</v>
          </cell>
          <cell r="IF96">
            <v>0.84703777203012998</v>
          </cell>
          <cell r="IG96">
            <v>0.84836040036802496</v>
          </cell>
          <cell r="IH96">
            <v>0.84877257854195098</v>
          </cell>
          <cell r="II96">
            <v>0.851257444232287</v>
          </cell>
          <cell r="IJ96">
            <v>0.85151214280977106</v>
          </cell>
          <cell r="IK96">
            <v>0.84825586058773805</v>
          </cell>
          <cell r="IL96">
            <v>0.84759004641897395</v>
          </cell>
          <cell r="IM96">
            <v>0.84863873902785703</v>
          </cell>
          <cell r="IN96">
            <v>0.850266065489792</v>
          </cell>
          <cell r="IO96">
            <v>0.84857478611414305</v>
          </cell>
          <cell r="IP96">
            <v>0.849268224601888</v>
          </cell>
          <cell r="IQ96">
            <v>0.85007196060436396</v>
          </cell>
          <cell r="IR96">
            <v>0.85066290778286502</v>
          </cell>
          <cell r="IS96">
            <v>0.85135651359160402</v>
          </cell>
          <cell r="IT96">
            <v>0.85205853239763296</v>
          </cell>
          <cell r="IU96">
            <v>0.85485466544959499</v>
          </cell>
          <cell r="IV96">
            <v>0.85525423547692703</v>
          </cell>
          <cell r="IW96">
            <v>0.85448207318539904</v>
          </cell>
          <cell r="IX96">
            <v>0.85582997543767103</v>
          </cell>
          <cell r="IY96">
            <v>0.85661683491568197</v>
          </cell>
          <cell r="IZ96">
            <v>0.85777284723204605</v>
          </cell>
          <cell r="JA96">
            <v>0.85752714128818397</v>
          </cell>
          <cell r="JB96">
            <v>0.85822721698292703</v>
          </cell>
          <cell r="JC96">
            <v>0.85893887918801404</v>
          </cell>
          <cell r="JD96">
            <v>0.859382923260125</v>
          </cell>
          <cell r="JE96">
            <v>0.86013601418769503</v>
          </cell>
          <cell r="JF96">
            <v>0.86078047902379595</v>
          </cell>
          <cell r="JG96">
            <v>0.86297201765837805</v>
          </cell>
          <cell r="JH96">
            <v>0.86318134374040301</v>
          </cell>
          <cell r="JI96">
            <v>0.86289517784224401</v>
          </cell>
          <cell r="JJ96">
            <v>0.86417839223229598</v>
          </cell>
          <cell r="JK96">
            <v>0.86432344192882704</v>
          </cell>
          <cell r="JL96">
            <v>0.86494144489467395</v>
          </cell>
          <cell r="JM96">
            <v>0.864622620309485</v>
          </cell>
          <cell r="JN96">
            <v>0.86529142896267197</v>
          </cell>
          <cell r="JO96">
            <v>0.86540238081744003</v>
          </cell>
          <cell r="JP96">
            <v>0.86580198439655798</v>
          </cell>
          <cell r="JQ96">
            <v>0.86638388827990398</v>
          </cell>
          <cell r="JR96">
            <v>0.86691259599187898</v>
          </cell>
          <cell r="JS96">
            <v>0.86914543597706195</v>
          </cell>
          <cell r="JT96">
            <v>0.86930563614382395</v>
          </cell>
          <cell r="JU96">
            <v>0.86921708475167403</v>
          </cell>
          <cell r="JV96">
            <v>0.87031326865342395</v>
          </cell>
          <cell r="JW96">
            <v>0.870434177097271</v>
          </cell>
          <cell r="JX96">
            <v>0.87082072834829904</v>
          </cell>
          <cell r="JY96">
            <v>0.87273811258476697</v>
          </cell>
          <cell r="JZ96">
            <v>0.87187928132869597</v>
          </cell>
          <cell r="KA96">
            <v>0.871374522926886</v>
          </cell>
          <cell r="KB96">
            <v>0.87199127726704595</v>
          </cell>
          <cell r="KC96">
            <v>0.87190903472278503</v>
          </cell>
          <cell r="KD96">
            <v>0.87288672664357303</v>
          </cell>
          <cell r="KE96">
            <v>0.875426034427496</v>
          </cell>
          <cell r="KF96">
            <v>0.87488879712293899</v>
          </cell>
          <cell r="KG96">
            <v>0.87455182278134802</v>
          </cell>
          <cell r="KH96">
            <v>0.87502986726944298</v>
          </cell>
          <cell r="KI96">
            <v>0.87487517239486401</v>
          </cell>
          <cell r="KJ96">
            <v>0.77037590145881396</v>
          </cell>
          <cell r="KK96">
            <v>0.76760787433893396</v>
          </cell>
          <cell r="KL96">
            <v>0.87510569762216595</v>
          </cell>
          <cell r="KM96">
            <v>0.87475372962833298</v>
          </cell>
          <cell r="KN96">
            <v>0.87528384609252896</v>
          </cell>
          <cell r="KO96">
            <v>0.87524091862914899</v>
          </cell>
          <cell r="KP96">
            <v>0.87615388552114604</v>
          </cell>
          <cell r="KQ96">
            <v>0.87740459500518198</v>
          </cell>
          <cell r="KR96">
            <v>0.87637240937900096</v>
          </cell>
          <cell r="KS96">
            <v>0.87552223147326502</v>
          </cell>
          <cell r="KT96">
            <v>0.87542897552570498</v>
          </cell>
          <cell r="KU96">
            <v>0.87525882335818495</v>
          </cell>
          <cell r="KV96">
            <v>0.87514236040323701</v>
          </cell>
          <cell r="KW96">
            <v>0.87793999165478898</v>
          </cell>
          <cell r="KX96">
            <v>0.87693575299750903</v>
          </cell>
          <cell r="KY96">
            <v>0.876984552874705</v>
          </cell>
          <cell r="KZ96">
            <v>0.87802449686070205</v>
          </cell>
          <cell r="LA96">
            <v>0.87760168738132405</v>
          </cell>
          <cell r="LB96">
            <v>0.87823209066049501</v>
          </cell>
          <cell r="LC96">
            <v>0.87961843367043802</v>
          </cell>
          <cell r="LD96">
            <v>0.87877350822531897</v>
          </cell>
          <cell r="LE96">
            <v>0.87797031425462102</v>
          </cell>
          <cell r="LF96">
            <v>0.87831092214466799</v>
          </cell>
          <cell r="LG96">
            <v>0.87822923062924396</v>
          </cell>
          <cell r="LH96">
            <v>0.87830203410765295</v>
          </cell>
          <cell r="LI96">
            <v>0.87924273135395103</v>
          </cell>
          <cell r="LJ96">
            <v>0.87887245982142703</v>
          </cell>
          <cell r="LK96">
            <v>0.87927788604210699</v>
          </cell>
          <cell r="LL96">
            <v>0.87966718907445396</v>
          </cell>
          <cell r="LM96">
            <v>0.87898433432605005</v>
          </cell>
          <cell r="LN96">
            <v>0.87887485419890399</v>
          </cell>
          <cell r="LO96">
            <v>0.87890539882075303</v>
          </cell>
          <cell r="LP96">
            <v>0.87855313841648497</v>
          </cell>
          <cell r="LQ96">
            <v>0.878384436349261</v>
          </cell>
          <cell r="LR96">
            <v>0.87901179753070502</v>
          </cell>
          <cell r="LS96">
            <v>0.87877552288418503</v>
          </cell>
          <cell r="LT96">
            <v>0.87865155287974805</v>
          </cell>
          <cell r="LU96">
            <v>0.87832627775330796</v>
          </cell>
          <cell r="LV96">
            <v>0.87778899896516305</v>
          </cell>
          <cell r="LW96">
            <v>0.87875685494611999</v>
          </cell>
          <cell r="LX96">
            <v>0.87877910811437998</v>
          </cell>
          <cell r="LY96">
            <v>0.87880021327914204</v>
          </cell>
          <cell r="LZ96">
            <v>0.87833579804649997</v>
          </cell>
          <cell r="MA96">
            <v>0.87870837578984695</v>
          </cell>
          <cell r="MB96">
            <v>0.878667148723278</v>
          </cell>
          <cell r="MC96">
            <v>0.878635661583828</v>
          </cell>
          <cell r="MD96">
            <v>0.87870712215106195</v>
          </cell>
          <cell r="ME96">
            <v>0.87854249556170505</v>
          </cell>
          <cell r="MF96">
            <v>0.87865125520514198</v>
          </cell>
          <cell r="MG96">
            <v>0.87742169434190498</v>
          </cell>
          <cell r="MH96">
            <v>0.87579315826476201</v>
          </cell>
        </row>
        <row r="97">
          <cell r="DC97">
            <v>-5.8933577706321801E-2</v>
          </cell>
          <cell r="DD97">
            <v>-6.6380508284411402E-2</v>
          </cell>
          <cell r="DE97">
            <v>-7.2211319159542306E-2</v>
          </cell>
          <cell r="DF97">
            <v>-7.4279253289090505E-2</v>
          </cell>
          <cell r="DG97">
            <v>-7.2789676148529298E-2</v>
          </cell>
          <cell r="DH97">
            <v>-6.94260453336904E-2</v>
          </cell>
          <cell r="DI97">
            <v>-6.3236612015411198E-2</v>
          </cell>
          <cell r="DJ97">
            <v>-6.3608563501027504E-2</v>
          </cell>
          <cell r="DK97">
            <v>-5.9089085923878501E-2</v>
          </cell>
          <cell r="DL97">
            <v>-4.9817124002390897E-2</v>
          </cell>
          <cell r="DM97">
            <v>-3.4733952441946998E-2</v>
          </cell>
          <cell r="DN97">
            <v>-1.6771257857390202E-2</v>
          </cell>
          <cell r="DO97">
            <v>2.70104015872918E-3</v>
          </cell>
          <cell r="DP97">
            <v>2.1857263693433601E-2</v>
          </cell>
          <cell r="DQ97">
            <v>4.2939503609047198E-2</v>
          </cell>
          <cell r="DR97">
            <v>6.4228907907805999E-2</v>
          </cell>
          <cell r="DS97">
            <v>8.7597073677593604E-2</v>
          </cell>
          <cell r="DT97">
            <v>0.113594108019667</v>
          </cell>
          <cell r="DU97">
            <v>0.13973720471784101</v>
          </cell>
          <cell r="DV97">
            <v>0.16510623870664101</v>
          </cell>
          <cell r="DW97">
            <v>0.190391837438905</v>
          </cell>
          <cell r="DX97">
            <v>0.218518254673606</v>
          </cell>
          <cell r="DY97">
            <v>0.24663910005008499</v>
          </cell>
          <cell r="DZ97">
            <v>0.27464633298479402</v>
          </cell>
          <cell r="EA97">
            <v>0.30266059131789402</v>
          </cell>
          <cell r="EB97">
            <v>0.33371440260289598</v>
          </cell>
          <cell r="EC97">
            <v>0.36434791913464998</v>
          </cell>
          <cell r="ED97">
            <v>0.393203980478537</v>
          </cell>
          <cell r="EE97">
            <v>0.421854523087413</v>
          </cell>
          <cell r="EF97">
            <v>0.44708557403358401</v>
          </cell>
          <cell r="EG97">
            <v>0.46863878242870499</v>
          </cell>
          <cell r="EH97">
            <v>0.49503213853973799</v>
          </cell>
          <cell r="EI97">
            <v>0.52158170854083696</v>
          </cell>
          <cell r="EJ97">
            <v>0.54810446081965802</v>
          </cell>
          <cell r="EK97">
            <v>0.57417145078660303</v>
          </cell>
          <cell r="EL97">
            <v>0.59916407768217494</v>
          </cell>
          <cell r="EM97">
            <v>0.622511768873241</v>
          </cell>
          <cell r="EN97">
            <v>0.64458661747847001</v>
          </cell>
          <cell r="EO97">
            <v>0.66555731494759696</v>
          </cell>
          <cell r="EP97">
            <v>0.68534088334149901</v>
          </cell>
          <cell r="EQ97">
            <v>0.70430059043989302</v>
          </cell>
          <cell r="ER97">
            <v>0.72245936239940001</v>
          </cell>
          <cell r="ES97">
            <v>0.73969423959800296</v>
          </cell>
          <cell r="ET97">
            <v>0.75408869832411896</v>
          </cell>
          <cell r="EU97">
            <v>0.76805903581875201</v>
          </cell>
          <cell r="EV97">
            <v>0.78163745850061295</v>
          </cell>
          <cell r="EW97">
            <v>0.79481049060996001</v>
          </cell>
          <cell r="EX97">
            <v>0.80749825150871601</v>
          </cell>
          <cell r="EY97">
            <v>0.81977635272983096</v>
          </cell>
          <cell r="EZ97">
            <v>0.83149853515461902</v>
          </cell>
          <cell r="FA97">
            <v>0.84267292741450395</v>
          </cell>
          <cell r="FB97">
            <v>0.85333646106134597</v>
          </cell>
          <cell r="FC97">
            <v>0.86345202833024703</v>
          </cell>
          <cell r="FD97">
            <v>0.873135877109664</v>
          </cell>
          <cell r="FE97">
            <v>0.88230195345108298</v>
          </cell>
          <cell r="FF97">
            <v>0.88699971886887796</v>
          </cell>
          <cell r="FG97">
            <v>0.89382065243912101</v>
          </cell>
          <cell r="FH97">
            <v>0.90033485826648096</v>
          </cell>
          <cell r="FI97">
            <v>0.90658496750327699</v>
          </cell>
          <cell r="FJ97">
            <v>0.91255410810780002</v>
          </cell>
          <cell r="FK97">
            <v>0.91818595276663995</v>
          </cell>
          <cell r="FL97">
            <v>0.92353053466525303</v>
          </cell>
          <cell r="FM97">
            <v>0.92863715952556902</v>
          </cell>
          <cell r="FN97">
            <v>0.933527291828119</v>
          </cell>
          <cell r="FO97">
            <v>0.93816717588139498</v>
          </cell>
          <cell r="FP97">
            <v>0.94262583444037396</v>
          </cell>
          <cell r="FQ97">
            <v>0.94687011778550301</v>
          </cell>
          <cell r="FR97">
            <v>0.95820027894791804</v>
          </cell>
          <cell r="FS97">
            <v>0.96209757814691099</v>
          </cell>
          <cell r="FT97">
            <v>0.96573179346447902</v>
          </cell>
          <cell r="FU97">
            <v>0.96912932785835304</v>
          </cell>
          <cell r="FV97">
            <v>0.97228825282074804</v>
          </cell>
          <cell r="FW97">
            <v>0.975191609425478</v>
          </cell>
          <cell r="FX97">
            <v>0.97787653957592602</v>
          </cell>
          <cell r="FY97">
            <v>0.98037143475453203</v>
          </cell>
          <cell r="FZ97">
            <v>0.98269238467535003</v>
          </cell>
          <cell r="GA97">
            <v>0.98482925873680105</v>
          </cell>
          <cell r="GB97">
            <v>0.98681094499266697</v>
          </cell>
          <cell r="GC97">
            <v>0.98862765454379797</v>
          </cell>
          <cell r="GD97">
            <v>0.99256066870905402</v>
          </cell>
          <cell r="GE97">
            <v>0.99398519640710603</v>
          </cell>
          <cell r="GF97">
            <v>0.99523081613110298</v>
          </cell>
          <cell r="GG97">
            <v>0.99631198079272199</v>
          </cell>
          <cell r="GH97">
            <v>0.99723504858346301</v>
          </cell>
          <cell r="GI97">
            <v>0.99800161160845202</v>
          </cell>
          <cell r="GJ97">
            <v>0.99863135345929399</v>
          </cell>
          <cell r="GK97">
            <v>0.99913477145186003</v>
          </cell>
          <cell r="GL97">
            <v>0.99951938380303795</v>
          </cell>
          <cell r="GM97">
            <v>0.99978798456314899</v>
          </cell>
          <cell r="GN97">
            <v>0.99994747220240399</v>
          </cell>
          <cell r="GO97">
            <v>1</v>
          </cell>
          <cell r="GP97">
            <v>0.999462024125094</v>
          </cell>
          <cell r="GQ97">
            <v>0.99920404817889097</v>
          </cell>
          <cell r="GR97">
            <v>0.99884774994399905</v>
          </cell>
          <cell r="GS97">
            <v>0.99840073190529599</v>
          </cell>
          <cell r="GT97">
            <v>0.99787154846172399</v>
          </cell>
          <cell r="GU97">
            <v>0.99726683402079297</v>
          </cell>
          <cell r="GV97">
            <v>0.99658905916461604</v>
          </cell>
          <cell r="GW97">
            <v>0.99583737133400496</v>
          </cell>
          <cell r="GX97">
            <v>0.99501114932134005</v>
          </cell>
          <cell r="GY97">
            <v>0.99411838618156101</v>
          </cell>
          <cell r="GZ97">
            <v>0.99315800201232696</v>
          </cell>
          <cell r="HA97">
            <v>0.99213553189182702</v>
          </cell>
          <cell r="HB97">
            <v>0.98942328311140204</v>
          </cell>
          <cell r="HC97">
            <v>0.98819206410432803</v>
          </cell>
          <cell r="HD97">
            <v>0.98692040757850796</v>
          </cell>
          <cell r="HE97">
            <v>0.985613553962433</v>
          </cell>
          <cell r="HF97">
            <v>0.98427867923673396</v>
          </cell>
          <cell r="HG97">
            <v>0.98292115297923799</v>
          </cell>
          <cell r="HH97">
            <v>0.98153042749363395</v>
          </cell>
          <cell r="HI97">
            <v>0.98009979242673595</v>
          </cell>
          <cell r="HJ97">
            <v>0.97862253687586098</v>
          </cell>
          <cell r="HK97">
            <v>0.97710752695085101</v>
          </cell>
          <cell r="HL97">
            <v>0.97555406260303101</v>
          </cell>
          <cell r="HM97">
            <v>0.97396652376283199</v>
          </cell>
          <cell r="HN97">
            <v>0.97048613448849597</v>
          </cell>
          <cell r="HO97">
            <v>0.96877199708539796</v>
          </cell>
          <cell r="HP97">
            <v>0.96705371201339096</v>
          </cell>
          <cell r="HQ97">
            <v>0.96533508170308402</v>
          </cell>
          <cell r="HR97">
            <v>0.96362240657147602</v>
          </cell>
          <cell r="HS97">
            <v>0.84790052228041402</v>
          </cell>
          <cell r="HT97">
            <v>0.85170598359380401</v>
          </cell>
          <cell r="HU97">
            <v>0.85451627378936001</v>
          </cell>
          <cell r="HV97">
            <v>0.85650303855792098</v>
          </cell>
          <cell r="HW97">
            <v>0.85923539657495196</v>
          </cell>
          <cell r="HX97">
            <v>0.86132536559278705</v>
          </cell>
          <cell r="HY97">
            <v>0.86053679404363903</v>
          </cell>
          <cell r="HZ97">
            <v>0.85889602683309596</v>
          </cell>
          <cell r="IA97">
            <v>0.85869261222591298</v>
          </cell>
          <cell r="IB97">
            <v>0.85823590188795695</v>
          </cell>
          <cell r="IC97">
            <v>0.84812637708782501</v>
          </cell>
          <cell r="ID97">
            <v>0.848574869159195</v>
          </cell>
          <cell r="IE97">
            <v>0.85006100110490601</v>
          </cell>
          <cell r="IF97">
            <v>0.85014655263403605</v>
          </cell>
          <cell r="IG97">
            <v>0.85143838882113099</v>
          </cell>
          <cell r="IH97">
            <v>0.851845367664821</v>
          </cell>
          <cell r="II97">
            <v>0.85427086055393198</v>
          </cell>
          <cell r="IJ97">
            <v>0.854496237650478</v>
          </cell>
          <cell r="IK97">
            <v>0.85132307589833101</v>
          </cell>
          <cell r="IL97">
            <v>0.85067655294284605</v>
          </cell>
          <cell r="IM97">
            <v>0.85170841916481499</v>
          </cell>
          <cell r="IN97">
            <v>0.853306027924988</v>
          </cell>
          <cell r="IO97">
            <v>0.85178496194901099</v>
          </cell>
          <cell r="IP97">
            <v>0.85245554160927095</v>
          </cell>
          <cell r="IQ97">
            <v>0.85323202922305497</v>
          </cell>
          <cell r="IR97">
            <v>0.85380559029844305</v>
          </cell>
          <cell r="IS97">
            <v>0.85447511860876701</v>
          </cell>
          <cell r="IT97">
            <v>0.85516216147660595</v>
          </cell>
          <cell r="IU97">
            <v>0.85788447586366301</v>
          </cell>
          <cell r="IV97">
            <v>0.85825032670767498</v>
          </cell>
          <cell r="IW97">
            <v>0.85751032063108001</v>
          </cell>
          <cell r="IX97">
            <v>0.858829101266394</v>
          </cell>
          <cell r="IY97">
            <v>0.85959447874510997</v>
          </cell>
          <cell r="IZ97">
            <v>0.86072437682192604</v>
          </cell>
          <cell r="JA97">
            <v>0.86056247305584999</v>
          </cell>
          <cell r="JB97">
            <v>0.86123925325485096</v>
          </cell>
          <cell r="JC97">
            <v>0.861933777310671</v>
          </cell>
          <cell r="JD97">
            <v>0.862364497278169</v>
          </cell>
          <cell r="JE97">
            <v>0.86309024836493697</v>
          </cell>
          <cell r="JF97">
            <v>0.86371666863145102</v>
          </cell>
          <cell r="JG97">
            <v>0.86584015126517</v>
          </cell>
          <cell r="JH97">
            <v>0.86603691773329505</v>
          </cell>
          <cell r="JI97">
            <v>0.86577977722370603</v>
          </cell>
          <cell r="JJ97">
            <v>0.86703131976357894</v>
          </cell>
          <cell r="JK97">
            <v>0.86716434398216302</v>
          </cell>
          <cell r="JL97">
            <v>0.86776714362916696</v>
          </cell>
          <cell r="JM97">
            <v>0.867524421273007</v>
          </cell>
          <cell r="JN97">
            <v>0.86817195398667202</v>
          </cell>
          <cell r="JO97">
            <v>0.86828093112788696</v>
          </cell>
          <cell r="JP97">
            <v>0.86867182569117896</v>
          </cell>
          <cell r="JQ97">
            <v>0.86923256862514597</v>
          </cell>
          <cell r="JR97">
            <v>0.86974642978557204</v>
          </cell>
          <cell r="JS97">
            <v>0.87190594120477705</v>
          </cell>
          <cell r="JT97">
            <v>0.87208032607685504</v>
          </cell>
          <cell r="JU97">
            <v>0.87202127749723501</v>
          </cell>
          <cell r="JV97">
            <v>0.87310548367934704</v>
          </cell>
          <cell r="JW97">
            <v>0.87321781874985505</v>
          </cell>
          <cell r="JX97">
            <v>0.87359370433785799</v>
          </cell>
          <cell r="JY97">
            <v>0.875525780390214</v>
          </cell>
          <cell r="JZ97">
            <v>0.87469526000662601</v>
          </cell>
          <cell r="KA97">
            <v>0.87421157531268701</v>
          </cell>
          <cell r="KB97">
            <v>0.87481151185278305</v>
          </cell>
          <cell r="KC97">
            <v>0.87473468241135299</v>
          </cell>
          <cell r="KD97">
            <v>0.87568706268732699</v>
          </cell>
          <cell r="KE97">
            <v>0.87813643409230202</v>
          </cell>
          <cell r="KF97">
            <v>0.87763702867363902</v>
          </cell>
          <cell r="KG97">
            <v>0.87734389814589497</v>
          </cell>
          <cell r="KH97">
            <v>0.87782445675083998</v>
          </cell>
          <cell r="KI97">
            <v>0.87766621792673005</v>
          </cell>
          <cell r="KJ97">
            <v>0.77254536179196698</v>
          </cell>
          <cell r="KK97">
            <v>0.76973281337782695</v>
          </cell>
          <cell r="KL97">
            <v>0.87789665265830796</v>
          </cell>
          <cell r="KM97">
            <v>0.87756126787006705</v>
          </cell>
          <cell r="KN97">
            <v>0.87807383336426703</v>
          </cell>
          <cell r="KO97">
            <v>0.87803470920443605</v>
          </cell>
          <cell r="KP97">
            <v>0.87891971561992399</v>
          </cell>
          <cell r="KQ97">
            <v>0.88012862461043595</v>
          </cell>
          <cell r="KR97">
            <v>0.87914712774450099</v>
          </cell>
          <cell r="KS97">
            <v>0.87834037895223405</v>
          </cell>
          <cell r="KT97">
            <v>0.87825912399157502</v>
          </cell>
          <cell r="KU97">
            <v>0.87808728788838097</v>
          </cell>
          <cell r="KV97">
            <v>0.87797303858392395</v>
          </cell>
          <cell r="KW97">
            <v>0.88065391996884701</v>
          </cell>
          <cell r="KX97">
            <v>0.879683771116748</v>
          </cell>
          <cell r="KY97">
            <v>0.87973325479001796</v>
          </cell>
          <cell r="KZ97">
            <v>0.880741701572474</v>
          </cell>
          <cell r="LA97">
            <v>0.88033709745794098</v>
          </cell>
          <cell r="LB97">
            <v>0.88094447691383104</v>
          </cell>
          <cell r="LC97">
            <v>0.882279715896223</v>
          </cell>
          <cell r="LD97">
            <v>0.88146990429668604</v>
          </cell>
          <cell r="LE97">
            <v>0.88070618425175395</v>
          </cell>
          <cell r="LF97">
            <v>0.88103925832176599</v>
          </cell>
          <cell r="LG97">
            <v>0.88095517867079098</v>
          </cell>
          <cell r="LH97">
            <v>0.88103098576302696</v>
          </cell>
          <cell r="LI97">
            <v>0.88190300013394596</v>
          </cell>
          <cell r="LJ97">
            <v>0.88153787809811601</v>
          </cell>
          <cell r="LK97">
            <v>0.88192800635403201</v>
          </cell>
          <cell r="LL97">
            <v>0.88230267017433905</v>
          </cell>
          <cell r="LM97">
            <v>0.88164634505989004</v>
          </cell>
          <cell r="LN97">
            <v>0.88153978726234195</v>
          </cell>
          <cell r="LO97">
            <v>0.88156551615249901</v>
          </cell>
          <cell r="LP97">
            <v>0.88122672479918895</v>
          </cell>
          <cell r="LQ97">
            <v>0.88107414102511805</v>
          </cell>
          <cell r="LR97">
            <v>0.88167616206918098</v>
          </cell>
          <cell r="LS97">
            <v>0.88144036640419599</v>
          </cell>
          <cell r="LT97">
            <v>0.88132347622644203</v>
          </cell>
          <cell r="LU97">
            <v>0.8809748954644</v>
          </cell>
          <cell r="LV97">
            <v>0.88045019589878604</v>
          </cell>
          <cell r="LW97">
            <v>0.88137987736707701</v>
          </cell>
          <cell r="LX97">
            <v>0.88140458342227102</v>
          </cell>
          <cell r="LY97">
            <v>0.88142633231435696</v>
          </cell>
          <cell r="LZ97">
            <v>0.88097487147193498</v>
          </cell>
          <cell r="MA97">
            <v>0.88133237884222504</v>
          </cell>
          <cell r="MB97">
            <v>0.88129587790036301</v>
          </cell>
          <cell r="MC97">
            <v>0.88127008163365494</v>
          </cell>
          <cell r="MD97">
            <v>0.88132462249674004</v>
          </cell>
          <cell r="ME97">
            <v>0.88115812486570699</v>
          </cell>
          <cell r="MF97">
            <v>0.88126849630548898</v>
          </cell>
          <cell r="MG97">
            <v>0.88003942888398701</v>
          </cell>
          <cell r="MH97">
            <v>0.87846370886185299</v>
          </cell>
        </row>
        <row r="98">
          <cell r="DC98">
            <v>-8.6413061050553699E-2</v>
          </cell>
          <cell r="DD98">
            <v>-9.3885354838550303E-2</v>
          </cell>
          <cell r="DE98">
            <v>-9.9706108757576198E-2</v>
          </cell>
          <cell r="DF98">
            <v>-0.101752247217411</v>
          </cell>
          <cell r="DG98">
            <v>-0.100227539430535</v>
          </cell>
          <cell r="DH98">
            <v>-9.6817163653005994E-2</v>
          </cell>
          <cell r="DI98">
            <v>-9.0570756364064697E-2</v>
          </cell>
          <cell r="DJ98">
            <v>-9.0838730564046802E-2</v>
          </cell>
          <cell r="DK98">
            <v>-8.6239615036961703E-2</v>
          </cell>
          <cell r="DL98">
            <v>-7.6909643487537996E-2</v>
          </cell>
          <cell r="DM98">
            <v>-6.1791078299028503E-2</v>
          </cell>
          <cell r="DN98">
            <v>-4.37857133368066E-2</v>
          </cell>
          <cell r="DO98">
            <v>-2.4263241916152201E-2</v>
          </cell>
          <cell r="DP98">
            <v>-5.0421199454735097E-3</v>
          </cell>
          <cell r="DQ98">
            <v>1.6128559773593901E-2</v>
          </cell>
          <cell r="DR98">
            <v>3.7546939268280698E-2</v>
          </cell>
          <cell r="DS98">
            <v>6.1048492801301903E-2</v>
          </cell>
          <cell r="DT98">
            <v>8.7201742953779804E-2</v>
          </cell>
          <cell r="DU98">
            <v>0.113521680749274</v>
          </cell>
          <cell r="DV98">
            <v>0.13905940233741201</v>
          </cell>
          <cell r="DW98">
            <v>0.16454355335563101</v>
          </cell>
          <cell r="DX98">
            <v>0.19288188753249799</v>
          </cell>
          <cell r="DY98">
            <v>0.221231628810686</v>
          </cell>
          <cell r="DZ98">
            <v>0.249506418673522</v>
          </cell>
          <cell r="EA98">
            <v>0.277825523434651</v>
          </cell>
          <cell r="EB98">
            <v>0.30921795645051497</v>
          </cell>
          <cell r="EC98">
            <v>0.34022619297946899</v>
          </cell>
          <cell r="ED98">
            <v>0.36947496378156702</v>
          </cell>
          <cell r="EE98">
            <v>0.39855926434866101</v>
          </cell>
          <cell r="EF98">
            <v>0.42422255344520798</v>
          </cell>
          <cell r="EG98">
            <v>0.44620142739866803</v>
          </cell>
          <cell r="EH98">
            <v>0.47302189842256898</v>
          </cell>
          <cell r="EI98">
            <v>0.50002336028022898</v>
          </cell>
          <cell r="EJ98">
            <v>0.52702283093982105</v>
          </cell>
          <cell r="EK98">
            <v>0.55358452301813199</v>
          </cell>
          <cell r="EL98">
            <v>0.57908037713215399</v>
          </cell>
          <cell r="EM98">
            <v>0.60292214322771698</v>
          </cell>
          <cell r="EN98">
            <v>0.625486303991035</v>
          </cell>
          <cell r="EO98">
            <v>0.64695498665203099</v>
          </cell>
          <cell r="EP98">
            <v>0.66724246578534196</v>
          </cell>
          <cell r="EQ98">
            <v>0.68671288385641505</v>
          </cell>
          <cell r="ER98">
            <v>0.70539085461492002</v>
          </cell>
          <cell r="ES98">
            <v>0.72313815251429403</v>
          </cell>
          <cell r="ET98">
            <v>0.73793136587063701</v>
          </cell>
          <cell r="EU98">
            <v>0.75230311232276104</v>
          </cell>
          <cell r="EV98">
            <v>0.76628705991633395</v>
          </cell>
          <cell r="EW98">
            <v>0.779871761852444</v>
          </cell>
          <cell r="EX98">
            <v>0.79297234357024204</v>
          </cell>
          <cell r="EY98">
            <v>0.80566973746634996</v>
          </cell>
          <cell r="EZ98">
            <v>0.81780915585700298</v>
          </cell>
          <cell r="FA98">
            <v>0.82940017124464305</v>
          </cell>
          <cell r="FB98">
            <v>0.840479829208997</v>
          </cell>
          <cell r="FC98">
            <v>0.85100834761816002</v>
          </cell>
          <cell r="FD98">
            <v>0.86110827212961905</v>
          </cell>
          <cell r="FE98">
            <v>0.87068547781346495</v>
          </cell>
          <cell r="FF98">
            <v>0.87587011900367695</v>
          </cell>
          <cell r="FG98">
            <v>0.88295267274019795</v>
          </cell>
          <cell r="FH98">
            <v>0.88972500342746597</v>
          </cell>
          <cell r="FI98">
            <v>0.89623022051363499</v>
          </cell>
          <cell r="FJ98">
            <v>0.90244965837688096</v>
          </cell>
          <cell r="FK98">
            <v>0.90833151022948799</v>
          </cell>
          <cell r="FL98">
            <v>0.91392287021179397</v>
          </cell>
          <cell r="FM98">
            <v>0.91927849998653199</v>
          </cell>
          <cell r="FN98">
            <v>0.92441925022995997</v>
          </cell>
          <cell r="FO98">
            <v>0.92930770381672601</v>
          </cell>
          <cell r="FP98">
            <v>0.93401770203706203</v>
          </cell>
          <cell r="FQ98">
            <v>0.93851372025035096</v>
          </cell>
          <cell r="FR98">
            <v>0.95129431091737604</v>
          </cell>
          <cell r="FS98">
            <v>0.95545646823085195</v>
          </cell>
          <cell r="FT98">
            <v>0.95934966354789297</v>
          </cell>
          <cell r="FU98">
            <v>0.96300057817290796</v>
          </cell>
          <cell r="FV98">
            <v>0.96640566879928302</v>
          </cell>
          <cell r="FW98">
            <v>0.96955296899903098</v>
          </cell>
          <cell r="FX98">
            <v>0.97247736197305401</v>
          </cell>
          <cell r="FY98">
            <v>0.97521239720644803</v>
          </cell>
          <cell r="FZ98">
            <v>0.97777392952532705</v>
          </cell>
          <cell r="GA98">
            <v>0.98014862524359803</v>
          </cell>
          <cell r="GB98">
            <v>0.98236917719467998</v>
          </cell>
          <cell r="GC98">
            <v>0.98442390848047201</v>
          </cell>
          <cell r="GD98">
            <v>0.989634816893317</v>
          </cell>
          <cell r="GE98">
            <v>0.99129924863549301</v>
          </cell>
          <cell r="GF98">
            <v>0.99277790348946904</v>
          </cell>
          <cell r="GG98">
            <v>0.99408518613994601</v>
          </cell>
          <cell r="GH98">
            <v>0.99522624299989204</v>
          </cell>
          <cell r="GI98">
            <v>0.99620790042825302</v>
          </cell>
          <cell r="GJ98">
            <v>0.99704824291182903</v>
          </cell>
          <cell r="GK98">
            <v>0.99776235135181301</v>
          </cell>
          <cell r="GL98">
            <v>0.99835768205242703</v>
          </cell>
          <cell r="GM98">
            <v>0.99883448383985696</v>
          </cell>
          <cell r="GN98">
            <v>0.999202291089335</v>
          </cell>
          <cell r="GO98">
            <v>0.999462024125094</v>
          </cell>
          <cell r="GP98">
            <v>1</v>
          </cell>
          <cell r="GQ98">
            <v>0.99994444213646805</v>
          </cell>
          <cell r="GR98">
            <v>0.99978383131836501</v>
          </cell>
          <cell r="GS98">
            <v>0.99952557987694701</v>
          </cell>
          <cell r="GT98">
            <v>0.99917725894216303</v>
          </cell>
          <cell r="GU98">
            <v>0.99875092283321598</v>
          </cell>
          <cell r="GV98">
            <v>0.99824772240408899</v>
          </cell>
          <cell r="GW98">
            <v>0.99767076340308303</v>
          </cell>
          <cell r="GX98">
            <v>0.99701951703819103</v>
          </cell>
          <cell r="GY98">
            <v>0.99629991375973403</v>
          </cell>
          <cell r="GZ98">
            <v>0.99551255644775805</v>
          </cell>
          <cell r="HA98">
            <v>0.99466228754984298</v>
          </cell>
          <cell r="HB98">
            <v>0.99283874818049</v>
          </cell>
          <cell r="HC98">
            <v>0.99177180821144895</v>
          </cell>
          <cell r="HD98">
            <v>0.99065855343064801</v>
          </cell>
          <cell r="HE98">
            <v>0.98950375187614104</v>
          </cell>
          <cell r="HF98">
            <v>0.98831389821327298</v>
          </cell>
          <cell r="HG98">
            <v>0.98709964312787202</v>
          </cell>
          <cell r="HH98">
            <v>0.98584933013085796</v>
          </cell>
          <cell r="HI98">
            <v>0.98455959495064405</v>
          </cell>
          <cell r="HJ98">
            <v>0.98322389179830905</v>
          </cell>
          <cell r="HK98">
            <v>0.98184945481875696</v>
          </cell>
          <cell r="HL98">
            <v>0.98043649222291696</v>
          </cell>
          <cell r="HM98">
            <v>0.97898909436162695</v>
          </cell>
          <cell r="HN98">
            <v>0.97624151171941098</v>
          </cell>
          <cell r="HO98">
            <v>0.974658495254484</v>
          </cell>
          <cell r="HP98">
            <v>0.97306638411382296</v>
          </cell>
          <cell r="HQ98">
            <v>0.97146842194127303</v>
          </cell>
          <cell r="HR98">
            <v>0.96987034978753595</v>
          </cell>
          <cell r="HS98">
            <v>0.85880419885797499</v>
          </cell>
          <cell r="HT98">
            <v>0.862480419386358</v>
          </cell>
          <cell r="HU98">
            <v>0.86517702908410399</v>
          </cell>
          <cell r="HV98">
            <v>0.86703975819349999</v>
          </cell>
          <cell r="HW98">
            <v>0.86958294377013801</v>
          </cell>
          <cell r="HX98">
            <v>0.87161646449191599</v>
          </cell>
          <cell r="HY98">
            <v>0.87104116405612997</v>
          </cell>
          <cell r="HZ98">
            <v>0.86951265423510704</v>
          </cell>
          <cell r="IA98">
            <v>0.86930926115833795</v>
          </cell>
          <cell r="IB98">
            <v>0.86884929523108601</v>
          </cell>
          <cell r="IC98">
            <v>0.85945776625315695</v>
          </cell>
          <cell r="ID98">
            <v>0.85987283337075304</v>
          </cell>
          <cell r="IE98">
            <v>0.86127885588710895</v>
          </cell>
          <cell r="IF98">
            <v>0.86133058345221603</v>
          </cell>
          <cell r="IG98">
            <v>0.86253068228770102</v>
          </cell>
          <cell r="IH98">
            <v>0.86290549937888905</v>
          </cell>
          <cell r="II98">
            <v>0.86514094911791695</v>
          </cell>
          <cell r="IJ98">
            <v>0.86534790330611899</v>
          </cell>
          <cell r="IK98">
            <v>0.86244841957924601</v>
          </cell>
          <cell r="IL98">
            <v>0.86183879610433001</v>
          </cell>
          <cell r="IM98">
            <v>0.86280571807531803</v>
          </cell>
          <cell r="IN98">
            <v>0.86431109849791199</v>
          </cell>
          <cell r="IO98">
            <v>0.86307269543383702</v>
          </cell>
          <cell r="IP98">
            <v>0.86366955500872</v>
          </cell>
          <cell r="IQ98">
            <v>0.86438123254522203</v>
          </cell>
          <cell r="IR98">
            <v>0.86487274876617204</v>
          </cell>
          <cell r="IS98">
            <v>0.86546919262373301</v>
          </cell>
          <cell r="IT98">
            <v>0.86611344994887696</v>
          </cell>
          <cell r="IU98">
            <v>0.86859873638068597</v>
          </cell>
          <cell r="IV98">
            <v>0.86895633093510605</v>
          </cell>
          <cell r="IW98">
            <v>0.86823212165995001</v>
          </cell>
          <cell r="IX98">
            <v>0.86944545112227301</v>
          </cell>
          <cell r="IY98">
            <v>0.87014068945126699</v>
          </cell>
          <cell r="IZ98">
            <v>0.87124115046853701</v>
          </cell>
          <cell r="JA98">
            <v>0.87120380090958305</v>
          </cell>
          <cell r="JB98">
            <v>0.87180467050503996</v>
          </cell>
          <cell r="JC98">
            <v>0.87244559587529003</v>
          </cell>
          <cell r="JD98">
            <v>0.87280474617314896</v>
          </cell>
          <cell r="JE98">
            <v>0.87345227372021506</v>
          </cell>
          <cell r="JF98">
            <v>0.87403326750539601</v>
          </cell>
          <cell r="JG98">
            <v>0.87594316791099003</v>
          </cell>
          <cell r="JH98">
            <v>0.87613022699874599</v>
          </cell>
          <cell r="JI98">
            <v>0.87587227763450703</v>
          </cell>
          <cell r="JJ98">
            <v>0.87702261791712999</v>
          </cell>
          <cell r="JK98">
            <v>0.87711563942995197</v>
          </cell>
          <cell r="JL98">
            <v>0.877705780350994</v>
          </cell>
          <cell r="JM98">
            <v>0.87739690094574696</v>
          </cell>
          <cell r="JN98">
            <v>0.87799486384864101</v>
          </cell>
          <cell r="JO98">
            <v>0.87811891065532699</v>
          </cell>
          <cell r="JP98">
            <v>0.87847542809286605</v>
          </cell>
          <cell r="JQ98">
            <v>0.87898541186169599</v>
          </cell>
          <cell r="JR98">
            <v>0.87945673054433104</v>
          </cell>
          <cell r="JS98">
            <v>0.88137686939687099</v>
          </cell>
          <cell r="JT98">
            <v>0.881550532203489</v>
          </cell>
          <cell r="JU98">
            <v>0.88147628214362295</v>
          </cell>
          <cell r="JV98">
            <v>0.88247667384269202</v>
          </cell>
          <cell r="JW98">
            <v>0.88256172794211696</v>
          </cell>
          <cell r="JX98">
            <v>0.88294301017274301</v>
          </cell>
          <cell r="JY98">
            <v>0.88465287205921705</v>
          </cell>
          <cell r="JZ98">
            <v>0.88390270227249401</v>
          </cell>
          <cell r="KA98">
            <v>0.88345820260261498</v>
          </cell>
          <cell r="KB98">
            <v>0.88400745879762399</v>
          </cell>
          <cell r="KC98">
            <v>0.88394949293122405</v>
          </cell>
          <cell r="KD98">
            <v>0.88483040841064697</v>
          </cell>
          <cell r="KE98">
            <v>0.88705200506252202</v>
          </cell>
          <cell r="KF98">
            <v>0.88658695669526499</v>
          </cell>
          <cell r="KG98">
            <v>0.88628941721212495</v>
          </cell>
          <cell r="KH98">
            <v>0.88671409917688104</v>
          </cell>
          <cell r="KI98">
            <v>0.88654573289722904</v>
          </cell>
          <cell r="KJ98">
            <v>0.77922420444033402</v>
          </cell>
          <cell r="KK98">
            <v>0.77605567788559704</v>
          </cell>
          <cell r="KL98">
            <v>0.88654204407557602</v>
          </cell>
          <cell r="KM98">
            <v>0.886231738312936</v>
          </cell>
          <cell r="KN98">
            <v>0.88668841360952999</v>
          </cell>
          <cell r="KO98">
            <v>0.88665701824669296</v>
          </cell>
          <cell r="KP98">
            <v>0.88746115380494195</v>
          </cell>
          <cell r="KQ98">
            <v>0.88855084937670104</v>
          </cell>
          <cell r="KR98">
            <v>0.88762963105782899</v>
          </cell>
          <cell r="KS98">
            <v>0.88685619896794998</v>
          </cell>
          <cell r="KT98">
            <v>0.88673247751709094</v>
          </cell>
          <cell r="KU98">
            <v>0.88654903465559798</v>
          </cell>
          <cell r="KV98">
            <v>0.88647292827609403</v>
          </cell>
          <cell r="KW98">
            <v>0.88875270337963497</v>
          </cell>
          <cell r="KX98">
            <v>0.88787338897134704</v>
          </cell>
          <cell r="KY98">
            <v>0.88791839372215697</v>
          </cell>
          <cell r="KZ98">
            <v>0.88883041277679398</v>
          </cell>
          <cell r="LA98">
            <v>0.888452072569761</v>
          </cell>
          <cell r="LB98">
            <v>0.88900423988773103</v>
          </cell>
          <cell r="LC98">
            <v>0.89019995744882596</v>
          </cell>
          <cell r="LD98">
            <v>0.88942745299619796</v>
          </cell>
          <cell r="LE98">
            <v>0.88871976870918901</v>
          </cell>
          <cell r="LF98">
            <v>0.88898692635862697</v>
          </cell>
          <cell r="LG98">
            <v>0.88888746557075105</v>
          </cell>
          <cell r="LH98">
            <v>0.889001441123906</v>
          </cell>
          <cell r="LI98">
            <v>0.88950361702282998</v>
          </cell>
          <cell r="LJ98">
            <v>0.88909247464837504</v>
          </cell>
          <cell r="LK98">
            <v>0.88944726207347402</v>
          </cell>
          <cell r="LL98">
            <v>0.889784427925989</v>
          </cell>
          <cell r="LM98">
            <v>0.88917549302877297</v>
          </cell>
          <cell r="LN98">
            <v>0.889076379809707</v>
          </cell>
          <cell r="LO98">
            <v>0.88908244543347503</v>
          </cell>
          <cell r="LP98">
            <v>0.88874294870125403</v>
          </cell>
          <cell r="LQ98">
            <v>0.88861430982365996</v>
          </cell>
          <cell r="LR98">
            <v>0.88913531570917603</v>
          </cell>
          <cell r="LS98">
            <v>0.88888393275077804</v>
          </cell>
          <cell r="LT98">
            <v>0.88880910174461503</v>
          </cell>
          <cell r="LU98">
            <v>0.88818891400078004</v>
          </cell>
          <cell r="LV98">
            <v>0.88768618183288095</v>
          </cell>
          <cell r="LW98">
            <v>0.88852057736509105</v>
          </cell>
          <cell r="LX98">
            <v>0.888531332401296</v>
          </cell>
          <cell r="LY98">
            <v>0.88853870184619499</v>
          </cell>
          <cell r="LZ98">
            <v>0.88811325123011098</v>
          </cell>
          <cell r="MA98">
            <v>0.88842702018135999</v>
          </cell>
          <cell r="MB98">
            <v>0.88835411688065502</v>
          </cell>
          <cell r="MC98">
            <v>0.88833854392689104</v>
          </cell>
          <cell r="MD98">
            <v>0.88836250582278398</v>
          </cell>
          <cell r="ME98">
            <v>0.88817497674699397</v>
          </cell>
          <cell r="MF98">
            <v>0.88831043843899105</v>
          </cell>
          <cell r="MG98">
            <v>0.88687056234683104</v>
          </cell>
          <cell r="MH98">
            <v>0.88543862004204399</v>
          </cell>
        </row>
        <row r="99">
          <cell r="DC99">
            <v>-9.4776974761318397E-2</v>
          </cell>
          <cell r="DD99">
            <v>-0.10239913341340599</v>
          </cell>
          <cell r="DE99">
            <v>-0.10835323532289801</v>
          </cell>
          <cell r="DF99">
            <v>-0.11051765211794901</v>
          </cell>
          <cell r="DG99">
            <v>-0.10909661884343499</v>
          </cell>
          <cell r="DH99">
            <v>-0.105780021152462</v>
          </cell>
          <cell r="DI99">
            <v>-9.9622288416429505E-2</v>
          </cell>
          <cell r="DJ99">
            <v>-9.9980174732569399E-2</v>
          </cell>
          <cell r="DK99">
            <v>-9.5462176587359004E-2</v>
          </cell>
          <cell r="DL99">
            <v>-8.6205844036445295E-2</v>
          </cell>
          <cell r="DM99">
            <v>-7.1153619809282601E-2</v>
          </cell>
          <cell r="DN99">
            <v>-5.3207694317775903E-2</v>
          </cell>
          <cell r="DO99">
            <v>-3.3736183631459998E-2</v>
          </cell>
          <cell r="DP99">
            <v>-1.4559198531537801E-2</v>
          </cell>
          <cell r="DQ99">
            <v>6.5700919646919003E-3</v>
          </cell>
          <cell r="DR99">
            <v>2.7950094783668999E-2</v>
          </cell>
          <cell r="DS99">
            <v>5.1424129108613499E-2</v>
          </cell>
          <cell r="DT99">
            <v>7.7556787096516894E-2</v>
          </cell>
          <cell r="DU99">
            <v>0.10386543657628999</v>
          </cell>
          <cell r="DV99">
            <v>0.12940353735833501</v>
          </cell>
          <cell r="DW99">
            <v>0.154892505911466</v>
          </cell>
          <cell r="DX99">
            <v>0.183253126257932</v>
          </cell>
          <cell r="DY99">
            <v>0.211634683414717</v>
          </cell>
          <cell r="DZ99">
            <v>0.239949270392815</v>
          </cell>
          <cell r="EA99">
            <v>0.26831822637019398</v>
          </cell>
          <cell r="EB99">
            <v>0.29977909878852999</v>
          </cell>
          <cell r="EC99">
            <v>0.33086632817517603</v>
          </cell>
          <cell r="ED99">
            <v>0.36019929348148</v>
          </cell>
          <cell r="EE99">
            <v>0.389377867297378</v>
          </cell>
          <cell r="EF99">
            <v>0.415133391865664</v>
          </cell>
          <cell r="EG99">
            <v>0.43719688463237599</v>
          </cell>
          <cell r="EH99">
            <v>0.46413975278928998</v>
          </cell>
          <cell r="EI99">
            <v>0.49127606547867497</v>
          </cell>
          <cell r="EJ99">
            <v>0.51842265479241501</v>
          </cell>
          <cell r="EK99">
            <v>0.54514144332213699</v>
          </cell>
          <cell r="EL99">
            <v>0.57079999543806004</v>
          </cell>
          <cell r="EM99">
            <v>0.59480575619861897</v>
          </cell>
          <cell r="EN99">
            <v>0.617536926313901</v>
          </cell>
          <cell r="EO99">
            <v>0.63917461372099504</v>
          </cell>
          <cell r="EP99">
            <v>0.65963120962022304</v>
          </cell>
          <cell r="EQ99">
            <v>0.67927364243948496</v>
          </cell>
          <cell r="ER99">
            <v>0.69812576328738396</v>
          </cell>
          <cell r="ES99">
            <v>0.71604820410161296</v>
          </cell>
          <cell r="ET99">
            <v>0.73099898151806497</v>
          </cell>
          <cell r="EU99">
            <v>0.74553113737812005</v>
          </cell>
          <cell r="EV99">
            <v>0.75967810860748497</v>
          </cell>
          <cell r="EW99">
            <v>0.77342839179037004</v>
          </cell>
          <cell r="EX99">
            <v>0.78669621872143602</v>
          </cell>
          <cell r="EY99">
            <v>0.79956337240624797</v>
          </cell>
          <cell r="EZ99">
            <v>0.81187269851350496</v>
          </cell>
          <cell r="FA99">
            <v>0.82363388134530702</v>
          </cell>
          <cell r="FB99">
            <v>0.83488396741478099</v>
          </cell>
          <cell r="FC99">
            <v>0.84558201788508003</v>
          </cell>
          <cell r="FD99">
            <v>0.85585210179251403</v>
          </cell>
          <cell r="FE99">
            <v>0.86559878216508102</v>
          </cell>
          <cell r="FF99">
            <v>0.87085660781783802</v>
          </cell>
          <cell r="FG99">
            <v>0.87807994217434904</v>
          </cell>
          <cell r="FH99">
            <v>0.88499139262619697</v>
          </cell>
          <cell r="FI99">
            <v>0.89163518339595405</v>
          </cell>
          <cell r="FJ99">
            <v>0.89799223641633996</v>
          </cell>
          <cell r="FK99">
            <v>0.90400868396733902</v>
          </cell>
          <cell r="FL99">
            <v>0.90973262098819196</v>
          </cell>
          <cell r="FM99">
            <v>0.91521971913909295</v>
          </cell>
          <cell r="FN99">
            <v>0.92049140908873295</v>
          </cell>
          <cell r="FO99">
            <v>0.92550916590633803</v>
          </cell>
          <cell r="FP99">
            <v>0.93034824478464195</v>
          </cell>
          <cell r="FQ99">
            <v>0.93497217426471602</v>
          </cell>
          <cell r="FR99">
            <v>0.94806947785156304</v>
          </cell>
          <cell r="FS99">
            <v>0.95237303811162699</v>
          </cell>
          <cell r="FT99">
            <v>0.95640481617248296</v>
          </cell>
          <cell r="FU99">
            <v>0.96019247404047703</v>
          </cell>
          <cell r="FV99">
            <v>0.96373212935610597</v>
          </cell>
          <cell r="FW99">
            <v>0.967010158552713</v>
          </cell>
          <cell r="FX99">
            <v>0.970062647400459</v>
          </cell>
          <cell r="FY99">
            <v>0.97292402512072895</v>
          </cell>
          <cell r="FZ99">
            <v>0.97561082780773201</v>
          </cell>
          <cell r="GA99">
            <v>0.97810881221634705</v>
          </cell>
          <cell r="GB99">
            <v>0.980451694814375</v>
          </cell>
          <cell r="GC99">
            <v>0.98262708266314702</v>
          </cell>
          <cell r="GD99">
            <v>0.98810225691016695</v>
          </cell>
          <cell r="GE99">
            <v>0.98989585377127798</v>
          </cell>
          <cell r="GF99">
            <v>0.99150033816442196</v>
          </cell>
          <cell r="GG99">
            <v>0.99293091614583895</v>
          </cell>
          <cell r="GH99">
            <v>0.99419253110329497</v>
          </cell>
          <cell r="GI99">
            <v>0.99529075140505097</v>
          </cell>
          <cell r="GJ99">
            <v>0.99624501018779299</v>
          </cell>
          <cell r="GK99">
            <v>0.99707112246900198</v>
          </cell>
          <cell r="GL99">
            <v>0.99777725351112501</v>
          </cell>
          <cell r="GM99">
            <v>0.99836297138796204</v>
          </cell>
          <cell r="GN99">
            <v>0.99883840739417795</v>
          </cell>
          <cell r="GO99">
            <v>0.99920404817889097</v>
          </cell>
          <cell r="GP99">
            <v>0.99994444213646805</v>
          </cell>
          <cell r="GQ99">
            <v>1</v>
          </cell>
          <cell r="GR99">
            <v>0.99994722434140204</v>
          </cell>
          <cell r="GS99">
            <v>0.99979415969821395</v>
          </cell>
          <cell r="GT99">
            <v>0.99954827338540297</v>
          </cell>
          <cell r="GU99">
            <v>0.99922074389230298</v>
          </cell>
          <cell r="GV99">
            <v>0.998814025760833</v>
          </cell>
          <cell r="GW99">
            <v>0.998331809129125</v>
          </cell>
          <cell r="GX99">
            <v>0.99777427800172303</v>
          </cell>
          <cell r="GY99">
            <v>0.99714684723979996</v>
          </cell>
          <cell r="GZ99">
            <v>0.99645038300440902</v>
          </cell>
          <cell r="HA99">
            <v>0.99568948395948997</v>
          </cell>
          <cell r="HB99">
            <v>0.99401257707735702</v>
          </cell>
          <cell r="HC99">
            <v>0.99303831088601802</v>
          </cell>
          <cell r="HD99">
            <v>0.99201482339413505</v>
          </cell>
          <cell r="HE99">
            <v>0.99094731814591797</v>
          </cell>
          <cell r="HF99">
            <v>0.98984231513210696</v>
          </cell>
          <cell r="HG99">
            <v>0.98870981405179204</v>
          </cell>
          <cell r="HH99">
            <v>0.98753939523215195</v>
          </cell>
          <cell r="HI99">
            <v>0.98632812312957197</v>
          </cell>
          <cell r="HJ99">
            <v>0.98507010957400598</v>
          </cell>
          <cell r="HK99">
            <v>0.98377223438133599</v>
          </cell>
          <cell r="HL99">
            <v>0.98243469020628305</v>
          </cell>
          <cell r="HM99">
            <v>0.98106149394117703</v>
          </cell>
          <cell r="HN99">
            <v>0.97841618579006795</v>
          </cell>
          <cell r="HO99">
            <v>0.97690962198899101</v>
          </cell>
          <cell r="HP99">
            <v>0.97539146575341096</v>
          </cell>
          <cell r="HQ99">
            <v>0.97386533540109299</v>
          </cell>
          <cell r="HR99">
            <v>0.97233699143229402</v>
          </cell>
          <cell r="HS99">
            <v>0.86181348599905006</v>
          </cell>
          <cell r="HT99">
            <v>0.86541980894031001</v>
          </cell>
          <cell r="HU99">
            <v>0.86805345811371803</v>
          </cell>
          <cell r="HV99">
            <v>0.86986062377056095</v>
          </cell>
          <cell r="HW99">
            <v>0.87232474734574394</v>
          </cell>
          <cell r="HX99">
            <v>0.874268795206806</v>
          </cell>
          <cell r="HY99">
            <v>0.873732115623852</v>
          </cell>
          <cell r="HZ99">
            <v>0.87222973831817097</v>
          </cell>
          <cell r="IA99">
            <v>0.87201157549365005</v>
          </cell>
          <cell r="IB99">
            <v>0.87154962106254297</v>
          </cell>
          <cell r="IC99">
            <v>0.86237555138441002</v>
          </cell>
          <cell r="ID99">
            <v>0.86275722165022295</v>
          </cell>
          <cell r="IE99">
            <v>0.86409092519679398</v>
          </cell>
          <cell r="IF99">
            <v>0.86413592833211095</v>
          </cell>
          <cell r="IG99">
            <v>0.86530586121474296</v>
          </cell>
          <cell r="IH99">
            <v>0.86567634643385805</v>
          </cell>
          <cell r="II99">
            <v>0.86785096192087297</v>
          </cell>
          <cell r="IJ99">
            <v>0.86803420530473596</v>
          </cell>
          <cell r="IK99">
            <v>0.86522294564631497</v>
          </cell>
          <cell r="IL99">
            <v>0.86463613882793899</v>
          </cell>
          <cell r="IM99">
            <v>0.86558409716282003</v>
          </cell>
          <cell r="IN99">
            <v>0.86705856075189303</v>
          </cell>
          <cell r="IO99">
            <v>0.86599188936848703</v>
          </cell>
          <cell r="IP99">
            <v>0.86656610963651304</v>
          </cell>
          <cell r="IQ99">
            <v>0.86725280987713504</v>
          </cell>
          <cell r="IR99">
            <v>0.86772842657635496</v>
          </cell>
          <cell r="IS99">
            <v>0.86830078319947601</v>
          </cell>
          <cell r="IT99">
            <v>0.86893056782059697</v>
          </cell>
          <cell r="IU99">
            <v>0.87133987758407305</v>
          </cell>
          <cell r="IV99">
            <v>0.87166744154336995</v>
          </cell>
          <cell r="IW99">
            <v>0.87097873933833903</v>
          </cell>
          <cell r="IX99">
            <v>0.87216468082482002</v>
          </cell>
          <cell r="IY99">
            <v>0.872837193212326</v>
          </cell>
          <cell r="IZ99">
            <v>0.87391045481496499</v>
          </cell>
          <cell r="JA99">
            <v>0.87395210576445304</v>
          </cell>
          <cell r="JB99">
            <v>0.87453092747067296</v>
          </cell>
          <cell r="JC99">
            <v>0.87515530970617805</v>
          </cell>
          <cell r="JD99">
            <v>0.87550218206127395</v>
          </cell>
          <cell r="JE99">
            <v>0.876121966840405</v>
          </cell>
          <cell r="JF99">
            <v>0.87668571693873398</v>
          </cell>
          <cell r="JG99">
            <v>0.87852626746070595</v>
          </cell>
          <cell r="JH99">
            <v>0.87870377462386295</v>
          </cell>
          <cell r="JI99">
            <v>0.87847621082465299</v>
          </cell>
          <cell r="JJ99">
            <v>0.87959513659136002</v>
          </cell>
          <cell r="JK99">
            <v>0.87967547458531503</v>
          </cell>
          <cell r="JL99">
            <v>0.88024913753396905</v>
          </cell>
          <cell r="JM99">
            <v>0.88001420413075404</v>
          </cell>
          <cell r="JN99">
            <v>0.88059179984018399</v>
          </cell>
          <cell r="JO99">
            <v>0.88071362363427497</v>
          </cell>
          <cell r="JP99">
            <v>0.88106146300537702</v>
          </cell>
          <cell r="JQ99">
            <v>0.88154984329623598</v>
          </cell>
          <cell r="JR99">
            <v>0.88200630002067804</v>
          </cell>
          <cell r="JS99">
            <v>0.88385218393978704</v>
          </cell>
          <cell r="JT99">
            <v>0.88404343026725396</v>
          </cell>
          <cell r="JU99">
            <v>0.88400106698516201</v>
          </cell>
          <cell r="JV99">
            <v>0.88499199146905305</v>
          </cell>
          <cell r="JW99">
            <v>0.88506836091117302</v>
          </cell>
          <cell r="JX99">
            <v>0.88543828171694705</v>
          </cell>
          <cell r="JY99">
            <v>0.887157845944335</v>
          </cell>
          <cell r="JZ99">
            <v>0.88643662527480505</v>
          </cell>
          <cell r="KA99">
            <v>0.88601377041435803</v>
          </cell>
          <cell r="KB99">
            <v>0.88654607978586097</v>
          </cell>
          <cell r="KC99">
            <v>0.88649377269209295</v>
          </cell>
          <cell r="KD99">
            <v>0.88734900722211296</v>
          </cell>
          <cell r="KE99">
            <v>0.88947924422510405</v>
          </cell>
          <cell r="KF99">
            <v>0.88905495155340297</v>
          </cell>
          <cell r="KG99">
            <v>0.88880403306143496</v>
          </cell>
          <cell r="KH99">
            <v>0.88923193632979503</v>
          </cell>
          <cell r="KI99">
            <v>0.88906011380443195</v>
          </cell>
          <cell r="KJ99">
            <v>0.78107648656094397</v>
          </cell>
          <cell r="KK99">
            <v>0.77785910921870804</v>
          </cell>
          <cell r="KL99">
            <v>0.88905098715879904</v>
          </cell>
          <cell r="KM99">
            <v>0.88875779902698704</v>
          </cell>
          <cell r="KN99">
            <v>0.88919659911777305</v>
          </cell>
          <cell r="KO99">
            <v>0.88916954785222901</v>
          </cell>
          <cell r="KP99">
            <v>0.88994512982806395</v>
          </cell>
          <cell r="KQ99">
            <v>0.89099185610183296</v>
          </cell>
          <cell r="KR99">
            <v>0.89012358576848505</v>
          </cell>
          <cell r="KS99">
            <v>0.88939713392057096</v>
          </cell>
          <cell r="KT99">
            <v>0.88928603990780997</v>
          </cell>
          <cell r="KU99">
            <v>0.889100892796862</v>
          </cell>
          <cell r="KV99">
            <v>0.88902649615689999</v>
          </cell>
          <cell r="KW99">
            <v>0.891186919117119</v>
          </cell>
          <cell r="KX99">
            <v>0.89034049296271001</v>
          </cell>
          <cell r="KY99">
            <v>0.89038582968280899</v>
          </cell>
          <cell r="KZ99">
            <v>0.891266464246246</v>
          </cell>
          <cell r="LA99">
            <v>0.89090713939328803</v>
          </cell>
          <cell r="LB99">
            <v>0.89143582662743903</v>
          </cell>
          <cell r="LC99">
            <v>0.892580377421614</v>
          </cell>
          <cell r="LD99">
            <v>0.89184339688148395</v>
          </cell>
          <cell r="LE99">
            <v>0.89117712178708497</v>
          </cell>
          <cell r="LF99">
            <v>0.89143737331959705</v>
          </cell>
          <cell r="LG99">
            <v>0.891335579946128</v>
          </cell>
          <cell r="LH99">
            <v>0.89145235818592905</v>
          </cell>
          <cell r="LI99">
            <v>0.89188694372951705</v>
          </cell>
          <cell r="LJ99">
            <v>0.89147893410357804</v>
          </cell>
          <cell r="LK99">
            <v>0.89181794370037404</v>
          </cell>
          <cell r="LL99">
            <v>0.89214000967943896</v>
          </cell>
          <cell r="LM99">
            <v>0.89155758002241103</v>
          </cell>
          <cell r="LN99">
            <v>0.89146100045018395</v>
          </cell>
          <cell r="LO99">
            <v>0.89146121752062002</v>
          </cell>
          <cell r="LP99">
            <v>0.89113577855971204</v>
          </cell>
          <cell r="LQ99">
            <v>0.89102451243019098</v>
          </cell>
          <cell r="LR99">
            <v>0.89151983893857001</v>
          </cell>
          <cell r="LS99">
            <v>0.89126915023938802</v>
          </cell>
          <cell r="LT99">
            <v>0.89120187751515001</v>
          </cell>
          <cell r="LU99">
            <v>0.89055872171391504</v>
          </cell>
          <cell r="LV99">
            <v>0.89006934461722298</v>
          </cell>
          <cell r="LW99">
            <v>0.89086421955538497</v>
          </cell>
          <cell r="LX99">
            <v>0.89087731741460996</v>
          </cell>
          <cell r="LY99">
            <v>0.89088506398605305</v>
          </cell>
          <cell r="LZ99">
            <v>0.89047200504435098</v>
          </cell>
          <cell r="MA99">
            <v>0.89076976862698998</v>
          </cell>
          <cell r="MB99">
            <v>0.89070271606747797</v>
          </cell>
          <cell r="MC99">
            <v>0.89069298604929403</v>
          </cell>
          <cell r="MD99">
            <v>0.89069588678503797</v>
          </cell>
          <cell r="ME99">
            <v>0.89050703572633005</v>
          </cell>
          <cell r="MF99">
            <v>0.89064539253644004</v>
          </cell>
          <cell r="MG99">
            <v>0.88920420677873502</v>
          </cell>
          <cell r="MH99">
            <v>0.88782358021834695</v>
          </cell>
        </row>
        <row r="100">
          <cell r="DC100">
            <v>-0.102830796132748</v>
          </cell>
          <cell r="DD100">
            <v>-0.11060783524064099</v>
          </cell>
          <cell r="DE100">
            <v>-0.116700259135746</v>
          </cell>
          <cell r="DF100">
            <v>-0.118986557762026</v>
          </cell>
          <cell r="DG100">
            <v>-0.117672146035353</v>
          </cell>
          <cell r="DH100">
            <v>-0.114451860508388</v>
          </cell>
          <cell r="DI100">
            <v>-0.108385417595054</v>
          </cell>
          <cell r="DJ100">
            <v>-0.108836460178085</v>
          </cell>
          <cell r="DK100">
            <v>-0.10440285487166601</v>
          </cell>
          <cell r="DL100">
            <v>-9.5223716104691603E-2</v>
          </cell>
          <cell r="DM100">
            <v>-8.0241866244358001E-2</v>
          </cell>
          <cell r="DN100">
            <v>-6.2359242817874701E-2</v>
          </cell>
          <cell r="DO100">
            <v>-4.2942901557464101E-2</v>
          </cell>
          <cell r="DP100">
            <v>-2.3814682713475099E-2</v>
          </cell>
          <cell r="DQ100">
            <v>-2.7309842825670701E-3</v>
          </cell>
          <cell r="DR100">
            <v>1.8606810076802802E-2</v>
          </cell>
          <cell r="DS100">
            <v>4.2048675153214997E-2</v>
          </cell>
          <cell r="DT100">
            <v>6.8156084312301898E-2</v>
          </cell>
          <cell r="DU100">
            <v>9.4448966611478696E-2</v>
          </cell>
          <cell r="DV100">
            <v>0.119983918952849</v>
          </cell>
          <cell r="DW100">
            <v>0.14547441421146001</v>
          </cell>
          <cell r="DX100">
            <v>0.17385283553171199</v>
          </cell>
          <cell r="DY100">
            <v>0.20226137750850201</v>
          </cell>
          <cell r="DZ100">
            <v>0.23061037960866701</v>
          </cell>
          <cell r="EA100">
            <v>0.259023193980498</v>
          </cell>
          <cell r="EB100">
            <v>0.29054621520399998</v>
          </cell>
          <cell r="EC100">
            <v>0.32170573276526099</v>
          </cell>
          <cell r="ED100">
            <v>0.351116174570964</v>
          </cell>
          <cell r="EE100">
            <v>0.38038221492539898</v>
          </cell>
          <cell r="EF100">
            <v>0.40622359691128701</v>
          </cell>
          <cell r="EG100">
            <v>0.42836589628650401</v>
          </cell>
          <cell r="EH100">
            <v>0.45542484842127401</v>
          </cell>
          <cell r="EI100">
            <v>0.48268977644295002</v>
          </cell>
          <cell r="EJ100">
            <v>0.509977111825348</v>
          </cell>
          <cell r="EK100">
            <v>0.53684645441219303</v>
          </cell>
          <cell r="EL100">
            <v>0.56266133543667796</v>
          </cell>
          <cell r="EM100">
            <v>0.58682539997111205</v>
          </cell>
          <cell r="EN100">
            <v>0.60971795799249195</v>
          </cell>
          <cell r="EO100">
            <v>0.631518910622338</v>
          </cell>
          <cell r="EP100">
            <v>0.65213895151961498</v>
          </cell>
          <cell r="EQ100">
            <v>0.67194771292077604</v>
          </cell>
          <cell r="ER100">
            <v>0.69096834087009795</v>
          </cell>
          <cell r="ES100">
            <v>0.70906050796324205</v>
          </cell>
          <cell r="ET100">
            <v>0.72416369932740998</v>
          </cell>
          <cell r="EU100">
            <v>0.73885086669186395</v>
          </cell>
          <cell r="EV100">
            <v>0.75315627263821106</v>
          </cell>
          <cell r="EW100">
            <v>0.76706731954463603</v>
          </cell>
          <cell r="EX100">
            <v>0.78049758395484303</v>
          </cell>
          <cell r="EY100">
            <v>0.79352947340101898</v>
          </cell>
          <cell r="EZ100">
            <v>0.80600385527604801</v>
          </cell>
          <cell r="FA100">
            <v>0.81793039611612595</v>
          </cell>
          <cell r="FB100">
            <v>0.82934602349248698</v>
          </cell>
          <cell r="FC100">
            <v>0.84020882491322901</v>
          </cell>
          <cell r="FD100">
            <v>0.85064432721969396</v>
          </cell>
          <cell r="FE100">
            <v>0.860555724399786</v>
          </cell>
          <cell r="FF100">
            <v>0.86587940935895202</v>
          </cell>
          <cell r="FG100">
            <v>0.87323863637032695</v>
          </cell>
          <cell r="FH100">
            <v>0.88028549924763899</v>
          </cell>
          <cell r="FI100">
            <v>0.88706387529000996</v>
          </cell>
          <cell r="FJ100">
            <v>0.89355455474874801</v>
          </cell>
          <cell r="FK100">
            <v>0.89970160051539905</v>
          </cell>
          <cell r="FL100">
            <v>0.90555432658608104</v>
          </cell>
          <cell r="FM100">
            <v>0.91116913195513904</v>
          </cell>
          <cell r="FN100">
            <v>0.916567884037917</v>
          </cell>
          <cell r="FO100">
            <v>0.92171125864050696</v>
          </cell>
          <cell r="FP100">
            <v>0.92667576246876304</v>
          </cell>
          <cell r="FQ100">
            <v>0.93142394820407604</v>
          </cell>
          <cell r="FR100">
            <v>0.94482673368619097</v>
          </cell>
          <cell r="FS100">
            <v>0.94926712116766898</v>
          </cell>
          <cell r="FT100">
            <v>0.95343406485683402</v>
          </cell>
          <cell r="FU100">
            <v>0.95735481069846495</v>
          </cell>
          <cell r="FV100">
            <v>0.96102540613805998</v>
          </cell>
          <cell r="FW100">
            <v>0.96443054585012999</v>
          </cell>
          <cell r="FX100">
            <v>0.967607724468033</v>
          </cell>
          <cell r="FY100">
            <v>0.97059207907776801</v>
          </cell>
          <cell r="FZ100">
            <v>0.97340068610092201</v>
          </cell>
          <cell r="GA100">
            <v>0.97601867994784997</v>
          </cell>
          <cell r="GB100">
            <v>0.97848065921745997</v>
          </cell>
          <cell r="GC100">
            <v>0.98077348022607402</v>
          </cell>
          <cell r="GD100">
            <v>0.98650396083498404</v>
          </cell>
          <cell r="GE100">
            <v>0.988422757975287</v>
          </cell>
          <cell r="GF100">
            <v>0.99015019785623803</v>
          </cell>
          <cell r="GG100">
            <v>0.99170099158805203</v>
          </cell>
          <cell r="GH100">
            <v>0.99308012332749895</v>
          </cell>
          <cell r="GI100">
            <v>0.99429187299675903</v>
          </cell>
          <cell r="GJ100">
            <v>0.99535720986440401</v>
          </cell>
          <cell r="GK100">
            <v>0.99629252699676496</v>
          </cell>
          <cell r="GL100">
            <v>0.997106567382258</v>
          </cell>
          <cell r="GM100">
            <v>0.99779847944967304</v>
          </cell>
          <cell r="GN100">
            <v>0.99837886807825205</v>
          </cell>
          <cell r="GO100">
            <v>0.99884774994399905</v>
          </cell>
          <cell r="GP100">
            <v>0.99978383131836501</v>
          </cell>
          <cell r="GQ100">
            <v>0.99994722434140204</v>
          </cell>
          <cell r="GR100">
            <v>1</v>
          </cell>
          <cell r="GS100">
            <v>0.99994965393192603</v>
          </cell>
          <cell r="GT100">
            <v>0.99980376866161103</v>
          </cell>
          <cell r="GU100">
            <v>0.99957261061282499</v>
          </cell>
          <cell r="GV100">
            <v>0.99926010897277295</v>
          </cell>
          <cell r="GW100">
            <v>0.99887040099383095</v>
          </cell>
          <cell r="GX100">
            <v>0.99840426210759903</v>
          </cell>
          <cell r="GY100">
            <v>0.99786682517828895</v>
          </cell>
          <cell r="GZ100">
            <v>0.99725911641938103</v>
          </cell>
          <cell r="HA100">
            <v>0.99658545250646602</v>
          </cell>
          <cell r="HB100">
            <v>0.99505027598761497</v>
          </cell>
          <cell r="HC100">
            <v>0.99416602165763901</v>
          </cell>
          <cell r="HD100">
            <v>0.99323053955444496</v>
          </cell>
          <cell r="HE100">
            <v>0.99224839731863201</v>
          </cell>
          <cell r="HF100">
            <v>0.99122633778593106</v>
          </cell>
          <cell r="HG100">
            <v>0.99017366919473604</v>
          </cell>
          <cell r="HH100">
            <v>0.989081369014844</v>
          </cell>
          <cell r="HI100">
            <v>0.98794680637086896</v>
          </cell>
          <cell r="HJ100">
            <v>0.98676464047899703</v>
          </cell>
          <cell r="HK100">
            <v>0.98554160805955804</v>
          </cell>
          <cell r="HL100">
            <v>0.98427779602369603</v>
          </cell>
          <cell r="HM100">
            <v>0.98297711112673702</v>
          </cell>
          <cell r="HN100">
            <v>0.98043054522373796</v>
          </cell>
          <cell r="HO100">
            <v>0.97899827961973995</v>
          </cell>
          <cell r="HP100">
            <v>0.97755273271273002</v>
          </cell>
          <cell r="HQ100">
            <v>0.97609692735543596</v>
          </cell>
          <cell r="HR100">
            <v>0.97463682242179295</v>
          </cell>
          <cell r="HS100">
            <v>0.86472682519791899</v>
          </cell>
          <cell r="HT100">
            <v>0.86826447855646305</v>
          </cell>
          <cell r="HU100">
            <v>0.87083681519647405</v>
          </cell>
          <cell r="HV100">
            <v>0.87259053507669904</v>
          </cell>
          <cell r="HW100">
            <v>0.87498004934648599</v>
          </cell>
          <cell r="HX100">
            <v>0.87683645384982301</v>
          </cell>
          <cell r="HY100">
            <v>0.87633573508723095</v>
          </cell>
          <cell r="HZ100">
            <v>0.87485838337383803</v>
          </cell>
          <cell r="IA100">
            <v>0.87462593101292996</v>
          </cell>
          <cell r="IB100">
            <v>0.87416280810942704</v>
          </cell>
          <cell r="IC100">
            <v>0.86519648847134001</v>
          </cell>
          <cell r="ID100">
            <v>0.86554587604418698</v>
          </cell>
          <cell r="IE100">
            <v>0.86680965746802296</v>
          </cell>
          <cell r="IF100">
            <v>0.86684875259833705</v>
          </cell>
          <cell r="IG100">
            <v>0.86798986644652298</v>
          </cell>
          <cell r="IH100">
            <v>0.86835629204313003</v>
          </cell>
          <cell r="II100">
            <v>0.87047356974609502</v>
          </cell>
          <cell r="IJ100">
            <v>0.87063253965143195</v>
          </cell>
          <cell r="IK100">
            <v>0.86790668939497795</v>
          </cell>
          <cell r="IL100">
            <v>0.86734272040937099</v>
          </cell>
          <cell r="IM100">
            <v>0.86827252647591402</v>
          </cell>
          <cell r="IN100">
            <v>0.86971586045877403</v>
          </cell>
          <cell r="IO100">
            <v>0.86881156856359099</v>
          </cell>
          <cell r="IP100">
            <v>0.86936475513378297</v>
          </cell>
          <cell r="IQ100">
            <v>0.87002813842933902</v>
          </cell>
          <cell r="IR100">
            <v>0.87048958666041898</v>
          </cell>
          <cell r="IS100">
            <v>0.87103961283761699</v>
          </cell>
          <cell r="IT100">
            <v>0.87165581791351698</v>
          </cell>
          <cell r="IU100">
            <v>0.87399349696128903</v>
          </cell>
          <cell r="IV100">
            <v>0.87429195431321105</v>
          </cell>
          <cell r="IW100">
            <v>0.87364002193827806</v>
          </cell>
          <cell r="IX100">
            <v>0.87480062415298998</v>
          </cell>
          <cell r="IY100">
            <v>0.87545130517582403</v>
          </cell>
          <cell r="IZ100">
            <v>0.87649722477545899</v>
          </cell>
          <cell r="JA100">
            <v>0.87661409069422003</v>
          </cell>
          <cell r="JB100">
            <v>0.87717241741529395</v>
          </cell>
          <cell r="JC100">
            <v>0.87778110445628099</v>
          </cell>
          <cell r="JD100">
            <v>0.87811697339037798</v>
          </cell>
          <cell r="JE100">
            <v>0.87871052795070304</v>
          </cell>
          <cell r="JF100">
            <v>0.87925796403980805</v>
          </cell>
          <cell r="JG100">
            <v>0.88103290319549998</v>
          </cell>
          <cell r="JH100">
            <v>0.88120113522346799</v>
          </cell>
          <cell r="JI100">
            <v>0.88100475970279102</v>
          </cell>
          <cell r="JJ100">
            <v>0.88209392646138995</v>
          </cell>
          <cell r="JK100">
            <v>0.88216218851051598</v>
          </cell>
          <cell r="JL100">
            <v>0.88271928299812796</v>
          </cell>
          <cell r="JM100">
            <v>0.88255674830811304</v>
          </cell>
          <cell r="JN100">
            <v>0.88311476969531699</v>
          </cell>
          <cell r="JO100">
            <v>0.88323393553979002</v>
          </cell>
          <cell r="JP100">
            <v>0.88357347605864001</v>
          </cell>
          <cell r="JQ100">
            <v>0.88404114446240201</v>
          </cell>
          <cell r="JR100">
            <v>0.88448353159354598</v>
          </cell>
          <cell r="JS100">
            <v>0.88625840261023303</v>
          </cell>
          <cell r="JT100">
            <v>0.88646619371231605</v>
          </cell>
          <cell r="JU100">
            <v>0.88645568361038996</v>
          </cell>
          <cell r="JV100">
            <v>0.88743764109539702</v>
          </cell>
          <cell r="JW100">
            <v>0.887505450035453</v>
          </cell>
          <cell r="JX100">
            <v>0.88786340311529</v>
          </cell>
          <cell r="JY100">
            <v>0.88959177575272896</v>
          </cell>
          <cell r="JZ100">
            <v>0.888898588400996</v>
          </cell>
          <cell r="KA100">
            <v>0.88849662805410001</v>
          </cell>
          <cell r="KB100">
            <v>0.88901277811642299</v>
          </cell>
          <cell r="KC100">
            <v>0.88896544886185602</v>
          </cell>
          <cell r="KD100">
            <v>0.88979618131089999</v>
          </cell>
          <cell r="KE100">
            <v>0.89183841309761602</v>
          </cell>
          <cell r="KF100">
            <v>0.89145350697395798</v>
          </cell>
          <cell r="KG100">
            <v>0.89124799994514703</v>
          </cell>
          <cell r="KH100">
            <v>0.89167882396026399</v>
          </cell>
          <cell r="KI100">
            <v>0.89150351820842699</v>
          </cell>
          <cell r="KJ100">
            <v>0.78288862379149604</v>
          </cell>
          <cell r="KK100">
            <v>0.77962559362899597</v>
          </cell>
          <cell r="KL100">
            <v>0.89148993194438997</v>
          </cell>
          <cell r="KM100">
            <v>0.89121345119116802</v>
          </cell>
          <cell r="KN100">
            <v>0.89163533291613495</v>
          </cell>
          <cell r="KO100">
            <v>0.89161212267044698</v>
          </cell>
          <cell r="KP100">
            <v>0.89236040305690301</v>
          </cell>
          <cell r="KQ100">
            <v>0.89336559182838005</v>
          </cell>
          <cell r="KR100">
            <v>0.89254861333440705</v>
          </cell>
          <cell r="KS100">
            <v>0.89186784827236198</v>
          </cell>
          <cell r="KT100">
            <v>0.89176933571669004</v>
          </cell>
          <cell r="KU100">
            <v>0.89158264437307999</v>
          </cell>
          <cell r="KV100">
            <v>0.89150924791335695</v>
          </cell>
          <cell r="KW100">
            <v>0.89355339147099599</v>
          </cell>
          <cell r="KX100">
            <v>0.89273813539817604</v>
          </cell>
          <cell r="KY100">
            <v>0.89278382943250501</v>
          </cell>
          <cell r="KZ100">
            <v>0.89363451650899495</v>
          </cell>
          <cell r="LA100">
            <v>0.89329354726299504</v>
          </cell>
          <cell r="LB100">
            <v>0.89379966243014997</v>
          </cell>
          <cell r="LC100">
            <v>0.89489518817707503</v>
          </cell>
          <cell r="LD100">
            <v>0.89419301778443405</v>
          </cell>
          <cell r="LE100">
            <v>0.89356678913535004</v>
          </cell>
          <cell r="LF100">
            <v>0.89382053626949198</v>
          </cell>
          <cell r="LG100">
            <v>0.89371660944477904</v>
          </cell>
          <cell r="LH100">
            <v>0.89383538543947805</v>
          </cell>
          <cell r="LI100">
            <v>0.89420519596438797</v>
          </cell>
          <cell r="LJ100">
            <v>0.89380031595542997</v>
          </cell>
          <cell r="LK100">
            <v>0.89412384065265205</v>
          </cell>
          <cell r="LL100">
            <v>0.89443130204600096</v>
          </cell>
          <cell r="LM100">
            <v>0.89387447570356104</v>
          </cell>
          <cell r="LN100">
            <v>0.89378038380750702</v>
          </cell>
          <cell r="LO100">
            <v>0.89377479967485696</v>
          </cell>
          <cell r="LP100">
            <v>0.89346370517231899</v>
          </cell>
          <cell r="LQ100">
            <v>0.89336916270591304</v>
          </cell>
          <cell r="LR100">
            <v>0.89383972189292704</v>
          </cell>
          <cell r="LS100">
            <v>0.89359003859315</v>
          </cell>
          <cell r="LT100">
            <v>0.89352952037700395</v>
          </cell>
          <cell r="LU100">
            <v>0.89286527613803601</v>
          </cell>
          <cell r="LV100">
            <v>0.89238813612027301</v>
          </cell>
          <cell r="LW100">
            <v>0.89314508431167905</v>
          </cell>
          <cell r="LX100">
            <v>0.89316031194400103</v>
          </cell>
          <cell r="LY100">
            <v>0.89316856426406999</v>
          </cell>
          <cell r="LZ100">
            <v>0.89276755075321002</v>
          </cell>
          <cell r="MA100">
            <v>0.89305023484747403</v>
          </cell>
          <cell r="MB100">
            <v>0.89298942491517597</v>
          </cell>
          <cell r="MC100">
            <v>0.89298518081183997</v>
          </cell>
          <cell r="MD100">
            <v>0.89296812182266105</v>
          </cell>
          <cell r="ME100">
            <v>0.89277827647283103</v>
          </cell>
          <cell r="MF100">
            <v>0.89291876265404602</v>
          </cell>
          <cell r="MG100">
            <v>0.89147726829723495</v>
          </cell>
          <cell r="MH100">
            <v>0.890146197357501</v>
          </cell>
        </row>
        <row r="101">
          <cell r="DC101">
            <v>-0.110651021181285</v>
          </cell>
          <cell r="DD101">
            <v>-0.118577985746362</v>
          </cell>
          <cell r="DE101">
            <v>-0.124804587721339</v>
          </cell>
          <cell r="DF101">
            <v>-0.127209345689625</v>
          </cell>
          <cell r="DG101">
            <v>-0.12599898399289799</v>
          </cell>
          <cell r="DH101">
            <v>-0.122872988311855</v>
          </cell>
          <cell r="DI101">
            <v>-0.116896586144919</v>
          </cell>
          <cell r="DJ101">
            <v>-0.11743912754378</v>
          </cell>
          <cell r="DK101">
            <v>-0.11308909350921301</v>
          </cell>
          <cell r="DL101">
            <v>-0.103986999292977</v>
          </cell>
          <cell r="DM101">
            <v>-8.9076191754237602E-2</v>
          </cell>
          <cell r="DN101">
            <v>-7.1257744758390099E-2</v>
          </cell>
          <cell r="DO101">
            <v>-5.1897824788018299E-2</v>
          </cell>
          <cell r="DP101">
            <v>-3.2819853473801397E-2</v>
          </cell>
          <cell r="DQ101">
            <v>-1.17835944924103E-2</v>
          </cell>
          <cell r="DR101">
            <v>9.5102104774888105E-3</v>
          </cell>
          <cell r="DS101">
            <v>3.2917568974858098E-2</v>
          </cell>
          <cell r="DT101">
            <v>5.8996490437120797E-2</v>
          </cell>
          <cell r="DU101">
            <v>8.5270214312197307E-2</v>
          </cell>
          <cell r="DV101">
            <v>0.11079876850181899</v>
          </cell>
          <cell r="DW101">
            <v>0.13628731034778299</v>
          </cell>
          <cell r="DX101">
            <v>0.164679390095301</v>
          </cell>
          <cell r="DY101">
            <v>0.19311076838355201</v>
          </cell>
          <cell r="DZ101">
            <v>0.221489773816296</v>
          </cell>
          <cell r="EA101">
            <v>0.249941317506504</v>
          </cell>
          <cell r="EB101">
            <v>0.28152074197729898</v>
          </cell>
          <cell r="EC101">
            <v>0.312746350409148</v>
          </cell>
          <cell r="ED101">
            <v>0.34222829608567201</v>
          </cell>
          <cell r="EE101">
            <v>0.37157580647383398</v>
          </cell>
          <cell r="EF101">
            <v>0.39749737525830098</v>
          </cell>
          <cell r="EG101">
            <v>0.41971347307607898</v>
          </cell>
          <cell r="EH101">
            <v>0.44688197336782598</v>
          </cell>
          <cell r="EI101">
            <v>0.47426856239568099</v>
          </cell>
          <cell r="EJ101">
            <v>0.50168932406183098</v>
          </cell>
          <cell r="EK101">
            <v>0.52870205648041002</v>
          </cell>
          <cell r="EL101">
            <v>0.55466599220755797</v>
          </cell>
          <cell r="EM101">
            <v>0.578981316494388</v>
          </cell>
          <cell r="EN101">
            <v>0.60202835043781899</v>
          </cell>
          <cell r="EO101">
            <v>0.62398572273879604</v>
          </cell>
          <cell r="EP101">
            <v>0.64476252481573704</v>
          </cell>
          <cell r="EQ101">
            <v>0.66473107871213799</v>
          </cell>
          <cell r="ER101">
            <v>0.68391388495167604</v>
          </cell>
          <cell r="ES101">
            <v>0.70216973092187096</v>
          </cell>
          <cell r="ET101">
            <v>0.71741964088077703</v>
          </cell>
          <cell r="EU101">
            <v>0.73225626181848003</v>
          </cell>
          <cell r="EV101">
            <v>0.74671430617374701</v>
          </cell>
          <cell r="EW101">
            <v>0.76078089240183899</v>
          </cell>
          <cell r="EX101">
            <v>0.77436828968869598</v>
          </cell>
          <cell r="EY101">
            <v>0.78755948548592503</v>
          </cell>
          <cell r="EZ101">
            <v>0.800193678933386</v>
          </cell>
          <cell r="FA101">
            <v>0.81228028715463896</v>
          </cell>
          <cell r="FB101">
            <v>0.82385623786601603</v>
          </cell>
          <cell r="FC101">
            <v>0.83487873732135298</v>
          </cell>
          <cell r="FD101">
            <v>0.84547446265255299</v>
          </cell>
          <cell r="FE101">
            <v>0.85554539148056397</v>
          </cell>
          <cell r="FF101">
            <v>0.86093281409535805</v>
          </cell>
          <cell r="FG101">
            <v>0.86842392217339903</v>
          </cell>
          <cell r="FH101">
            <v>0.87560191588556402</v>
          </cell>
          <cell r="FI101">
            <v>0.88251154055677605</v>
          </cell>
          <cell r="FJ101">
            <v>0.88913242725990904</v>
          </cell>
          <cell r="FK101">
            <v>0.89540663453475</v>
          </cell>
          <cell r="FL101">
            <v>0.90138485699350601</v>
          </cell>
          <cell r="FM101">
            <v>0.90712409796600602</v>
          </cell>
          <cell r="FN101">
            <v>0.91264671731171698</v>
          </cell>
          <cell r="FO101">
            <v>0.91791251762737103</v>
          </cell>
          <cell r="FP101">
            <v>0.92299914746939205</v>
          </cell>
          <cell r="FQ101">
            <v>0.927868317355516</v>
          </cell>
          <cell r="FR101">
            <v>0.94156547791282796</v>
          </cell>
          <cell r="FS101">
            <v>0.94613894057218195</v>
          </cell>
          <cell r="FT101">
            <v>0.95043706687913498</v>
          </cell>
          <cell r="FU101">
            <v>0.95448784848271595</v>
          </cell>
          <cell r="FV101">
            <v>0.95828627881029305</v>
          </cell>
          <cell r="FW101">
            <v>0.96181542194908798</v>
          </cell>
          <cell r="FX101">
            <v>0.965114330377009</v>
          </cell>
          <cell r="FY101">
            <v>0.96821873325688201</v>
          </cell>
          <cell r="FZ101">
            <v>0.97114629858951096</v>
          </cell>
          <cell r="GA101">
            <v>0.97388146411749399</v>
          </cell>
          <cell r="GB101">
            <v>0.97645961649028201</v>
          </cell>
          <cell r="GC101">
            <v>0.97886698003596695</v>
          </cell>
          <cell r="GD101">
            <v>0.98484376640409999</v>
          </cell>
          <cell r="GE101">
            <v>0.98688453104281204</v>
          </cell>
          <cell r="GF101">
            <v>0.98873149284042705</v>
          </cell>
          <cell r="GG101">
            <v>0.99039994657089003</v>
          </cell>
          <cell r="GH101">
            <v>0.99189400068100098</v>
          </cell>
          <cell r="GI101">
            <v>0.99321668507829497</v>
          </cell>
          <cell r="GJ101">
            <v>0.99439063992677301</v>
          </cell>
          <cell r="GK101">
            <v>0.99543273124654097</v>
          </cell>
          <cell r="GL101">
            <v>0.99635232694623899</v>
          </cell>
          <cell r="GM101">
            <v>0.99714808350516704</v>
          </cell>
          <cell r="GN101">
            <v>0.99783100104989797</v>
          </cell>
          <cell r="GO101">
            <v>0.99840073190529599</v>
          </cell>
          <cell r="GP101">
            <v>0.99952557987694701</v>
          </cell>
          <cell r="GQ101">
            <v>0.99979415969821395</v>
          </cell>
          <cell r="GR101">
            <v>0.99994965393192603</v>
          </cell>
          <cell r="GS101">
            <v>1</v>
          </cell>
          <cell r="GT101">
            <v>0.99995205221948302</v>
          </cell>
          <cell r="GU101">
            <v>0.99981519470665803</v>
          </cell>
          <cell r="GV101">
            <v>0.99959495356382699</v>
          </cell>
          <cell r="GW101">
            <v>0.99929582064297195</v>
          </cell>
          <cell r="GX101">
            <v>0.99891920635025699</v>
          </cell>
          <cell r="GY101">
            <v>0.99846989148118104</v>
          </cell>
          <cell r="GZ101">
            <v>0.99794899892369104</v>
          </cell>
          <cell r="HA101">
            <v>0.997360653501846</v>
          </cell>
          <cell r="HB101">
            <v>0.99596200726825201</v>
          </cell>
          <cell r="HC101">
            <v>0.99516564383055595</v>
          </cell>
          <cell r="HD101">
            <v>0.99431587199188598</v>
          </cell>
          <cell r="HE101">
            <v>0.99341752742647804</v>
          </cell>
          <cell r="HF101">
            <v>0.99247680644386704</v>
          </cell>
          <cell r="HG101">
            <v>0.99150234900924294</v>
          </cell>
          <cell r="HH101">
            <v>0.99048664201345604</v>
          </cell>
          <cell r="HI101">
            <v>0.98942727724962898</v>
          </cell>
          <cell r="HJ101">
            <v>0.98831950100021104</v>
          </cell>
          <cell r="HK101">
            <v>0.98716984259632901</v>
          </cell>
          <cell r="HL101">
            <v>0.98597822899263299</v>
          </cell>
          <cell r="HM101">
            <v>0.98474853663289896</v>
          </cell>
          <cell r="HN101">
            <v>0.98229681774465405</v>
          </cell>
          <cell r="HO101">
            <v>0.98093715715351104</v>
          </cell>
          <cell r="HP101">
            <v>0.97956236331702395</v>
          </cell>
          <cell r="HQ101">
            <v>0.97817568216888395</v>
          </cell>
          <cell r="HR101">
            <v>0.97678257461104401</v>
          </cell>
          <cell r="HS101">
            <v>0.86742211523005597</v>
          </cell>
          <cell r="HT101">
            <v>0.87089228889432202</v>
          </cell>
          <cell r="HU101">
            <v>0.873403907951118</v>
          </cell>
          <cell r="HV101">
            <v>0.87510460367142795</v>
          </cell>
          <cell r="HW101">
            <v>0.87742065835916105</v>
          </cell>
          <cell r="HX101">
            <v>0.87918852277243698</v>
          </cell>
          <cell r="HY101">
            <v>0.87872271942674895</v>
          </cell>
          <cell r="HZ101">
            <v>0.87726998555264002</v>
          </cell>
          <cell r="IA101">
            <v>0.87702346451209401</v>
          </cell>
          <cell r="IB101">
            <v>0.87655854807570999</v>
          </cell>
          <cell r="IC101">
            <v>0.86779516515115995</v>
          </cell>
          <cell r="ID101">
            <v>0.86811274994740795</v>
          </cell>
          <cell r="IE101">
            <v>0.86930770235329202</v>
          </cell>
          <cell r="IF101">
            <v>0.86934072405189899</v>
          </cell>
          <cell r="IG101">
            <v>0.87045376516557404</v>
          </cell>
          <cell r="IH101">
            <v>0.87081595530438605</v>
          </cell>
          <cell r="II101">
            <v>0.87287732459636003</v>
          </cell>
          <cell r="IJ101">
            <v>0.87301164372729101</v>
          </cell>
          <cell r="IK101">
            <v>0.87036912172952996</v>
          </cell>
          <cell r="IL101">
            <v>0.86982721171412702</v>
          </cell>
          <cell r="IM101">
            <v>0.87073923513361295</v>
          </cell>
          <cell r="IN101">
            <v>0.87215247392106099</v>
          </cell>
          <cell r="IO101">
            <v>0.871407211042037</v>
          </cell>
          <cell r="IP101">
            <v>0.87193943204236501</v>
          </cell>
          <cell r="IQ101">
            <v>0.87257978272153602</v>
          </cell>
          <cell r="IR101">
            <v>0.87302720741832496</v>
          </cell>
          <cell r="IS101">
            <v>0.87355537899109204</v>
          </cell>
          <cell r="IT101">
            <v>0.87415826578505795</v>
          </cell>
          <cell r="IU101">
            <v>0.87642574974152199</v>
          </cell>
          <cell r="IV101">
            <v>0.87669517975225297</v>
          </cell>
          <cell r="IW101">
            <v>0.87607978383145102</v>
          </cell>
          <cell r="IX101">
            <v>0.87721560496678996</v>
          </cell>
          <cell r="IY101">
            <v>0.87784492448103701</v>
          </cell>
          <cell r="IZ101">
            <v>0.87886437965817099</v>
          </cell>
          <cell r="JA101">
            <v>0.87905750058670395</v>
          </cell>
          <cell r="JB101">
            <v>0.87959549823066596</v>
          </cell>
          <cell r="JC101">
            <v>0.880188887503908</v>
          </cell>
          <cell r="JD101">
            <v>0.88051402309232796</v>
          </cell>
          <cell r="JE101">
            <v>0.88108206787510202</v>
          </cell>
          <cell r="JF101">
            <v>0.88161346066075397</v>
          </cell>
          <cell r="JG101">
            <v>0.88332424601187898</v>
          </cell>
          <cell r="JH101">
            <v>0.88348306560616896</v>
          </cell>
          <cell r="JI101">
            <v>0.88331769205797195</v>
          </cell>
          <cell r="JJ101">
            <v>0.88437796628958298</v>
          </cell>
          <cell r="JK101">
            <v>0.88443445713339497</v>
          </cell>
          <cell r="JL101">
            <v>0.88497563243649302</v>
          </cell>
          <cell r="JM101">
            <v>0.88488633943499895</v>
          </cell>
          <cell r="JN101">
            <v>0.885425178364592</v>
          </cell>
          <cell r="JO101">
            <v>0.885541639716656</v>
          </cell>
          <cell r="JP101">
            <v>0.88587303236149095</v>
          </cell>
          <cell r="JQ101">
            <v>0.88632036151931803</v>
          </cell>
          <cell r="JR101">
            <v>0.88674900493236697</v>
          </cell>
          <cell r="JS101">
            <v>0.88845422100794302</v>
          </cell>
          <cell r="JT101">
            <v>0.88867738021810805</v>
          </cell>
          <cell r="JU101">
            <v>0.88869811017175204</v>
          </cell>
          <cell r="JV101">
            <v>0.88967108076555002</v>
          </cell>
          <cell r="JW101">
            <v>0.88973048870402904</v>
          </cell>
          <cell r="JX101">
            <v>0.89007671685084899</v>
          </cell>
          <cell r="JY101">
            <v>0.89181583243803297</v>
          </cell>
          <cell r="JZ101">
            <v>0.891150219461744</v>
          </cell>
          <cell r="KA101">
            <v>0.89076881065104296</v>
          </cell>
          <cell r="KB101">
            <v>0.89126917251882898</v>
          </cell>
          <cell r="KC101">
            <v>0.89122676343542595</v>
          </cell>
          <cell r="KD101">
            <v>0.89203357092735303</v>
          </cell>
          <cell r="KE101">
            <v>0.893989482621797</v>
          </cell>
          <cell r="KF101">
            <v>0.89364301646954203</v>
          </cell>
          <cell r="KG101">
            <v>0.89348209807464096</v>
          </cell>
          <cell r="KH101">
            <v>0.893915792508305</v>
          </cell>
          <cell r="KI101">
            <v>0.89373703783181602</v>
          </cell>
          <cell r="KJ101">
            <v>0.78453122232509398</v>
          </cell>
          <cell r="KK101">
            <v>0.78122643283492599</v>
          </cell>
          <cell r="KL101">
            <v>0.89372141282529105</v>
          </cell>
          <cell r="KM101">
            <v>0.89346144049570897</v>
          </cell>
          <cell r="KN101">
            <v>0.89386680434139798</v>
          </cell>
          <cell r="KO101">
            <v>0.89384731299310305</v>
          </cell>
          <cell r="KP101">
            <v>0.89456892734083004</v>
          </cell>
          <cell r="KQ101">
            <v>0.89553352159073996</v>
          </cell>
          <cell r="KR101">
            <v>0.89476688146017802</v>
          </cell>
          <cell r="KS101">
            <v>0.89413080834490799</v>
          </cell>
          <cell r="KT101">
            <v>0.89404469564335798</v>
          </cell>
          <cell r="KU101">
            <v>0.893856570209838</v>
          </cell>
          <cell r="KV101">
            <v>0.89378413144041402</v>
          </cell>
          <cell r="KW101">
            <v>0.89571530934649302</v>
          </cell>
          <cell r="KX101">
            <v>0.89493059432285205</v>
          </cell>
          <cell r="KY101">
            <v>0.89497680553824899</v>
          </cell>
          <cell r="KZ101">
            <v>0.89579825531721302</v>
          </cell>
          <cell r="LA101">
            <v>0.89547537394659205</v>
          </cell>
          <cell r="LB101">
            <v>0.895959381490679</v>
          </cell>
          <cell r="LC101">
            <v>0.89700688928500805</v>
          </cell>
          <cell r="LD101">
            <v>0.896339136660117</v>
          </cell>
          <cell r="LE101">
            <v>0.89575227404401603</v>
          </cell>
          <cell r="LF101">
            <v>0.89599988835066502</v>
          </cell>
          <cell r="LG101">
            <v>0.89589391565112997</v>
          </cell>
          <cell r="LH101">
            <v>0.89601456633246801</v>
          </cell>
          <cell r="LI101">
            <v>0.89632174332040904</v>
          </cell>
          <cell r="LJ101">
            <v>0.895919978303091</v>
          </cell>
          <cell r="LK101">
            <v>0.89622824197356998</v>
          </cell>
          <cell r="LL101">
            <v>0.89652148515094998</v>
          </cell>
          <cell r="LM101">
            <v>0.89598989478816404</v>
          </cell>
          <cell r="LN101">
            <v>0.89589832088871801</v>
          </cell>
          <cell r="LO101">
            <v>0.89588704118802698</v>
          </cell>
          <cell r="LP101">
            <v>0.89559033233418694</v>
          </cell>
          <cell r="LQ101">
            <v>0.895512332822617</v>
          </cell>
          <cell r="LR101">
            <v>0.89595882194095999</v>
          </cell>
          <cell r="LS101">
            <v>0.89571018001855096</v>
          </cell>
          <cell r="LT101">
            <v>0.89565614717064901</v>
          </cell>
          <cell r="LU101">
            <v>0.89497210854402398</v>
          </cell>
          <cell r="LV101">
            <v>0.89450671229882694</v>
          </cell>
          <cell r="LW101">
            <v>0.89522672544540804</v>
          </cell>
          <cell r="LX101">
            <v>0.89524408130807498</v>
          </cell>
          <cell r="LY101">
            <v>0.89525294634639996</v>
          </cell>
          <cell r="LZ101">
            <v>0.89486385109993705</v>
          </cell>
          <cell r="MA101">
            <v>0.89513202041769402</v>
          </cell>
          <cell r="MB101">
            <v>0.89507749403971504</v>
          </cell>
          <cell r="MC101">
            <v>0.89507872516846099</v>
          </cell>
          <cell r="MD101">
            <v>0.89504238277985804</v>
          </cell>
          <cell r="ME101">
            <v>0.89485160136085795</v>
          </cell>
          <cell r="MF101">
            <v>0.89499400535106099</v>
          </cell>
          <cell r="MG101">
            <v>0.89355308294934199</v>
          </cell>
          <cell r="MH101">
            <v>0.89227014813610805</v>
          </cell>
        </row>
        <row r="102">
          <cell r="DC102">
            <v>-0.118224406657276</v>
          </cell>
          <cell r="DD102">
            <v>-0.126297787869353</v>
          </cell>
          <cell r="DE102">
            <v>-0.13265566567957399</v>
          </cell>
          <cell r="DF102">
            <v>-0.13517672196374</v>
          </cell>
          <cell r="DG102">
            <v>-0.13406859730446699</v>
          </cell>
          <cell r="DH102">
            <v>-0.13103532623280201</v>
          </cell>
          <cell r="DI102">
            <v>-0.12514806710494999</v>
          </cell>
          <cell r="DJ102">
            <v>-0.125780995601943</v>
          </cell>
          <cell r="DK102">
            <v>-0.12151415471199099</v>
          </cell>
          <cell r="DL102">
            <v>-0.112489025720724</v>
          </cell>
          <cell r="DM102">
            <v>-9.7649924827087897E-2</v>
          </cell>
          <cell r="DN102">
            <v>-7.9896850930247496E-2</v>
          </cell>
          <cell r="DO102">
            <v>-6.05946578193143E-2</v>
          </cell>
          <cell r="DP102">
            <v>-4.1568416000315897E-2</v>
          </cell>
          <cell r="DQ102">
            <v>-2.0581550943433901E-2</v>
          </cell>
          <cell r="DR102">
            <v>6.6631598189275298E-4</v>
          </cell>
          <cell r="DS102">
            <v>2.4036718831612701E-2</v>
          </cell>
          <cell r="DT102">
            <v>5.00844559924103E-2</v>
          </cell>
          <cell r="DU102">
            <v>7.6335912816468898E-2</v>
          </cell>
          <cell r="DV102">
            <v>0.101855132477661</v>
          </cell>
          <cell r="DW102">
            <v>0.12733852752003599</v>
          </cell>
          <cell r="DX102">
            <v>0.15574039401450299</v>
          </cell>
          <cell r="DY102">
            <v>0.18419066954101401</v>
          </cell>
          <cell r="DZ102">
            <v>0.21259531728444001</v>
          </cell>
          <cell r="EA102">
            <v>0.24108088250881601</v>
          </cell>
          <cell r="EB102">
            <v>0.27271139724701998</v>
          </cell>
          <cell r="EC102">
            <v>0.30399737399192001</v>
          </cell>
          <cell r="ED102">
            <v>0.33354503336844799</v>
          </cell>
          <cell r="EE102">
            <v>0.362968026535332</v>
          </cell>
          <cell r="EF102">
            <v>0.38896416971227099</v>
          </cell>
          <cell r="EG102">
            <v>0.41124878530108</v>
          </cell>
          <cell r="EH102">
            <v>0.43852106247350298</v>
          </cell>
          <cell r="EI102">
            <v>0.46602336434586</v>
          </cell>
          <cell r="EJ102">
            <v>0.49357126876767998</v>
          </cell>
          <cell r="EK102">
            <v>0.52072093764249805</v>
          </cell>
          <cell r="EL102">
            <v>0.54682743117327803</v>
          </cell>
          <cell r="EM102">
            <v>0.571287473720824</v>
          </cell>
          <cell r="EN102">
            <v>0.59448257243540803</v>
          </cell>
          <cell r="EO102">
            <v>0.61659013676243402</v>
          </cell>
          <cell r="EP102">
            <v>0.63751743740664302</v>
          </cell>
          <cell r="EQ102">
            <v>0.65763954347326103</v>
          </cell>
          <cell r="ER102">
            <v>0.67697837426945195</v>
          </cell>
          <cell r="ES102">
            <v>0.695391889460514</v>
          </cell>
          <cell r="ET102">
            <v>0.71078355428687801</v>
          </cell>
          <cell r="EU102">
            <v>0.72576462498615402</v>
          </cell>
          <cell r="EV102">
            <v>0.74037023682547498</v>
          </cell>
          <cell r="EW102">
            <v>0.75458710384553496</v>
          </cell>
          <cell r="EX102">
            <v>0.76832681091732002</v>
          </cell>
          <cell r="EY102">
            <v>0.78167236854642896</v>
          </cell>
          <cell r="EZ102">
            <v>0.79446149235791397</v>
          </cell>
          <cell r="FA102">
            <v>0.80670320964636799</v>
          </cell>
          <cell r="FB102">
            <v>0.81843451656664801</v>
          </cell>
          <cell r="FC102">
            <v>0.82961183247410697</v>
          </cell>
          <cell r="FD102">
            <v>0.84036304955311203</v>
          </cell>
          <cell r="FE102">
            <v>0.85058882126061297</v>
          </cell>
          <cell r="FF102">
            <v>0.85603390834178905</v>
          </cell>
          <cell r="FG102">
            <v>0.86365280254677401</v>
          </cell>
          <cell r="FH102">
            <v>0.87095783165806595</v>
          </cell>
          <cell r="FI102">
            <v>0.87799450602674101</v>
          </cell>
          <cell r="FJ102">
            <v>0.88474224526995304</v>
          </cell>
          <cell r="FK102">
            <v>0.89114012655189401</v>
          </cell>
          <cell r="FL102">
            <v>0.89724039239475895</v>
          </cell>
          <cell r="FM102">
            <v>0.90310054257442396</v>
          </cell>
          <cell r="FN102">
            <v>0.90874350898679301</v>
          </cell>
          <cell r="FO102">
            <v>0.91412820592453903</v>
          </cell>
          <cell r="FP102">
            <v>0.91933354578020499</v>
          </cell>
          <cell r="FQ102">
            <v>0.92432038769019098</v>
          </cell>
          <cell r="FR102">
            <v>0.93829962743279305</v>
          </cell>
          <cell r="FS102">
            <v>0.94300229945313097</v>
          </cell>
          <cell r="FT102">
            <v>0.94742776890829095</v>
          </cell>
          <cell r="FU102">
            <v>0.95160468245643803</v>
          </cell>
          <cell r="FV102">
            <v>0.95552787293821795</v>
          </cell>
          <cell r="FW102">
            <v>0.95917783775441201</v>
          </cell>
          <cell r="FX102">
            <v>0.96259533776187101</v>
          </cell>
          <cell r="FY102">
            <v>0.96581659450364998</v>
          </cell>
          <cell r="FZ102">
            <v>0.96885994169176404</v>
          </cell>
          <cell r="GA102">
            <v>0.97170910171347902</v>
          </cell>
          <cell r="GB102">
            <v>0.97440037243773203</v>
          </cell>
          <cell r="GC102">
            <v>0.97691933167453904</v>
          </cell>
          <cell r="GD102">
            <v>0.98313230953238095</v>
          </cell>
          <cell r="GE102">
            <v>0.98529169220644797</v>
          </cell>
          <cell r="GF102">
            <v>0.98725486458801703</v>
          </cell>
          <cell r="GG102">
            <v>0.98903762257261096</v>
          </cell>
          <cell r="GH102">
            <v>0.99064402405614405</v>
          </cell>
          <cell r="GI102">
            <v>0.99207497126053101</v>
          </cell>
          <cell r="GJ102">
            <v>0.99335491144546895</v>
          </cell>
          <cell r="GK102">
            <v>0.99450109586149504</v>
          </cell>
          <cell r="GL102">
            <v>0.99552358374642202</v>
          </cell>
          <cell r="GM102">
            <v>0.99642051761969797</v>
          </cell>
          <cell r="GN102">
            <v>0.99720341688554304</v>
          </cell>
          <cell r="GO102">
            <v>0.99787154846172399</v>
          </cell>
          <cell r="GP102">
            <v>0.99917725894216303</v>
          </cell>
          <cell r="GQ102">
            <v>0.99954827338540297</v>
          </cell>
          <cell r="GR102">
            <v>0.99980376866161103</v>
          </cell>
          <cell r="GS102">
            <v>0.99995205221948302</v>
          </cell>
          <cell r="GT102">
            <v>1</v>
          </cell>
          <cell r="GU102">
            <v>0.999955305676687</v>
          </cell>
          <cell r="GV102">
            <v>0.99982521701620797</v>
          </cell>
          <cell r="GW102">
            <v>0.99961450228631299</v>
          </cell>
          <cell r="GX102">
            <v>0.99932526704638003</v>
          </cell>
          <cell r="GY102">
            <v>0.998961918804813</v>
          </cell>
          <cell r="GZ102">
            <v>0.99852579611766801</v>
          </cell>
          <cell r="HA102">
            <v>0.998020807772527</v>
          </cell>
          <cell r="HB102">
            <v>0.99675264789776996</v>
          </cell>
          <cell r="HC102">
            <v>0.996041968253911</v>
          </cell>
          <cell r="HD102">
            <v>0.99527572659626395</v>
          </cell>
          <cell r="HE102">
            <v>0.99445896266814404</v>
          </cell>
          <cell r="HF102">
            <v>0.99359800282315003</v>
          </cell>
          <cell r="HG102">
            <v>0.99270008559215495</v>
          </cell>
          <cell r="HH102">
            <v>0.99175931696289998</v>
          </cell>
          <cell r="HI102">
            <v>0.99077344520277899</v>
          </cell>
          <cell r="HJ102">
            <v>0.98973835881148797</v>
          </cell>
          <cell r="HK102">
            <v>0.98866035639832595</v>
          </cell>
          <cell r="HL102">
            <v>0.98753931975048304</v>
          </cell>
          <cell r="HM102">
            <v>0.98637906874542802</v>
          </cell>
          <cell r="HN102">
            <v>0.98401758186402899</v>
          </cell>
          <cell r="HO102">
            <v>0.98272876768552797</v>
          </cell>
          <cell r="HP102">
            <v>0.98142298569346798</v>
          </cell>
          <cell r="HQ102">
            <v>0.980103648827788</v>
          </cell>
          <cell r="HR102">
            <v>0.97877633197731095</v>
          </cell>
          <cell r="HS102">
            <v>0.86995394873662701</v>
          </cell>
          <cell r="HT102">
            <v>0.87335870478959599</v>
          </cell>
          <cell r="HU102">
            <v>0.87581077267217999</v>
          </cell>
          <cell r="HV102">
            <v>0.87745923246605295</v>
          </cell>
          <cell r="HW102">
            <v>0.87970315568383095</v>
          </cell>
          <cell r="HX102">
            <v>0.88138305779797399</v>
          </cell>
          <cell r="HY102">
            <v>0.88095249999757597</v>
          </cell>
          <cell r="HZ102">
            <v>0.87952319274470103</v>
          </cell>
          <cell r="IA102">
            <v>0.87926307143315396</v>
          </cell>
          <cell r="IB102">
            <v>0.87879687371441695</v>
          </cell>
          <cell r="IC102">
            <v>0.87023308855456005</v>
          </cell>
          <cell r="ID102">
            <v>0.87051957735077601</v>
          </cell>
          <cell r="IE102">
            <v>0.87164680178118803</v>
          </cell>
          <cell r="IF102">
            <v>0.87167392646362196</v>
          </cell>
          <cell r="IG102">
            <v>0.87275941188206396</v>
          </cell>
          <cell r="IH102">
            <v>0.87311740412338701</v>
          </cell>
          <cell r="II102">
            <v>0.875124428052107</v>
          </cell>
          <cell r="IJ102">
            <v>0.87523355139897996</v>
          </cell>
          <cell r="IK102">
            <v>0.87267172706234597</v>
          </cell>
          <cell r="IL102">
            <v>0.87215120018375203</v>
          </cell>
          <cell r="IM102">
            <v>0.87304614703980599</v>
          </cell>
          <cell r="IN102">
            <v>0.87443008716064996</v>
          </cell>
          <cell r="IO102">
            <v>0.87384126855472999</v>
          </cell>
          <cell r="IP102">
            <v>0.87435304450932405</v>
          </cell>
          <cell r="IQ102">
            <v>0.87497062312488605</v>
          </cell>
          <cell r="IR102">
            <v>0.875404379719673</v>
          </cell>
          <cell r="IS102">
            <v>0.87591122844713898</v>
          </cell>
          <cell r="IT102">
            <v>0.87650098511748997</v>
          </cell>
          <cell r="IU102">
            <v>0.87870003157507004</v>
          </cell>
          <cell r="IV102">
            <v>0.87894032008297396</v>
          </cell>
          <cell r="IW102">
            <v>0.87836073528294101</v>
          </cell>
          <cell r="IX102">
            <v>0.87947240165878604</v>
          </cell>
          <cell r="IY102">
            <v>0.88008101176143905</v>
          </cell>
          <cell r="IZ102">
            <v>0.88107421499021399</v>
          </cell>
          <cell r="JA102">
            <v>0.88134313825989596</v>
          </cell>
          <cell r="JB102">
            <v>0.88186130010777897</v>
          </cell>
          <cell r="JC102">
            <v>0.88243964307262801</v>
          </cell>
          <cell r="JD102">
            <v>0.88275440857119603</v>
          </cell>
          <cell r="JE102">
            <v>0.88329738760513998</v>
          </cell>
          <cell r="JF102">
            <v>0.88381296659823805</v>
          </cell>
          <cell r="JG102">
            <v>0.885461173062984</v>
          </cell>
          <cell r="JH102">
            <v>0.885610292570016</v>
          </cell>
          <cell r="JI102">
            <v>0.88547532835786402</v>
          </cell>
          <cell r="JJ102">
            <v>0.886507079327433</v>
          </cell>
          <cell r="JK102">
            <v>0.88655215493569495</v>
          </cell>
          <cell r="JL102">
            <v>0.88707757120035102</v>
          </cell>
          <cell r="JM102">
            <v>0.88706077869584898</v>
          </cell>
          <cell r="JN102">
            <v>0.88758071585694598</v>
          </cell>
          <cell r="JO102">
            <v>0.88769428030075903</v>
          </cell>
          <cell r="JP102">
            <v>0.88801771109051897</v>
          </cell>
          <cell r="JQ102">
            <v>0.888445039836119</v>
          </cell>
          <cell r="JR102">
            <v>0.88886015442828803</v>
          </cell>
          <cell r="JS102">
            <v>0.89049719695004204</v>
          </cell>
          <cell r="JT102">
            <v>0.89073506802910596</v>
          </cell>
          <cell r="JU102">
            <v>0.89078634461485795</v>
          </cell>
          <cell r="JV102">
            <v>0.89175034020021604</v>
          </cell>
          <cell r="JW102">
            <v>0.89180160414747001</v>
          </cell>
          <cell r="JX102">
            <v>0.89213628621862995</v>
          </cell>
          <cell r="JY102">
            <v>0.893888219766938</v>
          </cell>
          <cell r="JZ102">
            <v>0.89324958039304303</v>
          </cell>
          <cell r="KA102">
            <v>0.89288816017509098</v>
          </cell>
          <cell r="KB102">
            <v>0.89337301280865</v>
          </cell>
          <cell r="KC102">
            <v>0.89333525368868505</v>
          </cell>
          <cell r="KD102">
            <v>0.89411860987573699</v>
          </cell>
          <cell r="KE102">
            <v>0.89598994752207495</v>
          </cell>
          <cell r="KF102">
            <v>0.89568070531448096</v>
          </cell>
          <cell r="KG102">
            <v>0.89556326105663597</v>
          </cell>
          <cell r="KH102">
            <v>0.89599958857967599</v>
          </cell>
          <cell r="KI102">
            <v>0.89581755213151004</v>
          </cell>
          <cell r="KJ102">
            <v>0.78605655527515905</v>
          </cell>
          <cell r="KK102">
            <v>0.78271388423348098</v>
          </cell>
          <cell r="KL102">
            <v>0.89580270708964704</v>
          </cell>
          <cell r="KM102">
            <v>0.89555880926438503</v>
          </cell>
          <cell r="KN102">
            <v>0.89594803699289605</v>
          </cell>
          <cell r="KO102">
            <v>0.89593208163059102</v>
          </cell>
          <cell r="KP102">
            <v>0.89662760246991702</v>
          </cell>
          <cell r="KQ102">
            <v>0.897552407739173</v>
          </cell>
          <cell r="KR102">
            <v>0.89683478875103395</v>
          </cell>
          <cell r="KS102">
            <v>0.89624213397552099</v>
          </cell>
          <cell r="KT102">
            <v>0.89616816831372803</v>
          </cell>
          <cell r="KU102">
            <v>0.89597880566577703</v>
          </cell>
          <cell r="KV102">
            <v>0.89590723464116595</v>
          </cell>
          <cell r="KW102">
            <v>0.89772917899064497</v>
          </cell>
          <cell r="KX102">
            <v>0.89697461583670302</v>
          </cell>
          <cell r="KY102">
            <v>0.89702128464658204</v>
          </cell>
          <cell r="KZ102">
            <v>0.89781403842602403</v>
          </cell>
          <cell r="LA102">
            <v>0.89750884200460801</v>
          </cell>
          <cell r="LB102">
            <v>0.89797118852746605</v>
          </cell>
          <cell r="LC102">
            <v>0.89897161646485102</v>
          </cell>
          <cell r="LD102">
            <v>0.89833759731543805</v>
          </cell>
          <cell r="LE102">
            <v>0.89778898665380902</v>
          </cell>
          <cell r="LF102">
            <v>0.89803060766003395</v>
          </cell>
          <cell r="LG102">
            <v>0.89792268067415903</v>
          </cell>
          <cell r="LH102">
            <v>0.89804491345551196</v>
          </cell>
          <cell r="LI102">
            <v>0.89829196188567895</v>
          </cell>
          <cell r="LJ102">
            <v>0.89789388883321597</v>
          </cell>
          <cell r="LK102">
            <v>0.89818727893404204</v>
          </cell>
          <cell r="LL102">
            <v>0.89846659220202996</v>
          </cell>
          <cell r="LM102">
            <v>0.89795971921526396</v>
          </cell>
          <cell r="LN102">
            <v>0.89787058996311597</v>
          </cell>
          <cell r="LO102">
            <v>0.89785372038032496</v>
          </cell>
          <cell r="LP102">
            <v>0.89757102158302604</v>
          </cell>
          <cell r="LQ102">
            <v>0.89750890872048295</v>
          </cell>
          <cell r="LR102">
            <v>0.89793179503689102</v>
          </cell>
          <cell r="LS102">
            <v>0.89768432306769297</v>
          </cell>
          <cell r="LT102">
            <v>0.89763636664754798</v>
          </cell>
          <cell r="LU102">
            <v>0.89693444229184704</v>
          </cell>
          <cell r="LV102">
            <v>0.89648079961042004</v>
          </cell>
          <cell r="LW102">
            <v>0.89716475375664395</v>
          </cell>
          <cell r="LX102">
            <v>0.89718415689009601</v>
          </cell>
          <cell r="LY102">
            <v>0.89719356159905095</v>
          </cell>
          <cell r="LZ102">
            <v>0.89681612765372998</v>
          </cell>
          <cell r="MA102">
            <v>0.89707007782208104</v>
          </cell>
          <cell r="MB102">
            <v>0.89702161344515197</v>
          </cell>
          <cell r="MC102">
            <v>0.89702790225011397</v>
          </cell>
          <cell r="MD102">
            <v>0.89697267791843804</v>
          </cell>
          <cell r="ME102">
            <v>0.896781004494559</v>
          </cell>
          <cell r="MF102">
            <v>0.89692491148530795</v>
          </cell>
          <cell r="MG102">
            <v>0.89548615702645395</v>
          </cell>
          <cell r="MH102">
            <v>0.89425063944346594</v>
          </cell>
        </row>
        <row r="103">
          <cell r="DC103">
            <v>-0.12562384042508101</v>
          </cell>
          <cell r="DD103">
            <v>-0.13383197214527501</v>
          </cell>
          <cell r="DE103">
            <v>-0.14031138115497599</v>
          </cell>
          <cell r="DF103">
            <v>-0.142941032191192</v>
          </cell>
          <cell r="DG103">
            <v>-0.141928886529431</v>
          </cell>
          <cell r="DH103">
            <v>-0.13898295199979399</v>
          </cell>
          <cell r="DI103">
            <v>-0.13317984986173101</v>
          </cell>
          <cell r="DJ103">
            <v>-0.13389672671501299</v>
          </cell>
          <cell r="DK103">
            <v>-0.12970759658704101</v>
          </cell>
          <cell r="DL103">
            <v>-0.120754972934549</v>
          </cell>
          <cell r="DM103">
            <v>-0.1059839222362</v>
          </cell>
          <cell r="DN103">
            <v>-8.8293294928552299E-2</v>
          </cell>
          <cell r="DO103">
            <v>-6.9046622202126401E-2</v>
          </cell>
          <cell r="DP103">
            <v>-5.00700650644475E-2</v>
          </cell>
          <cell r="DQ103">
            <v>-2.9131212713621301E-2</v>
          </cell>
          <cell r="DR103">
            <v>-7.9278894399043703E-3</v>
          </cell>
          <cell r="DS103">
            <v>1.54062634395949E-2</v>
          </cell>
          <cell r="DT103">
            <v>4.1423318725243102E-2</v>
          </cell>
          <cell r="DU103">
            <v>6.7652663816836101E-2</v>
          </cell>
          <cell r="DV103">
            <v>9.3162007404889197E-2</v>
          </cell>
          <cell r="DW103">
            <v>0.118639596289165</v>
          </cell>
          <cell r="DX103">
            <v>0.14704961876293701</v>
          </cell>
          <cell r="DY103">
            <v>0.17551691173294501</v>
          </cell>
          <cell r="DZ103">
            <v>0.203945397901207</v>
          </cell>
          <cell r="EA103">
            <v>0.23246294357758401</v>
          </cell>
          <cell r="EB103">
            <v>0.26414176491319202</v>
          </cell>
          <cell r="EC103">
            <v>0.29548495960160198</v>
          </cell>
          <cell r="ED103">
            <v>0.325094732367743</v>
          </cell>
          <cell r="EE103">
            <v>0.35458961810161899</v>
          </cell>
          <cell r="EF103">
            <v>0.38065734736686202</v>
          </cell>
          <cell r="EG103">
            <v>0.403008435663186</v>
          </cell>
          <cell r="EH103">
            <v>0.43038016889534803</v>
          </cell>
          <cell r="EI103">
            <v>0.45799327505555698</v>
          </cell>
          <cell r="EJ103">
            <v>0.48566278843611099</v>
          </cell>
          <cell r="EK103">
            <v>0.51294337583239302</v>
          </cell>
          <cell r="EL103">
            <v>0.53918612707189495</v>
          </cell>
          <cell r="EM103">
            <v>0.563784425383552</v>
          </cell>
          <cell r="EN103">
            <v>0.58712077777009597</v>
          </cell>
          <cell r="EO103">
            <v>0.60937173203238504</v>
          </cell>
          <cell r="EP103">
            <v>0.63044264264888294</v>
          </cell>
          <cell r="EQ103">
            <v>0.65071155012618498</v>
          </cell>
          <cell r="ER103">
            <v>0.67019954498130396</v>
          </cell>
          <cell r="ES103">
            <v>0.68876400516623004</v>
          </cell>
          <cell r="ET103">
            <v>0.70429165587226705</v>
          </cell>
          <cell r="EU103">
            <v>0.71941133292760795</v>
          </cell>
          <cell r="EV103">
            <v>0.73415835423193598</v>
          </cell>
          <cell r="EW103">
            <v>0.748519205344371</v>
          </cell>
          <cell r="EX103">
            <v>0.762404730948539</v>
          </cell>
          <cell r="EY103">
            <v>0.77589872944371696</v>
          </cell>
          <cell r="EZ103">
            <v>0.78883667540421998</v>
          </cell>
          <cell r="FA103">
            <v>0.80122733087322995</v>
          </cell>
          <cell r="FB103">
            <v>0.81310795744764197</v>
          </cell>
          <cell r="FC103">
            <v>0.82443403326044995</v>
          </cell>
          <cell r="FD103">
            <v>0.83533479547624401</v>
          </cell>
          <cell r="FE103">
            <v>0.84570953150064299</v>
          </cell>
          <cell r="FF103">
            <v>0.85121291030430801</v>
          </cell>
          <cell r="FG103">
            <v>0.85895437478840098</v>
          </cell>
          <cell r="FH103">
            <v>0.86638116748515703</v>
          </cell>
          <cell r="FI103">
            <v>0.87353953803474405</v>
          </cell>
          <cell r="FJ103">
            <v>0.88040859206376998</v>
          </cell>
          <cell r="FK103">
            <v>0.88692577366423897</v>
          </cell>
          <cell r="FL103">
            <v>0.89314354736859103</v>
          </cell>
          <cell r="FM103">
            <v>0.89911999477184701</v>
          </cell>
          <cell r="FN103">
            <v>0.90487874619931197</v>
          </cell>
          <cell r="FO103">
            <v>0.91037778977511297</v>
          </cell>
          <cell r="FP103">
            <v>0.91569746179592504</v>
          </cell>
          <cell r="FQ103">
            <v>0.92079778555565805</v>
          </cell>
          <cell r="FR103">
            <v>0.93505273770360098</v>
          </cell>
          <cell r="FS103">
            <v>0.93987966027420899</v>
          </cell>
          <cell r="FT103">
            <v>0.94442749556272199</v>
          </cell>
          <cell r="FU103">
            <v>0.94872552642874697</v>
          </cell>
          <cell r="FV103">
            <v>0.95276832593385796</v>
          </cell>
          <cell r="FW103">
            <v>0.95653509158549799</v>
          </cell>
          <cell r="FX103">
            <v>0.96006702571922597</v>
          </cell>
          <cell r="FY103">
            <v>0.96340092454708903</v>
          </cell>
          <cell r="FZ103">
            <v>0.96655590507823796</v>
          </cell>
          <cell r="GA103">
            <v>0.96951493035527003</v>
          </cell>
          <cell r="GB103">
            <v>0.97231537574244897</v>
          </cell>
          <cell r="GC103">
            <v>0.97494217601964295</v>
          </cell>
          <cell r="GD103">
            <v>0.98138693154745904</v>
          </cell>
          <cell r="GE103">
            <v>0.98366058470506401</v>
          </cell>
          <cell r="GF103">
            <v>0.985735617658969</v>
          </cell>
          <cell r="GG103">
            <v>0.98762831747692004</v>
          </cell>
          <cell r="GH103">
            <v>0.98934259462337804</v>
          </cell>
          <cell r="GI103">
            <v>0.99087838824372898</v>
          </cell>
          <cell r="GJ103">
            <v>0.99226076873146896</v>
          </cell>
          <cell r="GK103">
            <v>0.99350745629224302</v>
          </cell>
          <cell r="GL103">
            <v>0.99462930806727901</v>
          </cell>
          <cell r="GM103">
            <v>0.99562390844652304</v>
          </cell>
          <cell r="GN103">
            <v>0.99650345868928203</v>
          </cell>
          <cell r="GO103">
            <v>0.99726683402079297</v>
          </cell>
          <cell r="GP103">
            <v>0.99875092283321598</v>
          </cell>
          <cell r="GQ103">
            <v>0.99922074389230298</v>
          </cell>
          <cell r="GR103">
            <v>0.99957261061282499</v>
          </cell>
          <cell r="GS103">
            <v>0.99981519470665803</v>
          </cell>
          <cell r="GT103">
            <v>0.999955305676687</v>
          </cell>
          <cell r="GU103">
            <v>1</v>
          </cell>
          <cell r="GV103">
            <v>0.99995716429370796</v>
          </cell>
          <cell r="GW103">
            <v>0.99983192306366497</v>
          </cell>
          <cell r="GX103">
            <v>0.99962717469625895</v>
          </cell>
          <cell r="GY103">
            <v>0.99934690714333196</v>
          </cell>
          <cell r="GZ103">
            <v>0.99899283340672296</v>
          </cell>
          <cell r="HA103">
            <v>0.99856863536423801</v>
          </cell>
          <cell r="HB103">
            <v>0.99743002390637303</v>
          </cell>
          <cell r="HC103">
            <v>0.996802069715651</v>
          </cell>
          <cell r="HD103">
            <v>0.996116390345683</v>
          </cell>
          <cell r="HE103">
            <v>0.99537823126573099</v>
          </cell>
          <cell r="HF103">
            <v>0.99459396610694295</v>
          </cell>
          <cell r="HG103">
            <v>0.99377037937428603</v>
          </cell>
          <cell r="HH103">
            <v>0.99290221739290296</v>
          </cell>
          <cell r="HI103">
            <v>0.99198745727071402</v>
          </cell>
          <cell r="HJ103">
            <v>0.99102272311750506</v>
          </cell>
          <cell r="HK103">
            <v>0.990014033534658</v>
          </cell>
          <cell r="HL103">
            <v>0.98896137820337704</v>
          </cell>
          <cell r="HM103">
            <v>0.98786850567326501</v>
          </cell>
          <cell r="HN103">
            <v>0.98559741867137796</v>
          </cell>
          <cell r="HO103">
            <v>0.984377050652258</v>
          </cell>
          <cell r="HP103">
            <v>0.98313786375191003</v>
          </cell>
          <cell r="HQ103">
            <v>0.98188344032469899</v>
          </cell>
          <cell r="HR103">
            <v>0.980619395469293</v>
          </cell>
          <cell r="HS103">
            <v>0.87235800910590999</v>
          </cell>
          <cell r="HT103">
            <v>0.875698276504569</v>
          </cell>
          <cell r="HU103">
            <v>0.87809143891074903</v>
          </cell>
          <cell r="HV103">
            <v>0.87968831490655497</v>
          </cell>
          <cell r="HW103">
            <v>0.88186043849738205</v>
          </cell>
          <cell r="HX103">
            <v>0.88345451725949198</v>
          </cell>
          <cell r="HY103">
            <v>0.883057010515237</v>
          </cell>
          <cell r="HZ103">
            <v>0.88165066582552798</v>
          </cell>
          <cell r="IA103">
            <v>0.88137824604522097</v>
          </cell>
          <cell r="IB103">
            <v>0.88091145795632897</v>
          </cell>
          <cell r="IC103">
            <v>0.87254771629664896</v>
          </cell>
          <cell r="ID103">
            <v>0.87280441651388097</v>
          </cell>
          <cell r="IE103">
            <v>0.87386627223764801</v>
          </cell>
          <cell r="IF103">
            <v>0.87388681646904198</v>
          </cell>
          <cell r="IG103">
            <v>0.87494443005114897</v>
          </cell>
          <cell r="IH103">
            <v>0.87529781496992098</v>
          </cell>
          <cell r="II103">
            <v>0.87725029651541098</v>
          </cell>
          <cell r="IJ103">
            <v>0.87733430305601201</v>
          </cell>
          <cell r="IK103">
            <v>0.87484992530417005</v>
          </cell>
          <cell r="IL103">
            <v>0.87434977669952196</v>
          </cell>
          <cell r="IM103">
            <v>0.87522791022853796</v>
          </cell>
          <cell r="IN103">
            <v>0.876584006977283</v>
          </cell>
          <cell r="IO103">
            <v>0.87614855605993402</v>
          </cell>
          <cell r="IP103">
            <v>0.87663975720777698</v>
          </cell>
          <cell r="IQ103">
            <v>0.87723409894288296</v>
          </cell>
          <cell r="IR103">
            <v>0.87765342529547397</v>
          </cell>
          <cell r="IS103">
            <v>0.87813859094675595</v>
          </cell>
          <cell r="IT103">
            <v>0.87871483736345002</v>
          </cell>
          <cell r="IU103">
            <v>0.88084553668214505</v>
          </cell>
          <cell r="IV103">
            <v>0.881057428147351</v>
          </cell>
          <cell r="IW103">
            <v>0.88051012458294697</v>
          </cell>
          <cell r="IX103">
            <v>0.88159650135446599</v>
          </cell>
          <cell r="IY103">
            <v>0.882184959779444</v>
          </cell>
          <cell r="IZ103">
            <v>0.88315293042454401</v>
          </cell>
          <cell r="JA103">
            <v>0.88349609033585896</v>
          </cell>
          <cell r="JB103">
            <v>0.88399412234784502</v>
          </cell>
          <cell r="JC103">
            <v>0.88455712300316403</v>
          </cell>
          <cell r="JD103">
            <v>0.884861045279145</v>
          </cell>
          <cell r="JE103">
            <v>0.88537913180428196</v>
          </cell>
          <cell r="JF103">
            <v>0.88587872331838602</v>
          </cell>
          <cell r="JG103">
            <v>0.88746434714174005</v>
          </cell>
          <cell r="JH103">
            <v>0.88760318616848999</v>
          </cell>
          <cell r="JI103">
            <v>0.88749514593213097</v>
          </cell>
          <cell r="JJ103">
            <v>0.88849753788727504</v>
          </cell>
          <cell r="JK103">
            <v>0.88853144742919699</v>
          </cell>
          <cell r="JL103">
            <v>0.88904156145044899</v>
          </cell>
          <cell r="JM103">
            <v>0.88909338571052099</v>
          </cell>
          <cell r="JN103">
            <v>0.88959454212398203</v>
          </cell>
          <cell r="JO103">
            <v>0.88970557269797601</v>
          </cell>
          <cell r="JP103">
            <v>0.89002098315479705</v>
          </cell>
          <cell r="JQ103">
            <v>0.89042869496778698</v>
          </cell>
          <cell r="JR103">
            <v>0.89083019170851696</v>
          </cell>
          <cell r="JS103">
            <v>0.89240002328337098</v>
          </cell>
          <cell r="JT103">
            <v>0.892651529078754</v>
          </cell>
          <cell r="JU103">
            <v>0.89273059146477396</v>
          </cell>
          <cell r="JV103">
            <v>0.89368424257333701</v>
          </cell>
          <cell r="JW103">
            <v>0.89372774131385102</v>
          </cell>
          <cell r="JX103">
            <v>0.89405164674116799</v>
          </cell>
          <cell r="JY103">
            <v>0.89581479436971501</v>
          </cell>
          <cell r="JZ103">
            <v>0.89520233810720395</v>
          </cell>
          <cell r="KA103">
            <v>0.89486050371830195</v>
          </cell>
          <cell r="KB103">
            <v>0.89532997057210995</v>
          </cell>
          <cell r="KC103">
            <v>0.89529713782132803</v>
          </cell>
          <cell r="KD103">
            <v>0.896056963609421</v>
          </cell>
          <cell r="KE103">
            <v>0.89784572300959598</v>
          </cell>
          <cell r="KF103">
            <v>0.89757175623705798</v>
          </cell>
          <cell r="KG103">
            <v>0.89749472196784097</v>
          </cell>
          <cell r="KH103">
            <v>0.89793274478892804</v>
          </cell>
          <cell r="KI103">
            <v>0.89774774180994599</v>
          </cell>
          <cell r="KJ103">
            <v>0.78746936863415196</v>
          </cell>
          <cell r="KK103">
            <v>0.78408783929905301</v>
          </cell>
          <cell r="KL103">
            <v>0.89773154359024698</v>
          </cell>
          <cell r="KM103">
            <v>0.89750317711743999</v>
          </cell>
          <cell r="KN103">
            <v>0.89787643369124703</v>
          </cell>
          <cell r="KO103">
            <v>0.89786421224252699</v>
          </cell>
          <cell r="KP103">
            <v>0.89853383466535397</v>
          </cell>
          <cell r="KQ103">
            <v>0.89941998496103004</v>
          </cell>
          <cell r="KR103">
            <v>0.89874904761797103</v>
          </cell>
          <cell r="KS103">
            <v>0.89819719997104797</v>
          </cell>
          <cell r="KT103">
            <v>0.89813419307618603</v>
          </cell>
          <cell r="KU103">
            <v>0.89794372530260202</v>
          </cell>
          <cell r="KV103">
            <v>0.897873484198355</v>
          </cell>
          <cell r="KW103">
            <v>0.89958874302237701</v>
          </cell>
          <cell r="KX103">
            <v>0.89886407415445502</v>
          </cell>
          <cell r="KY103">
            <v>0.89891137225544704</v>
          </cell>
          <cell r="KZ103">
            <v>0.89967565914073899</v>
          </cell>
          <cell r="LA103">
            <v>0.899387434329881</v>
          </cell>
          <cell r="LB103">
            <v>0.89982852815255598</v>
          </cell>
          <cell r="LC103">
            <v>0.90078275552626896</v>
          </cell>
          <cell r="LD103">
            <v>0.900180770765589</v>
          </cell>
          <cell r="LE103">
            <v>0.89966862088750499</v>
          </cell>
          <cell r="LF103">
            <v>0.899903716532927</v>
          </cell>
          <cell r="LG103">
            <v>0.89979393902785498</v>
          </cell>
          <cell r="LH103">
            <v>0.89991803536511605</v>
          </cell>
          <cell r="LI103">
            <v>0.90010562492089297</v>
          </cell>
          <cell r="LJ103">
            <v>0.89971076172541797</v>
          </cell>
          <cell r="LK103">
            <v>0.89998998262053698</v>
          </cell>
          <cell r="LL103">
            <v>0.90025566286828995</v>
          </cell>
          <cell r="LM103">
            <v>0.899772851043527</v>
          </cell>
          <cell r="LN103">
            <v>0.89968610806805704</v>
          </cell>
          <cell r="LO103">
            <v>0.89966419913645501</v>
          </cell>
          <cell r="LP103">
            <v>0.89939407253171599</v>
          </cell>
          <cell r="LQ103">
            <v>0.89934671496548202</v>
          </cell>
          <cell r="LR103">
            <v>0.89974642529520299</v>
          </cell>
          <cell r="LS103">
            <v>0.89950012375145905</v>
          </cell>
          <cell r="LT103">
            <v>0.89945831819113398</v>
          </cell>
          <cell r="LU103">
            <v>0.89873763698652198</v>
          </cell>
          <cell r="LV103">
            <v>0.89829587655149801</v>
          </cell>
          <cell r="LW103">
            <v>0.89894455004122498</v>
          </cell>
          <cell r="LX103">
            <v>0.89896604536199498</v>
          </cell>
          <cell r="LY103">
            <v>0.898975705727727</v>
          </cell>
          <cell r="LZ103">
            <v>0.89860985976362995</v>
          </cell>
          <cell r="MA103">
            <v>0.89884969326225395</v>
          </cell>
          <cell r="MB103">
            <v>0.89880636152481996</v>
          </cell>
          <cell r="MC103">
            <v>0.89881734151787396</v>
          </cell>
          <cell r="MD103">
            <v>0.89874375745391599</v>
          </cell>
          <cell r="ME103">
            <v>0.89855120392524002</v>
          </cell>
          <cell r="MF103">
            <v>0.89869673480576395</v>
          </cell>
          <cell r="MG103">
            <v>0.89725929948197403</v>
          </cell>
          <cell r="MH103">
            <v>0.89607043189931701</v>
          </cell>
        </row>
        <row r="104">
          <cell r="DC104">
            <v>-0.13281220205413599</v>
          </cell>
          <cell r="DD104">
            <v>-0.141153714929346</v>
          </cell>
          <cell r="DE104">
            <v>-0.14775423058112599</v>
          </cell>
          <cell r="DF104">
            <v>-0.15049238860592501</v>
          </cell>
          <cell r="DG104">
            <v>-0.14957614322742299</v>
          </cell>
          <cell r="DH104">
            <v>-0.14671756933247501</v>
          </cell>
          <cell r="DI104">
            <v>-0.140999209916808</v>
          </cell>
          <cell r="DJ104">
            <v>-0.14180028968984501</v>
          </cell>
          <cell r="DK104">
            <v>-0.137689840494675</v>
          </cell>
          <cell r="DL104">
            <v>-0.12881109597627499</v>
          </cell>
          <cell r="DM104">
            <v>-0.114110108528585</v>
          </cell>
          <cell r="DN104">
            <v>-9.6484096136946904E-2</v>
          </cell>
          <cell r="DO104">
            <v>-7.7295442831593397E-2</v>
          </cell>
          <cell r="DP104">
            <v>-5.8370924566871998E-2</v>
          </cell>
          <cell r="DQ104">
            <v>-3.74825898902807E-2</v>
          </cell>
          <cell r="DR104">
            <v>-1.6326195213717799E-2</v>
          </cell>
          <cell r="DS104">
            <v>6.9686879751980598E-3</v>
          </cell>
          <cell r="DT104">
            <v>3.2951671645628497E-2</v>
          </cell>
          <cell r="DU104">
            <v>5.9155606271316198E-2</v>
          </cell>
          <cell r="DV104">
            <v>8.4651980688952397E-2</v>
          </cell>
          <cell r="DW104">
            <v>0.110120588855423</v>
          </cell>
          <cell r="DX104">
            <v>0.13853486098513901</v>
          </cell>
          <cell r="DY104">
            <v>0.16701481800395501</v>
          </cell>
          <cell r="DZ104">
            <v>0.195462704729362</v>
          </cell>
          <cell r="EA104">
            <v>0.224007474525904</v>
          </cell>
          <cell r="EB104">
            <v>0.25572962136025801</v>
          </cell>
          <cell r="EC104">
            <v>0.28712466808760001</v>
          </cell>
          <cell r="ED104">
            <v>0.31679117665058398</v>
          </cell>
          <cell r="EE104">
            <v>0.34635237302982103</v>
          </cell>
          <cell r="EF104">
            <v>0.372486515045793</v>
          </cell>
          <cell r="EG104">
            <v>0.39489928037845201</v>
          </cell>
          <cell r="EH104">
            <v>0.422366115487812</v>
          </cell>
          <cell r="EI104">
            <v>0.45008531890750197</v>
          </cell>
          <cell r="EJ104">
            <v>0.47787159152305297</v>
          </cell>
          <cell r="EK104">
            <v>0.50527801752466195</v>
          </cell>
          <cell r="EL104">
            <v>0.53165191193137895</v>
          </cell>
          <cell r="EM104">
            <v>0.55638332124665002</v>
          </cell>
          <cell r="EN104">
            <v>0.57985602091001598</v>
          </cell>
          <cell r="EO104">
            <v>0.60224561191645698</v>
          </cell>
          <cell r="EP104">
            <v>0.62345543426734495</v>
          </cell>
          <cell r="EQ104">
            <v>0.64386640963581998</v>
          </cell>
          <cell r="ER104">
            <v>0.66349894746619797</v>
          </cell>
          <cell r="ES104">
            <v>0.68220982403686004</v>
          </cell>
          <cell r="ET104">
            <v>0.69786993924044205</v>
          </cell>
          <cell r="EU104">
            <v>0.71312464710488199</v>
          </cell>
          <cell r="EV104">
            <v>0.72800956958330199</v>
          </cell>
          <cell r="EW104">
            <v>0.74251097299903901</v>
          </cell>
          <cell r="EX104">
            <v>0.75653881242371701</v>
          </cell>
          <cell r="EY104">
            <v>0.77017755317231096</v>
          </cell>
          <cell r="EZ104">
            <v>0.78326103217587895</v>
          </cell>
          <cell r="FA104">
            <v>0.79579719880220701</v>
          </cell>
          <cell r="FB104">
            <v>0.80782364524047401</v>
          </cell>
          <cell r="FC104">
            <v>0.81929508936690199</v>
          </cell>
          <cell r="FD104">
            <v>0.83034202809943902</v>
          </cell>
          <cell r="FE104">
            <v>0.84086249592590001</v>
          </cell>
          <cell r="FF104">
            <v>0.84641922581242701</v>
          </cell>
          <cell r="FG104">
            <v>0.85427979893253703</v>
          </cell>
          <cell r="FH104">
            <v>0.86182506520248303</v>
          </cell>
          <cell r="FI104">
            <v>0.86910194302306498</v>
          </cell>
          <cell r="FJ104">
            <v>0.87608912524859195</v>
          </cell>
          <cell r="FK104">
            <v>0.88272225407940896</v>
          </cell>
          <cell r="FL104">
            <v>0.88905487877039502</v>
          </cell>
          <cell r="FM104">
            <v>0.895144891089521</v>
          </cell>
          <cell r="FN104">
            <v>0.90101651196564003</v>
          </cell>
          <cell r="FO104">
            <v>0.90662707395846198</v>
          </cell>
          <cell r="FP104">
            <v>0.91205834167169297</v>
          </cell>
          <cell r="FQ104">
            <v>0.91726948940458497</v>
          </cell>
          <cell r="FR104">
            <v>0.93179338040666804</v>
          </cell>
          <cell r="FS104">
            <v>0.93674130653677901</v>
          </cell>
          <cell r="FT104">
            <v>0.94140844846665295</v>
          </cell>
          <cell r="FU104">
            <v>0.94582465690575901</v>
          </cell>
          <cell r="FV104">
            <v>0.94998415108982703</v>
          </cell>
          <cell r="FW104">
            <v>0.9538646589791</v>
          </cell>
          <cell r="FX104">
            <v>0.95750863636793404</v>
          </cell>
          <cell r="FY104">
            <v>0.96095272580704705</v>
          </cell>
          <cell r="FZ104">
            <v>0.96421672383442103</v>
          </cell>
          <cell r="GA104">
            <v>0.96728308604762303</v>
          </cell>
          <cell r="GB104">
            <v>0.97019027523481804</v>
          </cell>
          <cell r="GC104">
            <v>0.97292256713851799</v>
          </cell>
          <cell r="GD104">
            <v>0.97959382763664904</v>
          </cell>
          <cell r="GE104">
            <v>0.981978937859875</v>
          </cell>
          <cell r="GF104">
            <v>0.98416320283607495</v>
          </cell>
          <cell r="GG104">
            <v>0.98616333916619603</v>
          </cell>
          <cell r="GH104">
            <v>0.98798301866112404</v>
          </cell>
          <cell r="GI104">
            <v>0.98962105467764006</v>
          </cell>
          <cell r="GJ104">
            <v>0.991103886788542</v>
          </cell>
          <cell r="GK104">
            <v>0.99244903416986296</v>
          </cell>
          <cell r="GL104">
            <v>0.993668056056902</v>
          </cell>
          <cell r="GM104">
            <v>0.99475820751967303</v>
          </cell>
          <cell r="GN104">
            <v>0.99573238664971497</v>
          </cell>
          <cell r="GO104">
            <v>0.99658905916461604</v>
          </cell>
          <cell r="GP104">
            <v>0.99824772240408899</v>
          </cell>
          <cell r="GQ104">
            <v>0.998814025760833</v>
          </cell>
          <cell r="GR104">
            <v>0.99926010897277295</v>
          </cell>
          <cell r="GS104">
            <v>0.99959495356382699</v>
          </cell>
          <cell r="GT104">
            <v>0.99982521701620797</v>
          </cell>
          <cell r="GU104">
            <v>0.99995716429370796</v>
          </cell>
          <cell r="GV104">
            <v>1</v>
          </cell>
          <cell r="GW104">
            <v>0.99995859724023295</v>
          </cell>
          <cell r="GX104">
            <v>0.99983656078213901</v>
          </cell>
          <cell r="GY104">
            <v>0.999637664739496</v>
          </cell>
          <cell r="GZ104">
            <v>0.99936401413450104</v>
          </cell>
          <cell r="HA104">
            <v>0.99901904454143498</v>
          </cell>
          <cell r="HB104">
            <v>0.99800736548802504</v>
          </cell>
          <cell r="HC104">
            <v>0.99746025684676998</v>
          </cell>
          <cell r="HD104">
            <v>0.99685340955434598</v>
          </cell>
          <cell r="HE104">
            <v>0.996192226392558</v>
          </cell>
          <cell r="HF104">
            <v>0.99548304875449001</v>
          </cell>
          <cell r="HG104">
            <v>0.99473206416853099</v>
          </cell>
          <cell r="HH104">
            <v>0.99393527513622504</v>
          </cell>
          <cell r="HI104">
            <v>0.99309034074632196</v>
          </cell>
          <cell r="HJ104">
            <v>0.99219453990743101</v>
          </cell>
          <cell r="HK104">
            <v>0.99125379824514503</v>
          </cell>
          <cell r="HL104">
            <v>0.99026823235189199</v>
          </cell>
          <cell r="HM104">
            <v>0.98924149885462298</v>
          </cell>
          <cell r="HN104">
            <v>0.98705906868509097</v>
          </cell>
          <cell r="HO104">
            <v>0.98590563083111304</v>
          </cell>
          <cell r="HP104">
            <v>0.98473165304336296</v>
          </cell>
          <cell r="HQ104">
            <v>0.98354084421594601</v>
          </cell>
          <cell r="HR104">
            <v>0.98233878839539202</v>
          </cell>
          <cell r="HS104">
            <v>0.87462598265623603</v>
          </cell>
          <cell r="HT104">
            <v>0.87790196767206696</v>
          </cell>
          <cell r="HU104">
            <v>0.88023645100382097</v>
          </cell>
          <cell r="HV104">
            <v>0.88178179923804101</v>
          </cell>
          <cell r="HW104">
            <v>0.88388267810298904</v>
          </cell>
          <cell r="HX104">
            <v>0.88539027044502405</v>
          </cell>
          <cell r="HY104">
            <v>0.88502506023515803</v>
          </cell>
          <cell r="HZ104">
            <v>0.88364024744685399</v>
          </cell>
          <cell r="IA104">
            <v>0.88335597636736496</v>
          </cell>
          <cell r="IB104">
            <v>0.88288916393432604</v>
          </cell>
          <cell r="IC104">
            <v>0.87472176824491898</v>
          </cell>
          <cell r="ID104">
            <v>0.87494943977640605</v>
          </cell>
          <cell r="IE104">
            <v>0.87594717884761897</v>
          </cell>
          <cell r="IF104">
            <v>0.87596098361096697</v>
          </cell>
          <cell r="IG104">
            <v>0.87699101650408895</v>
          </cell>
          <cell r="IH104">
            <v>0.87733974590146302</v>
          </cell>
          <cell r="II104">
            <v>0.87923888462409905</v>
          </cell>
          <cell r="IJ104">
            <v>0.87929652117395296</v>
          </cell>
          <cell r="IK104">
            <v>0.876887616361814</v>
          </cell>
          <cell r="IL104">
            <v>0.87640688961898605</v>
          </cell>
          <cell r="IM104">
            <v>0.87726877169368001</v>
          </cell>
          <cell r="IN104">
            <v>0.878597419771043</v>
          </cell>
          <cell r="IO104">
            <v>0.87831288585801104</v>
          </cell>
          <cell r="IP104">
            <v>0.87878386494665495</v>
          </cell>
          <cell r="IQ104">
            <v>0.87935512183936504</v>
          </cell>
          <cell r="IR104">
            <v>0.879760231251417</v>
          </cell>
          <cell r="IS104">
            <v>0.88022414040147501</v>
          </cell>
          <cell r="IT104">
            <v>0.88078715186622403</v>
          </cell>
          <cell r="IU104">
            <v>0.88285111726913701</v>
          </cell>
          <cell r="IV104">
            <v>0.88303412865670505</v>
          </cell>
          <cell r="IW104">
            <v>0.88251864093356402</v>
          </cell>
          <cell r="IX104">
            <v>0.88357996929552196</v>
          </cell>
          <cell r="IY104">
            <v>0.88414865526379904</v>
          </cell>
          <cell r="IZ104">
            <v>0.88509203503627498</v>
          </cell>
          <cell r="JA104">
            <v>0.88550935017570598</v>
          </cell>
          <cell r="JB104">
            <v>0.88598746018639596</v>
          </cell>
          <cell r="JC104">
            <v>0.88653536604891903</v>
          </cell>
          <cell r="JD104">
            <v>0.88682856183245495</v>
          </cell>
          <cell r="JE104">
            <v>0.88732223062790405</v>
          </cell>
          <cell r="JF104">
            <v>0.88780602587610602</v>
          </cell>
          <cell r="JG104">
            <v>0.88933039510527001</v>
          </cell>
          <cell r="JH104">
            <v>0.88945860365806095</v>
          </cell>
          <cell r="JI104">
            <v>0.88937729369767105</v>
          </cell>
          <cell r="JJ104">
            <v>0.89035099194544598</v>
          </cell>
          <cell r="JK104">
            <v>0.890373890158486</v>
          </cell>
          <cell r="JL104">
            <v>0.89086911267521796</v>
          </cell>
          <cell r="JM104">
            <v>0.89099051448702105</v>
          </cell>
          <cell r="JN104">
            <v>0.89147312309140503</v>
          </cell>
          <cell r="JO104">
            <v>0.89158165199433503</v>
          </cell>
          <cell r="JP104">
            <v>0.89188918449061505</v>
          </cell>
          <cell r="JQ104">
            <v>0.89227757619301995</v>
          </cell>
          <cell r="JR104">
            <v>0.89266572972756097</v>
          </cell>
          <cell r="JS104">
            <v>0.89416943094670098</v>
          </cell>
          <cell r="JT104">
            <v>0.89443398626348403</v>
          </cell>
          <cell r="JU104">
            <v>0.89454051388205502</v>
          </cell>
          <cell r="JV104">
            <v>0.89548394912853702</v>
          </cell>
          <cell r="JW104">
            <v>0.89551969601436499</v>
          </cell>
          <cell r="JX104">
            <v>0.89583303397846104</v>
          </cell>
          <cell r="JY104">
            <v>0.89760885752284603</v>
          </cell>
          <cell r="JZ104">
            <v>0.89702222003641097</v>
          </cell>
          <cell r="KA104">
            <v>0.89669958919803305</v>
          </cell>
          <cell r="KB104">
            <v>0.89715396333183095</v>
          </cell>
          <cell r="KC104">
            <v>0.89712585224604602</v>
          </cell>
          <cell r="KD104">
            <v>0.89786266490561295</v>
          </cell>
          <cell r="KE104">
            <v>0.89957017738443401</v>
          </cell>
          <cell r="KF104">
            <v>0.89933078245434495</v>
          </cell>
          <cell r="KG104">
            <v>0.89929364168520398</v>
          </cell>
          <cell r="KH104">
            <v>0.89973349274960801</v>
          </cell>
          <cell r="KI104">
            <v>0.89954535154081605</v>
          </cell>
          <cell r="KJ104">
            <v>0.78877523546713302</v>
          </cell>
          <cell r="KK104">
            <v>0.78535741979398099</v>
          </cell>
          <cell r="KL104">
            <v>0.89952929138910598</v>
          </cell>
          <cell r="KM104">
            <v>0.89931619822832298</v>
          </cell>
          <cell r="KN104">
            <v>0.89967378159159495</v>
          </cell>
          <cell r="KO104">
            <v>0.89966493008925197</v>
          </cell>
          <cell r="KP104">
            <v>0.900309264005002</v>
          </cell>
          <cell r="KQ104">
            <v>0.90115739602464695</v>
          </cell>
          <cell r="KR104">
            <v>0.900532473697366</v>
          </cell>
          <cell r="KS104">
            <v>0.90002078799224094</v>
          </cell>
          <cell r="KT104">
            <v>0.89996879724788803</v>
          </cell>
          <cell r="KU104">
            <v>0.89977709362467195</v>
          </cell>
          <cell r="KV104">
            <v>0.89970808369055</v>
          </cell>
          <cell r="KW104">
            <v>0.90131851109888805</v>
          </cell>
          <cell r="KX104">
            <v>0.900623295103677</v>
          </cell>
          <cell r="KY104">
            <v>0.90067117882060499</v>
          </cell>
          <cell r="KZ104">
            <v>0.90140751741129499</v>
          </cell>
          <cell r="LA104">
            <v>0.901135881296241</v>
          </cell>
          <cell r="LB104">
            <v>0.90155612855943101</v>
          </cell>
          <cell r="LC104">
            <v>0.90246481020260305</v>
          </cell>
          <cell r="LD104">
            <v>0.90189452035319495</v>
          </cell>
          <cell r="LE104">
            <v>0.90141828386887302</v>
          </cell>
          <cell r="LF104">
            <v>0.90164703485209996</v>
          </cell>
          <cell r="LG104">
            <v>0.90153532315488305</v>
          </cell>
          <cell r="LH104">
            <v>0.90166121473652705</v>
          </cell>
          <cell r="LI104">
            <v>0.90179012995984698</v>
          </cell>
          <cell r="LJ104">
            <v>0.90139879683185897</v>
          </cell>
          <cell r="LK104">
            <v>0.90166404854495297</v>
          </cell>
          <cell r="LL104">
            <v>0.90191632251485099</v>
          </cell>
          <cell r="LM104">
            <v>0.90145717653047397</v>
          </cell>
          <cell r="LN104">
            <v>0.90137281965498905</v>
          </cell>
          <cell r="LO104">
            <v>0.90134595877743495</v>
          </cell>
          <cell r="LP104">
            <v>0.90108838100913902</v>
          </cell>
          <cell r="LQ104">
            <v>0.90105564637115498</v>
          </cell>
          <cell r="LR104">
            <v>0.901432644992054</v>
          </cell>
          <cell r="LS104">
            <v>0.90118740878093195</v>
          </cell>
          <cell r="LT104">
            <v>0.90115161094761298</v>
          </cell>
          <cell r="LU104">
            <v>0.90041262005136202</v>
          </cell>
          <cell r="LV104">
            <v>0.89998233958382801</v>
          </cell>
          <cell r="LW104">
            <v>0.90059646809419203</v>
          </cell>
          <cell r="LX104">
            <v>0.90061995490782198</v>
          </cell>
          <cell r="LY104">
            <v>0.90062996372608795</v>
          </cell>
          <cell r="LZ104">
            <v>0.90027556964384503</v>
          </cell>
          <cell r="MA104">
            <v>0.900501663941911</v>
          </cell>
          <cell r="MB104">
            <v>0.90046344166405801</v>
          </cell>
          <cell r="MC104">
            <v>0.90047919821293798</v>
          </cell>
          <cell r="MD104">
            <v>0.90038803124408595</v>
          </cell>
          <cell r="ME104">
            <v>0.90019448437654104</v>
          </cell>
          <cell r="MF104">
            <v>0.90034144670339</v>
          </cell>
          <cell r="MG104">
            <v>0.89890598529862298</v>
          </cell>
          <cell r="MH104">
            <v>0.89776309662578602</v>
          </cell>
        </row>
        <row r="105">
          <cell r="DC105">
            <v>-0.139871583697115</v>
          </cell>
          <cell r="DD105">
            <v>-0.14834389754208499</v>
          </cell>
          <cell r="DE105">
            <v>-0.155063520532776</v>
          </cell>
          <cell r="DF105">
            <v>-0.157908900934355</v>
          </cell>
          <cell r="DG105">
            <v>-0.15708770651315099</v>
          </cell>
          <cell r="DH105">
            <v>-0.15431615575056201</v>
          </cell>
          <cell r="DI105">
            <v>-0.14868229697134999</v>
          </cell>
          <cell r="DJ105">
            <v>-0.149566774581257</v>
          </cell>
          <cell r="DK105">
            <v>-0.14553478670178099</v>
          </cell>
          <cell r="DL105">
            <v>-0.13673023543810101</v>
          </cell>
          <cell r="DM105">
            <v>-0.122100201413898</v>
          </cell>
          <cell r="DN105">
            <v>-0.104540182150786</v>
          </cell>
          <cell r="DO105">
            <v>-8.5411302692269001E-2</v>
          </cell>
          <cell r="DP105">
            <v>-6.6540741534284506E-2</v>
          </cell>
          <cell r="DQ105">
            <v>-4.5704913399555701E-2</v>
          </cell>
          <cell r="DR105">
            <v>-2.4597500158145599E-2</v>
          </cell>
          <cell r="DS105">
            <v>-1.34403119751128E-3</v>
          </cell>
          <cell r="DT105">
            <v>2.46023942197145E-2</v>
          </cell>
          <cell r="DU105">
            <v>5.0778527297813299E-2</v>
          </cell>
          <cell r="DV105">
            <v>7.6260052607733497E-2</v>
          </cell>
          <cell r="DW105">
            <v>0.10171762148631699</v>
          </cell>
          <cell r="DX105">
            <v>0.13013317789440401</v>
          </cell>
          <cell r="DY105">
            <v>0.15862241835510099</v>
          </cell>
          <cell r="DZ105">
            <v>0.187086851925166</v>
          </cell>
          <cell r="EA105">
            <v>0.21565571120028099</v>
          </cell>
          <cell r="EB105">
            <v>0.24741749369945701</v>
          </cell>
          <cell r="EC105">
            <v>0.27886044715150698</v>
          </cell>
          <cell r="ED105">
            <v>0.30857955180683699</v>
          </cell>
          <cell r="EE105">
            <v>0.33820282879974201</v>
          </cell>
          <cell r="EF105">
            <v>0.364399583195609</v>
          </cell>
          <cell r="EG105">
            <v>0.38687066825441602</v>
          </cell>
          <cell r="EH105">
            <v>0.414429325802324</v>
          </cell>
          <cell r="EI105">
            <v>0.44225113346817901</v>
          </cell>
          <cell r="EJ105">
            <v>0.47015040655738199</v>
          </cell>
          <cell r="EK105">
            <v>0.49767866355644402</v>
          </cell>
          <cell r="EL105">
            <v>0.52417977945626404</v>
          </cell>
          <cell r="EM105">
            <v>0.54904042839769795</v>
          </cell>
          <cell r="EN105">
            <v>0.572645622725242</v>
          </cell>
          <cell r="EO105">
            <v>0.59516997278162997</v>
          </cell>
          <cell r="EP105">
            <v>0.61651508083820805</v>
          </cell>
          <cell r="EQ105">
            <v>0.63706459975653296</v>
          </cell>
          <cell r="ER105">
            <v>0.65683829346822697</v>
          </cell>
          <cell r="ES105">
            <v>0.67569239592833097</v>
          </cell>
          <cell r="ET105">
            <v>0.69148230993022497</v>
          </cell>
          <cell r="EU105">
            <v>0.70686925965676295</v>
          </cell>
          <cell r="EV105">
            <v>0.72188929742501495</v>
          </cell>
          <cell r="EW105">
            <v>0.73652836076069705</v>
          </cell>
          <cell r="EX105">
            <v>0.75069558456692498</v>
          </cell>
          <cell r="EY105">
            <v>0.76447592629495398</v>
          </cell>
          <cell r="EZ105">
            <v>0.777701748464249</v>
          </cell>
          <cell r="FA105">
            <v>0.79038078414755797</v>
          </cell>
          <cell r="FB105">
            <v>0.80255028113410298</v>
          </cell>
          <cell r="FC105">
            <v>0.81416435997027903</v>
          </cell>
          <cell r="FD105">
            <v>0.82535461211834305</v>
          </cell>
          <cell r="FE105">
            <v>0.83601782590195794</v>
          </cell>
          <cell r="FF105">
            <v>0.84162727101372303</v>
          </cell>
          <cell r="FG105">
            <v>0.84960417524381604</v>
          </cell>
          <cell r="FH105">
            <v>0.85726515357285904</v>
          </cell>
          <cell r="FI105">
            <v>0.86465777756925899</v>
          </cell>
          <cell r="FJ105">
            <v>0.87176024299587596</v>
          </cell>
          <cell r="FK105">
            <v>0.87850641571542298</v>
          </cell>
          <cell r="FL105">
            <v>0.88495091772264001</v>
          </cell>
          <cell r="FM105">
            <v>0.89115252605802497</v>
          </cell>
          <cell r="FN105">
            <v>0.89713488138618203</v>
          </cell>
          <cell r="FO105">
            <v>0.902854760087617</v>
          </cell>
          <cell r="FP105">
            <v>0.90839536287371803</v>
          </cell>
          <cell r="FQ105">
            <v>0.91371506844987305</v>
          </cell>
          <cell r="FR105">
            <v>0.92850606645943201</v>
          </cell>
          <cell r="FS105">
            <v>0.93357246090479395</v>
          </cell>
          <cell r="FT105">
            <v>0.93835640556454802</v>
          </cell>
          <cell r="FU105">
            <v>0.94288830639729704</v>
          </cell>
          <cell r="FV105">
            <v>0.94716194738122095</v>
          </cell>
          <cell r="FW105">
            <v>0.95115360321320197</v>
          </cell>
          <cell r="FX105">
            <v>0.954906970981378</v>
          </cell>
          <cell r="FY105">
            <v>0.95845955479503198</v>
          </cell>
          <cell r="FZ105">
            <v>0.96183072221074295</v>
          </cell>
          <cell r="GA105">
            <v>0.96500251169798201</v>
          </cell>
          <cell r="GB105">
            <v>0.96801448847981597</v>
          </cell>
          <cell r="GC105">
            <v>0.97085031525822396</v>
          </cell>
          <cell r="GD105">
            <v>0.977747311632298</v>
          </cell>
          <cell r="GE105">
            <v>0.98024173193634401</v>
          </cell>
          <cell r="GF105">
            <v>0.98253311830245105</v>
          </cell>
          <cell r="GG105">
            <v>0.98463860419053595</v>
          </cell>
          <cell r="GH105">
            <v>0.98656154656060902</v>
          </cell>
          <cell r="GI105">
            <v>0.98829964309964602</v>
          </cell>
          <cell r="GJ105">
            <v>0.98988069097343701</v>
          </cell>
          <cell r="GK105">
            <v>0.99132294350438899</v>
          </cell>
          <cell r="GL105">
            <v>0.99263764009928701</v>
          </cell>
          <cell r="GM105">
            <v>0.993821787998173</v>
          </cell>
          <cell r="GN105">
            <v>0.99488899920285001</v>
          </cell>
          <cell r="GO105">
            <v>0.99583737133400496</v>
          </cell>
          <cell r="GP105">
            <v>0.99767076340308203</v>
          </cell>
          <cell r="GQ105">
            <v>0.998331809129125</v>
          </cell>
          <cell r="GR105">
            <v>0.99887040099383095</v>
          </cell>
          <cell r="GS105">
            <v>0.99929582064297195</v>
          </cell>
          <cell r="GT105">
            <v>0.99961450228631299</v>
          </cell>
          <cell r="GU105">
            <v>0.99983192306366497</v>
          </cell>
          <cell r="GV105">
            <v>0.99995859724023295</v>
          </cell>
          <cell r="GW105">
            <v>1</v>
          </cell>
          <cell r="GX105">
            <v>0.99995950884422902</v>
          </cell>
          <cell r="GY105">
            <v>0.99984075861215105</v>
          </cell>
          <cell r="GZ105">
            <v>0.99964626489579</v>
          </cell>
          <cell r="HA105">
            <v>0.99937925270585903</v>
          </cell>
          <cell r="HB105">
            <v>0.99849532204927205</v>
          </cell>
          <cell r="HC105">
            <v>0.99802767556430905</v>
          </cell>
          <cell r="HD105">
            <v>0.99749830087055502</v>
          </cell>
          <cell r="HE105">
            <v>0.99691275193556905</v>
          </cell>
          <cell r="HF105">
            <v>0.99627727181505898</v>
          </cell>
          <cell r="HG105">
            <v>0.99559745302884395</v>
          </cell>
          <cell r="HH105">
            <v>0.994870544136643</v>
          </cell>
          <cell r="HI105">
            <v>0.99409466360419296</v>
          </cell>
          <cell r="HJ105">
            <v>0.99326689808395896</v>
          </cell>
          <cell r="HK105">
            <v>0.99239314798633804</v>
          </cell>
          <cell r="HL105">
            <v>0.99147367663594799</v>
          </cell>
          <cell r="HM105">
            <v>0.99051207676285502</v>
          </cell>
          <cell r="HN105">
            <v>0.98841953454568698</v>
          </cell>
          <cell r="HO105">
            <v>0.98733192787275004</v>
          </cell>
          <cell r="HP105">
            <v>0.98622207895831604</v>
          </cell>
          <cell r="HQ105">
            <v>0.98509381609573798</v>
          </cell>
          <cell r="HR105">
            <v>0.98395263127550403</v>
          </cell>
          <cell r="HS105">
            <v>0.87681611204443499</v>
          </cell>
          <cell r="HT105">
            <v>0.88002941238356602</v>
          </cell>
          <cell r="HU105">
            <v>0.88230602671073</v>
          </cell>
          <cell r="HV105">
            <v>0.88379998441749297</v>
          </cell>
          <cell r="HW105">
            <v>0.88583027568259098</v>
          </cell>
          <cell r="HX105">
            <v>0.88725124916961196</v>
          </cell>
          <cell r="HY105">
            <v>0.88691758255297404</v>
          </cell>
          <cell r="HZ105">
            <v>0.88555402961920804</v>
          </cell>
          <cell r="IA105">
            <v>0.88525858429841398</v>
          </cell>
          <cell r="IB105">
            <v>0.88479232665660501</v>
          </cell>
          <cell r="IC105">
            <v>0.87681924604079198</v>
          </cell>
          <cell r="ID105">
            <v>0.87701955531144005</v>
          </cell>
          <cell r="IE105">
            <v>0.87795513485090304</v>
          </cell>
          <cell r="IF105">
            <v>0.87796207970079798</v>
          </cell>
          <cell r="IG105">
            <v>0.87896455958144504</v>
          </cell>
          <cell r="IH105">
            <v>0.87930857688864605</v>
          </cell>
          <cell r="II105">
            <v>0.88115476706227303</v>
          </cell>
          <cell r="IJ105">
            <v>0.88118553322173798</v>
          </cell>
          <cell r="IK105">
            <v>0.87885099444922599</v>
          </cell>
          <cell r="IL105">
            <v>0.87838904857648503</v>
          </cell>
          <cell r="IM105">
            <v>0.87923542201888205</v>
          </cell>
          <cell r="IN105">
            <v>0.88053741559452903</v>
          </cell>
          <cell r="IO105">
            <v>0.88040279400775301</v>
          </cell>
          <cell r="IP105">
            <v>0.88085412208435399</v>
          </cell>
          <cell r="IQ105">
            <v>0.88140253140680702</v>
          </cell>
          <cell r="IR105">
            <v>0.88179353097388102</v>
          </cell>
          <cell r="IS105">
            <v>0.88223618452267605</v>
          </cell>
          <cell r="IT105">
            <v>0.88278629609416903</v>
          </cell>
          <cell r="IU105">
            <v>0.88478443385601802</v>
          </cell>
          <cell r="IV105">
            <v>0.88493884703116998</v>
          </cell>
          <cell r="IW105">
            <v>0.88445424875534195</v>
          </cell>
          <cell r="IX105">
            <v>0.88549093983837601</v>
          </cell>
          <cell r="IY105">
            <v>0.88604059397720702</v>
          </cell>
          <cell r="IZ105">
            <v>0.886960336614662</v>
          </cell>
          <cell r="JA105">
            <v>0.88745400386211903</v>
          </cell>
          <cell r="JB105">
            <v>0.88791252091735995</v>
          </cell>
          <cell r="JC105">
            <v>0.888445323597156</v>
          </cell>
          <cell r="JD105">
            <v>0.88872766953165505</v>
          </cell>
          <cell r="JE105">
            <v>0.88919684759435502</v>
          </cell>
          <cell r="JF105">
            <v>0.88966493368062904</v>
          </cell>
          <cell r="JG105">
            <v>0.89112857156120695</v>
          </cell>
          <cell r="JH105">
            <v>0.891245656266755</v>
          </cell>
          <cell r="JI105">
            <v>0.89118995173040905</v>
          </cell>
          <cell r="JJ105">
            <v>0.89213552516903005</v>
          </cell>
          <cell r="JK105">
            <v>0.89214769241924996</v>
          </cell>
          <cell r="JL105">
            <v>0.89262862522090403</v>
          </cell>
          <cell r="JM105">
            <v>0.892821958965068</v>
          </cell>
          <cell r="JN105">
            <v>0.89328607770976398</v>
          </cell>
          <cell r="JO105">
            <v>0.89339200106094396</v>
          </cell>
          <cell r="JP105">
            <v>0.89369169156037698</v>
          </cell>
          <cell r="JQ105">
            <v>0.894060942887418</v>
          </cell>
          <cell r="JR105">
            <v>0.89443588867889501</v>
          </cell>
          <cell r="JS105">
            <v>0.89587387800361296</v>
          </cell>
          <cell r="JT105">
            <v>0.89615006783718998</v>
          </cell>
          <cell r="JU105">
            <v>0.89628292724110104</v>
          </cell>
          <cell r="JV105">
            <v>0.89721588542366804</v>
          </cell>
          <cell r="JW105">
            <v>0.89724411773878598</v>
          </cell>
          <cell r="JX105">
            <v>0.897547525848849</v>
          </cell>
          <cell r="JY105">
            <v>0.89933655645204003</v>
          </cell>
          <cell r="JZ105">
            <v>0.89877542347934902</v>
          </cell>
          <cell r="KA105">
            <v>0.89847156699908204</v>
          </cell>
          <cell r="KB105">
            <v>0.89891107045906704</v>
          </cell>
          <cell r="KC105">
            <v>0.89888725104355705</v>
          </cell>
          <cell r="KD105">
            <v>0.89960135457504598</v>
          </cell>
          <cell r="KE105">
            <v>0.90122874672742004</v>
          </cell>
          <cell r="KF105">
            <v>0.90102277215228699</v>
          </cell>
          <cell r="KG105">
            <v>0.90102397011008495</v>
          </cell>
          <cell r="KH105">
            <v>0.90146497150164495</v>
          </cell>
          <cell r="KI105">
            <v>0.90127377156931698</v>
          </cell>
          <cell r="KJ105">
            <v>0.78997987983491103</v>
          </cell>
          <cell r="KK105">
            <v>0.78652649158576304</v>
          </cell>
          <cell r="KL105">
            <v>0.90125875192165605</v>
          </cell>
          <cell r="KM105">
            <v>0.90106058471644801</v>
          </cell>
          <cell r="KN105">
            <v>0.90140267858179302</v>
          </cell>
          <cell r="KO105">
            <v>0.90139649856012705</v>
          </cell>
          <cell r="KP105">
            <v>0.90201597559067803</v>
          </cell>
          <cell r="KQ105">
            <v>0.90282616563081497</v>
          </cell>
          <cell r="KR105">
            <v>0.90224579154430595</v>
          </cell>
          <cell r="KS105">
            <v>0.90177272316814905</v>
          </cell>
          <cell r="KT105">
            <v>0.90173112603147598</v>
          </cell>
          <cell r="KU105">
            <v>0.901538261557431</v>
          </cell>
          <cell r="KV105">
            <v>0.90147062348447804</v>
          </cell>
          <cell r="KW105">
            <v>0.90297882246925198</v>
          </cell>
          <cell r="KX105">
            <v>0.90231242362893005</v>
          </cell>
          <cell r="KY105">
            <v>0.90236076946989596</v>
          </cell>
          <cell r="KZ105">
            <v>0.90306954738539902</v>
          </cell>
          <cell r="LA105">
            <v>0.90281372631787304</v>
          </cell>
          <cell r="LB105">
            <v>0.90321337060412699</v>
          </cell>
          <cell r="LC105">
            <v>0.90407677027599997</v>
          </cell>
          <cell r="LD105">
            <v>0.90353733157961102</v>
          </cell>
          <cell r="LE105">
            <v>0.90309605337493803</v>
          </cell>
          <cell r="LF105">
            <v>0.90331805411093702</v>
          </cell>
          <cell r="LG105">
            <v>0.90320449834981598</v>
          </cell>
          <cell r="LH105">
            <v>0.90333250661063802</v>
          </cell>
          <cell r="LI105">
            <v>0.90340312405631495</v>
          </cell>
          <cell r="LJ105">
            <v>0.90301495967100998</v>
          </cell>
          <cell r="LK105">
            <v>0.90326647615959799</v>
          </cell>
          <cell r="LL105">
            <v>0.90350527222251997</v>
          </cell>
          <cell r="LM105">
            <v>0.90306922653331001</v>
          </cell>
          <cell r="LN105">
            <v>0.90298718555778501</v>
          </cell>
          <cell r="LO105">
            <v>0.90295527995468505</v>
          </cell>
          <cell r="LP105">
            <v>0.90270999636576899</v>
          </cell>
          <cell r="LQ105">
            <v>0.90269162161057004</v>
          </cell>
          <cell r="LR105">
            <v>0.90304597684010102</v>
          </cell>
          <cell r="LS105">
            <v>0.90280175591136302</v>
          </cell>
          <cell r="LT105">
            <v>0.90277214775217896</v>
          </cell>
          <cell r="LU105">
            <v>0.90201462812665201</v>
          </cell>
          <cell r="LV105">
            <v>0.90159532723748104</v>
          </cell>
          <cell r="LW105">
            <v>0.90217543739875705</v>
          </cell>
          <cell r="LX105">
            <v>0.90220064610486095</v>
          </cell>
          <cell r="LY105">
            <v>0.90221097591692401</v>
          </cell>
          <cell r="LZ105">
            <v>0.90186798273598101</v>
          </cell>
          <cell r="MA105">
            <v>0.90208047842363903</v>
          </cell>
          <cell r="MB105">
            <v>0.90204725662908603</v>
          </cell>
          <cell r="MC105">
            <v>0.90206817628038305</v>
          </cell>
          <cell r="MD105">
            <v>0.90195940784296003</v>
          </cell>
          <cell r="ME105">
            <v>0.90176487624715795</v>
          </cell>
          <cell r="MF105">
            <v>0.901913469783577</v>
          </cell>
          <cell r="MG105">
            <v>0.900480008007849</v>
          </cell>
          <cell r="MH105">
            <v>0.89938206139780896</v>
          </cell>
        </row>
        <row r="106">
          <cell r="DC106">
            <v>-0.14690018835517199</v>
          </cell>
          <cell r="DD106">
            <v>-0.15549686323508299</v>
          </cell>
          <cell r="DE106">
            <v>-0.162329576802488</v>
          </cell>
          <cell r="DF106">
            <v>-0.16527753272826101</v>
          </cell>
          <cell r="DG106">
            <v>-0.164548156904186</v>
          </cell>
          <cell r="DH106">
            <v>-0.161860946832494</v>
          </cell>
          <cell r="DI106">
            <v>-0.15630907144077999</v>
          </cell>
          <cell r="DJ106">
            <v>-0.157273234090053</v>
          </cell>
          <cell r="DK106">
            <v>-0.153316864150816</v>
          </cell>
          <cell r="DL106">
            <v>-0.14458433568856299</v>
          </cell>
          <cell r="DM106">
            <v>-0.13002403926800299</v>
          </cell>
          <cell r="DN106">
            <v>-0.112529145948426</v>
          </cell>
          <cell r="DO106">
            <v>-9.3459470840529899E-2</v>
          </cell>
          <cell r="DP106">
            <v>-7.4642383714218996E-2</v>
          </cell>
          <cell r="DQ106">
            <v>-5.3858776305879201E-2</v>
          </cell>
          <cell r="DR106">
            <v>-3.2799998013808597E-2</v>
          </cell>
          <cell r="DS106">
            <v>-9.5877583049124894E-3</v>
          </cell>
          <cell r="DT106">
            <v>1.63219909100757E-2</v>
          </cell>
          <cell r="DU106">
            <v>4.2469675622775697E-2</v>
          </cell>
          <cell r="DV106">
            <v>6.7934410183843899E-2</v>
          </cell>
          <cell r="DW106">
            <v>9.3378989161294695E-2</v>
          </cell>
          <cell r="DX106">
            <v>0.12179366246305499</v>
          </cell>
          <cell r="DY106">
            <v>0.15029007181798201</v>
          </cell>
          <cell r="DZ106">
            <v>0.178769014334758</v>
          </cell>
          <cell r="EA106">
            <v>0.207360009460203</v>
          </cell>
          <cell r="EB106">
            <v>0.239158939924841</v>
          </cell>
          <cell r="EC106">
            <v>0.27064755449470601</v>
          </cell>
          <cell r="ED106">
            <v>0.30041733448775398</v>
          </cell>
          <cell r="EE106">
            <v>0.33010083472695501</v>
          </cell>
          <cell r="EF106">
            <v>0.35635839970909799</v>
          </cell>
          <cell r="EG106">
            <v>0.37888674213559498</v>
          </cell>
          <cell r="EH106">
            <v>0.40653409171328803</v>
          </cell>
          <cell r="EI106">
            <v>0.434455149868262</v>
          </cell>
          <cell r="EJ106">
            <v>0.46246386513543603</v>
          </cell>
          <cell r="EK106">
            <v>0.49011050526032801</v>
          </cell>
          <cell r="EL106">
            <v>0.51673535730470999</v>
          </cell>
          <cell r="EM106">
            <v>0.54172167993697495</v>
          </cell>
          <cell r="EN106">
            <v>0.56545586516833901</v>
          </cell>
          <cell r="EO106">
            <v>0.58811164034893204</v>
          </cell>
          <cell r="EP106">
            <v>0.60958905903235405</v>
          </cell>
          <cell r="EQ106">
            <v>0.63027405066883602</v>
          </cell>
          <cell r="ER106">
            <v>0.65018588531392996</v>
          </cell>
          <cell r="ES106">
            <v>0.66918020629186603</v>
          </cell>
          <cell r="ET106">
            <v>0.685096939598271</v>
          </cell>
          <cell r="EU106">
            <v>0.70061336627217496</v>
          </cell>
          <cell r="EV106">
            <v>0.71576569207888896</v>
          </cell>
          <cell r="EW106">
            <v>0.73053972408105206</v>
          </cell>
          <cell r="EX106">
            <v>0.74484367603423496</v>
          </cell>
          <cell r="EY106">
            <v>0.75876304112375104</v>
          </cell>
          <cell r="EZ106">
            <v>0.77212851688782302</v>
          </cell>
          <cell r="FA106">
            <v>0.78494761069908103</v>
          </cell>
          <cell r="FB106">
            <v>0.79725795095174601</v>
          </cell>
          <cell r="FC106">
            <v>0.80901236398680698</v>
          </cell>
          <cell r="FD106">
            <v>0.82034371861921396</v>
          </cell>
          <cell r="FE106">
            <v>0.83114747890821405</v>
          </cell>
          <cell r="FF106">
            <v>0.83681116175414505</v>
          </cell>
          <cell r="FG106">
            <v>0.84490256433824495</v>
          </cell>
          <cell r="FH106">
            <v>0.852677307723957</v>
          </cell>
          <cell r="FI106">
            <v>0.860183795589336</v>
          </cell>
          <cell r="FJ106">
            <v>0.86739966616983999</v>
          </cell>
          <cell r="FK106">
            <v>0.87425706986389196</v>
          </cell>
          <cell r="FL106">
            <v>0.88081146354123396</v>
          </cell>
          <cell r="FM106">
            <v>0.88712251531793496</v>
          </cell>
          <cell r="FN106">
            <v>0.89321433435943298</v>
          </cell>
          <cell r="FO106">
            <v>0.89904213425701995</v>
          </cell>
          <cell r="FP106">
            <v>0.90469063264602201</v>
          </cell>
          <cell r="FQ106">
            <v>0.91011737453050701</v>
          </cell>
          <cell r="FR106">
            <v>0.92517423789706299</v>
          </cell>
          <cell r="FS106">
            <v>0.93035748732143198</v>
          </cell>
          <cell r="FT106">
            <v>0.93525651987560199</v>
          </cell>
          <cell r="FU106">
            <v>0.93990247314891395</v>
          </cell>
          <cell r="FV106">
            <v>0.94428863367259797</v>
          </cell>
          <cell r="FW106">
            <v>0.94838987813485098</v>
          </cell>
          <cell r="FX106">
            <v>0.95225091680562202</v>
          </cell>
          <cell r="FY106">
            <v>0.95591012191945601</v>
          </cell>
          <cell r="FZ106">
            <v>0.95938742103360597</v>
          </cell>
          <cell r="GA106">
            <v>0.96266348343348596</v>
          </cell>
          <cell r="GB106">
            <v>0.96577905518455098</v>
          </cell>
          <cell r="GC106">
            <v>0.96871715185999396</v>
          </cell>
          <cell r="GD106">
            <v>0.97583946921359499</v>
          </cell>
          <cell r="GE106">
            <v>0.97844188343443605</v>
          </cell>
          <cell r="GF106">
            <v>0.98083898194561203</v>
          </cell>
          <cell r="GG106">
            <v>0.98304848069040995</v>
          </cell>
          <cell r="GH106">
            <v>0.98507336428172598</v>
          </cell>
          <cell r="GI106">
            <v>0.98691026145227201</v>
          </cell>
          <cell r="GJ106">
            <v>0.98858811584827699</v>
          </cell>
          <cell r="GK106">
            <v>0.99012592176640801</v>
          </cell>
          <cell r="GL106">
            <v>0.991535509825201</v>
          </cell>
          <cell r="GM106">
            <v>0.992812758740381</v>
          </cell>
          <cell r="GN106">
            <v>0.993972075064122</v>
          </cell>
          <cell r="GO106">
            <v>0.99501114932134005</v>
          </cell>
          <cell r="GP106">
            <v>0.99701951703819103</v>
          </cell>
          <cell r="GQ106">
            <v>0.99777427800172303</v>
          </cell>
          <cell r="GR106">
            <v>0.99840426210759903</v>
          </cell>
          <cell r="GS106">
            <v>0.99891920635025699</v>
          </cell>
          <cell r="GT106">
            <v>0.99932526704638003</v>
          </cell>
          <cell r="GU106">
            <v>0.99962717469625895</v>
          </cell>
          <cell r="GV106">
            <v>0.99983656078213901</v>
          </cell>
          <cell r="GW106">
            <v>0.99995950884422902</v>
          </cell>
          <cell r="GX106">
            <v>1</v>
          </cell>
          <cell r="GY106">
            <v>0.99996072598623897</v>
          </cell>
          <cell r="GZ106">
            <v>0.99984468952917405</v>
          </cell>
          <cell r="HA106">
            <v>0.99965486932927605</v>
          </cell>
          <cell r="HB106">
            <v>0.99889937440954801</v>
          </cell>
          <cell r="HC106">
            <v>0.99851040114744305</v>
          </cell>
          <cell r="HD106">
            <v>0.99805762491473504</v>
          </cell>
          <cell r="HE106">
            <v>0.99754689290547305</v>
          </cell>
          <cell r="HF106">
            <v>0.996984299712803</v>
          </cell>
          <cell r="HG106">
            <v>0.99637488034372002</v>
          </cell>
          <cell r="HH106">
            <v>0.99571695407739103</v>
          </cell>
          <cell r="HI106">
            <v>0.99500910447950597</v>
          </cell>
          <cell r="HJ106">
            <v>0.99424898058451305</v>
          </cell>
          <cell r="HK106">
            <v>0.99344172792414698</v>
          </cell>
          <cell r="HL106">
            <v>0.99258782757207198</v>
          </cell>
          <cell r="HM106">
            <v>0.99169077639100001</v>
          </cell>
          <cell r="HN106">
            <v>0.98968906474917895</v>
          </cell>
          <cell r="HO106">
            <v>0.98866668239114297</v>
          </cell>
          <cell r="HP106">
            <v>0.98762027509250505</v>
          </cell>
          <cell r="HQ106">
            <v>0.98655391893982403</v>
          </cell>
          <cell r="HR106">
            <v>0.98547296928842298</v>
          </cell>
          <cell r="HS106">
            <v>0.87886707982289303</v>
          </cell>
          <cell r="HT106">
            <v>0.88201805414341705</v>
          </cell>
          <cell r="HU106">
            <v>0.88423701476067296</v>
          </cell>
          <cell r="HV106">
            <v>0.885679813530308</v>
          </cell>
          <cell r="HW106">
            <v>0.88763896342257398</v>
          </cell>
          <cell r="HX106">
            <v>0.88897479311781902</v>
          </cell>
          <cell r="HY106">
            <v>0.888673848577617</v>
          </cell>
          <cell r="HZ106">
            <v>0.88733181971991704</v>
          </cell>
          <cell r="IA106">
            <v>0.88702483008077204</v>
          </cell>
          <cell r="IB106">
            <v>0.886558516939845</v>
          </cell>
          <cell r="IC106">
            <v>0.87877923997913199</v>
          </cell>
          <cell r="ID106">
            <v>0.87895216412356303</v>
          </cell>
          <cell r="IE106">
            <v>0.87982616310884898</v>
          </cell>
          <cell r="IF106">
            <v>0.87982639923905703</v>
          </cell>
          <cell r="IG106">
            <v>0.88080131441083898</v>
          </cell>
          <cell r="IH106">
            <v>0.88114047966195197</v>
          </cell>
          <cell r="II106">
            <v>0.88293364632943905</v>
          </cell>
          <cell r="IJ106">
            <v>0.882939801254503</v>
          </cell>
          <cell r="IK106">
            <v>0.88068044111498101</v>
          </cell>
          <cell r="IL106">
            <v>0.88023752407443501</v>
          </cell>
          <cell r="IM106">
            <v>0.88106830169383299</v>
          </cell>
          <cell r="IN106">
            <v>0.88234340625943297</v>
          </cell>
          <cell r="IO106">
            <v>0.88235847337030504</v>
          </cell>
          <cell r="IP106">
            <v>0.88279000272166297</v>
          </cell>
          <cell r="IQ106">
            <v>0.88331557843173003</v>
          </cell>
          <cell r="IR106">
            <v>0.88369215833216497</v>
          </cell>
          <cell r="IS106">
            <v>0.88411356440313305</v>
          </cell>
          <cell r="IT106">
            <v>0.88465069888609704</v>
          </cell>
          <cell r="IU106">
            <v>0.88658275004150799</v>
          </cell>
          <cell r="IV106">
            <v>0.88670950714583796</v>
          </cell>
          <cell r="IW106">
            <v>0.88625535835716196</v>
          </cell>
          <cell r="IX106">
            <v>0.88726724564900605</v>
          </cell>
          <cell r="IY106">
            <v>0.88779776085142703</v>
          </cell>
          <cell r="IZ106">
            <v>0.88869417314524402</v>
          </cell>
          <cell r="JA106">
            <v>0.88926435750859101</v>
          </cell>
          <cell r="JB106">
            <v>0.88970312853843403</v>
          </cell>
          <cell r="JC106">
            <v>0.89022106526414502</v>
          </cell>
          <cell r="JD106">
            <v>0.89049251508264704</v>
          </cell>
          <cell r="JE106">
            <v>0.89093742027721101</v>
          </cell>
          <cell r="JF106">
            <v>0.89138983693328699</v>
          </cell>
          <cell r="JG106">
            <v>0.89279295211441601</v>
          </cell>
          <cell r="JH106">
            <v>0.89289968807453002</v>
          </cell>
          <cell r="JI106">
            <v>0.89286934013325203</v>
          </cell>
          <cell r="JJ106">
            <v>0.89378703362612699</v>
          </cell>
          <cell r="JK106">
            <v>0.893788469445011</v>
          </cell>
          <cell r="JL106">
            <v>0.89425547745447598</v>
          </cell>
          <cell r="JM106">
            <v>0.89451938399560005</v>
          </cell>
          <cell r="JN106">
            <v>0.89496517859133895</v>
          </cell>
          <cell r="JO106">
            <v>0.89506878896377695</v>
          </cell>
          <cell r="JP106">
            <v>0.89536070602587703</v>
          </cell>
          <cell r="JQ106">
            <v>0.89571091128097002</v>
          </cell>
          <cell r="JR106">
            <v>0.89607249111655995</v>
          </cell>
          <cell r="JS106">
            <v>0.89744506433839299</v>
          </cell>
          <cell r="JT106">
            <v>0.89773257896343805</v>
          </cell>
          <cell r="JU106">
            <v>0.89789075853521405</v>
          </cell>
          <cell r="JV106">
            <v>0.89881287661124498</v>
          </cell>
          <cell r="JW106">
            <v>0.89883372389621696</v>
          </cell>
          <cell r="JX106">
            <v>0.89912745112076797</v>
          </cell>
          <cell r="JY106">
            <v>0.90092944219355198</v>
          </cell>
          <cell r="JZ106">
            <v>0.90039368757915705</v>
          </cell>
          <cell r="KA106">
            <v>0.90010858723936504</v>
          </cell>
          <cell r="KB106">
            <v>0.90053317464955696</v>
          </cell>
          <cell r="KC106">
            <v>0.90051395734279005</v>
          </cell>
          <cell r="KD106">
            <v>0.90120535632604204</v>
          </cell>
          <cell r="KE106">
            <v>0.90275308336054505</v>
          </cell>
          <cell r="KF106">
            <v>0.90258030365512498</v>
          </cell>
          <cell r="KG106">
            <v>0.90261950838951999</v>
          </cell>
          <cell r="KH106">
            <v>0.90306169342465303</v>
          </cell>
          <cell r="KI106">
            <v>0.90286771501987895</v>
          </cell>
          <cell r="KJ106">
            <v>0.79108280946701903</v>
          </cell>
          <cell r="KK106">
            <v>0.78759408527877295</v>
          </cell>
          <cell r="KL106">
            <v>0.902853499198361</v>
          </cell>
          <cell r="KM106">
            <v>0.90267015650173099</v>
          </cell>
          <cell r="KN106">
            <v>0.90299671351073196</v>
          </cell>
          <cell r="KO106">
            <v>0.90299346524457003</v>
          </cell>
          <cell r="KP106">
            <v>0.90358795952956095</v>
          </cell>
          <cell r="KQ106">
            <v>0.90436041487772001</v>
          </cell>
          <cell r="KR106">
            <v>0.90382445498357999</v>
          </cell>
          <cell r="KS106">
            <v>0.90338983370067105</v>
          </cell>
          <cell r="KT106">
            <v>0.90335844761832296</v>
          </cell>
          <cell r="KU106">
            <v>0.90316460925278197</v>
          </cell>
          <cell r="KV106">
            <v>0.90309873032257804</v>
          </cell>
          <cell r="KW106">
            <v>0.90450542239106702</v>
          </cell>
          <cell r="KX106">
            <v>0.90386823572319097</v>
          </cell>
          <cell r="KY106">
            <v>0.903917049960131</v>
          </cell>
          <cell r="KZ106">
            <v>0.90459814226606605</v>
          </cell>
          <cell r="LA106">
            <v>0.90435804615388304</v>
          </cell>
          <cell r="LB106">
            <v>0.90473719452677004</v>
          </cell>
          <cell r="LC106">
            <v>0.90555555498092899</v>
          </cell>
          <cell r="LD106">
            <v>0.90504662090045696</v>
          </cell>
          <cell r="LE106">
            <v>0.90463990193169597</v>
          </cell>
          <cell r="LF106">
            <v>0.90485504946476103</v>
          </cell>
          <cell r="LG106">
            <v>0.90473990534645898</v>
          </cell>
          <cell r="LH106">
            <v>0.90487041745420704</v>
          </cell>
          <cell r="LI106">
            <v>0.90488277243210802</v>
          </cell>
          <cell r="LJ106">
            <v>0.90449808332799098</v>
          </cell>
          <cell r="LK106">
            <v>0.90473596917119103</v>
          </cell>
          <cell r="LL106">
            <v>0.90496137181981895</v>
          </cell>
          <cell r="LM106">
            <v>0.90454831891050302</v>
          </cell>
          <cell r="LN106">
            <v>0.90446857698286798</v>
          </cell>
          <cell r="LO106">
            <v>0.90443174775799695</v>
          </cell>
          <cell r="LP106">
            <v>0.90419833036097697</v>
          </cell>
          <cell r="LQ106">
            <v>0.90419408617972896</v>
          </cell>
          <cell r="LR106">
            <v>0.90452594123698904</v>
          </cell>
          <cell r="LS106">
            <v>0.90428277142510505</v>
          </cell>
          <cell r="LT106">
            <v>0.90425947457711597</v>
          </cell>
          <cell r="LU106">
            <v>0.90348337840717396</v>
          </cell>
          <cell r="LV106">
            <v>0.90307528717249497</v>
          </cell>
          <cell r="LW106">
            <v>0.90362146391324605</v>
          </cell>
          <cell r="LX106">
            <v>0.90364842860192995</v>
          </cell>
          <cell r="LY106">
            <v>0.90365899687572604</v>
          </cell>
          <cell r="LZ106">
            <v>0.90332722133294097</v>
          </cell>
          <cell r="MA106">
            <v>0.90352605366800898</v>
          </cell>
          <cell r="MB106">
            <v>0.90349754605647203</v>
          </cell>
          <cell r="MC106">
            <v>0.90352347620632201</v>
          </cell>
          <cell r="MD106">
            <v>0.90339741228580395</v>
          </cell>
          <cell r="ME106">
            <v>0.90320206690094995</v>
          </cell>
          <cell r="MF106">
            <v>0.90335258039006705</v>
          </cell>
          <cell r="MG106">
            <v>0.90192087019850198</v>
          </cell>
          <cell r="MH106">
            <v>0.90086760233313301</v>
          </cell>
        </row>
        <row r="107">
          <cell r="DC107">
            <v>-0.15381756566527299</v>
          </cell>
          <cell r="DD107">
            <v>-0.162539542910795</v>
          </cell>
          <cell r="DE107">
            <v>-0.169485626798973</v>
          </cell>
          <cell r="DF107">
            <v>-0.17253628363130899</v>
          </cell>
          <cell r="DG107">
            <v>-0.171898946680898</v>
          </cell>
          <cell r="DH107">
            <v>-0.169296249140998</v>
          </cell>
          <cell r="DI107">
            <v>-0.16382692786642</v>
          </cell>
          <cell r="DJ107">
            <v>-0.16487075832575701</v>
          </cell>
          <cell r="DK107">
            <v>-0.16099030700452799</v>
          </cell>
          <cell r="DL107">
            <v>-0.152330416878728</v>
          </cell>
          <cell r="DM107">
            <v>-0.13784082077533499</v>
          </cell>
          <cell r="DN107">
            <v>-0.120412172893281</v>
          </cell>
          <cell r="DO107">
            <v>-0.101402566352958</v>
          </cell>
          <cell r="DP107">
            <v>-8.2640073351229304E-2</v>
          </cell>
          <cell r="DQ107">
            <v>-6.1909864366502698E-2</v>
          </cell>
          <cell r="DR107">
            <v>-4.0900549533806098E-2</v>
          </cell>
          <cell r="DS107">
            <v>-1.77305137994005E-2</v>
          </cell>
          <cell r="DT107">
            <v>8.1416831117554992E-3</v>
          </cell>
          <cell r="DU107">
            <v>3.42596348200538E-2</v>
          </cell>
          <cell r="DV107">
            <v>5.9705992240587098E-2</v>
          </cell>
          <cell r="DW107">
            <v>8.5136132781512802E-2</v>
          </cell>
          <cell r="DX107">
            <v>0.11354813244392099</v>
          </cell>
          <cell r="DY107">
            <v>0.1420493240648</v>
          </cell>
          <cell r="DZ107">
            <v>0.17054017683547501</v>
          </cell>
          <cell r="EA107">
            <v>0.19915068947982401</v>
          </cell>
          <cell r="EB107">
            <v>0.23098407887835301</v>
          </cell>
          <cell r="EC107">
            <v>0.26251576102242802</v>
          </cell>
          <cell r="ED107">
            <v>0.29233391998799202</v>
          </cell>
          <cell r="EE107">
            <v>0.32207519661654699</v>
          </cell>
          <cell r="EF107">
            <v>0.34839129333966801</v>
          </cell>
          <cell r="EG107">
            <v>0.37097495789770002</v>
          </cell>
          <cell r="EH107">
            <v>0.39870801624776098</v>
          </cell>
          <cell r="EI107">
            <v>0.42672532294795501</v>
          </cell>
          <cell r="EJ107">
            <v>0.45484040782771201</v>
          </cell>
          <cell r="EK107">
            <v>0.48260233917533801</v>
          </cell>
          <cell r="EL107">
            <v>0.50934789878022702</v>
          </cell>
          <cell r="EM107">
            <v>0.53445706233281698</v>
          </cell>
          <cell r="EN107">
            <v>0.55831756256232301</v>
          </cell>
          <cell r="EO107">
            <v>0.58110207638512801</v>
          </cell>
          <cell r="EP107">
            <v>0.60270915820286397</v>
          </cell>
          <cell r="EQ107">
            <v>0.62352684238181999</v>
          </cell>
          <cell r="ER107">
            <v>0.64357397252375204</v>
          </cell>
          <cell r="ES107">
            <v>0.66270552794899895</v>
          </cell>
          <cell r="ET107">
            <v>0.67874649284287003</v>
          </cell>
          <cell r="EU107">
            <v>0.694389781789849</v>
          </cell>
          <cell r="EV107">
            <v>0.70967185901447705</v>
          </cell>
          <cell r="EW107">
            <v>0.72457834886190098</v>
          </cell>
          <cell r="EX107">
            <v>0.73901657422502498</v>
          </cell>
          <cell r="EY107">
            <v>0.75307246162496599</v>
          </cell>
          <cell r="EZ107">
            <v>0.76657512568908204</v>
          </cell>
          <cell r="FA107">
            <v>0.77953183914442603</v>
          </cell>
          <cell r="FB107">
            <v>0.791980455087962</v>
          </cell>
          <cell r="FC107">
            <v>0.80387309572925003</v>
          </cell>
          <cell r="FD107">
            <v>0.81534334986131096</v>
          </cell>
          <cell r="FE107">
            <v>0.82628548046621197</v>
          </cell>
          <cell r="FF107">
            <v>0.83199936870287095</v>
          </cell>
          <cell r="FG107">
            <v>0.84020283142315999</v>
          </cell>
          <cell r="FH107">
            <v>0.84808905933253498</v>
          </cell>
          <cell r="FI107">
            <v>0.85570709753227703</v>
          </cell>
          <cell r="FJ107">
            <v>0.86303402328857404</v>
          </cell>
          <cell r="FK107">
            <v>0.87000031256119303</v>
          </cell>
          <cell r="FL107">
            <v>0.87666233404386895</v>
          </cell>
          <cell r="FM107">
            <v>0.883080482912044</v>
          </cell>
          <cell r="FN107">
            <v>0.88927928064293804</v>
          </cell>
          <cell r="FO107">
            <v>0.89521326188137296</v>
          </cell>
          <cell r="FP107">
            <v>0.90096776269304402</v>
          </cell>
          <cell r="FQ107">
            <v>0.90649966070328403</v>
          </cell>
          <cell r="FR107">
            <v>0.92181839516836594</v>
          </cell>
          <cell r="FS107">
            <v>0.92711625914175799</v>
          </cell>
          <cell r="FT107">
            <v>0.93212830426042503</v>
          </cell>
          <cell r="FU107">
            <v>0.93688621949348905</v>
          </cell>
          <cell r="FV107">
            <v>0.94138279197385899</v>
          </cell>
          <cell r="FW107">
            <v>0.945591529725337</v>
          </cell>
          <cell r="FX107">
            <v>0.94955822768320697</v>
          </cell>
          <cell r="FY107">
            <v>0.95332197403395103</v>
          </cell>
          <cell r="FZ107">
            <v>0.956903199159579</v>
          </cell>
          <cell r="GA107">
            <v>0.96028203116349298</v>
          </cell>
          <cell r="GB107">
            <v>0.96349956136478299</v>
          </cell>
          <cell r="GC107">
            <v>0.96653830671279894</v>
          </cell>
          <cell r="GD107">
            <v>0.97388308645629595</v>
          </cell>
          <cell r="GE107">
            <v>0.97659159162798004</v>
          </cell>
          <cell r="GF107">
            <v>0.97909265762666997</v>
          </cell>
          <cell r="GG107">
            <v>0.98140442004609296</v>
          </cell>
          <cell r="GH107">
            <v>0.983529484670843</v>
          </cell>
          <cell r="GI107">
            <v>0.98546343382235801</v>
          </cell>
          <cell r="GJ107">
            <v>0.98723642361034203</v>
          </cell>
          <cell r="GK107">
            <v>0.98886804912928306</v>
          </cell>
          <cell r="GL107">
            <v>0.99037068071698298</v>
          </cell>
          <cell r="GM107">
            <v>0.99173982474675904</v>
          </cell>
          <cell r="GN107">
            <v>0.99298992103322203</v>
          </cell>
          <cell r="GO107">
            <v>0.99411838618156101</v>
          </cell>
          <cell r="GP107">
            <v>0.99629991375973403</v>
          </cell>
          <cell r="GQ107">
            <v>0.99714684723979996</v>
          </cell>
          <cell r="GR107">
            <v>0.99786682517828895</v>
          </cell>
          <cell r="GS107">
            <v>0.99846989148118104</v>
          </cell>
          <cell r="GT107">
            <v>0.998961918804813</v>
          </cell>
          <cell r="GU107">
            <v>0.99934690714333196</v>
          </cell>
          <cell r="GV107">
            <v>0.999637664739496</v>
          </cell>
          <cell r="GW107">
            <v>0.99984075861215105</v>
          </cell>
          <cell r="GX107">
            <v>0.99996072598623897</v>
          </cell>
          <cell r="GY107">
            <v>1</v>
          </cell>
          <cell r="GZ107">
            <v>0.99996138435833404</v>
          </cell>
          <cell r="HA107">
            <v>0.99984772913387199</v>
          </cell>
          <cell r="HB107">
            <v>0.99921965841551497</v>
          </cell>
          <cell r="HC107">
            <v>0.99890813212304297</v>
          </cell>
          <cell r="HD107">
            <v>0.99853085551388898</v>
          </cell>
          <cell r="HE107">
            <v>0.99809383567244303</v>
          </cell>
          <cell r="HF107">
            <v>0.99760301297202703</v>
          </cell>
          <cell r="HG107">
            <v>0.99706287545249195</v>
          </cell>
          <cell r="HH107">
            <v>0.99647286945020397</v>
          </cell>
          <cell r="HI107">
            <v>0.99583193159724703</v>
          </cell>
          <cell r="HJ107">
            <v>0.99513822932706197</v>
          </cell>
          <cell r="HK107">
            <v>0.99439677358836898</v>
          </cell>
          <cell r="HL107">
            <v>0.99360764276263702</v>
          </cell>
          <cell r="HM107">
            <v>0.992774345195098</v>
          </cell>
          <cell r="HN107">
            <v>0.99086301534247601</v>
          </cell>
          <cell r="HO107">
            <v>0.98990488371400398</v>
          </cell>
          <cell r="HP107">
            <v>0.98892105612069303</v>
          </cell>
          <cell r="HQ107">
            <v>0.98791573685073197</v>
          </cell>
          <cell r="HR107">
            <v>0.98689413922830205</v>
          </cell>
          <cell r="HS107">
            <v>0.88085704311570501</v>
          </cell>
          <cell r="HT107">
            <v>0.88394725516647399</v>
          </cell>
          <cell r="HU107">
            <v>0.88611007400238395</v>
          </cell>
          <cell r="HV107">
            <v>0.887503145753196</v>
          </cell>
          <cell r="HW107">
            <v>0.88939299813078398</v>
          </cell>
          <cell r="HX107">
            <v>0.89064678148690102</v>
          </cell>
          <cell r="HY107">
            <v>0.890378776350644</v>
          </cell>
          <cell r="HZ107">
            <v>0.88905798747534304</v>
          </cell>
          <cell r="IA107">
            <v>0.88873957321927499</v>
          </cell>
          <cell r="IB107">
            <v>0.88827306636731995</v>
          </cell>
          <cell r="IC107">
            <v>0.88068468978282499</v>
          </cell>
          <cell r="ID107">
            <v>0.88083075389198495</v>
          </cell>
          <cell r="IE107">
            <v>0.88164447533069501</v>
          </cell>
          <cell r="IF107">
            <v>0.88163867592484002</v>
          </cell>
          <cell r="IG107">
            <v>0.88258678938624102</v>
          </cell>
          <cell r="IH107">
            <v>0.88292141371028698</v>
          </cell>
          <cell r="II107">
            <v>0.88466289996292802</v>
          </cell>
          <cell r="IJ107">
            <v>0.88464589854540798</v>
          </cell>
          <cell r="IK107">
            <v>0.88246165024139001</v>
          </cell>
          <cell r="IL107">
            <v>0.88203762972712396</v>
          </cell>
          <cell r="IM107">
            <v>0.88285318063646501</v>
          </cell>
          <cell r="IN107">
            <v>0.88410104555704205</v>
          </cell>
          <cell r="IO107">
            <v>0.88426177999387801</v>
          </cell>
          <cell r="IP107">
            <v>0.88467420291157195</v>
          </cell>
          <cell r="IQ107">
            <v>0.88517766298104805</v>
          </cell>
          <cell r="IR107">
            <v>0.88554040178016302</v>
          </cell>
          <cell r="IS107">
            <v>0.88594135294022203</v>
          </cell>
          <cell r="IT107">
            <v>0.88646580021202204</v>
          </cell>
          <cell r="IU107">
            <v>0.88833345765552196</v>
          </cell>
          <cell r="IV107">
            <v>0.88843347178615595</v>
          </cell>
          <cell r="IW107">
            <v>0.88801052189987795</v>
          </cell>
          <cell r="IX107">
            <v>0.88899816117389596</v>
          </cell>
          <cell r="IY107">
            <v>0.88950986832661705</v>
          </cell>
          <cell r="IZ107">
            <v>0.89038296191197497</v>
          </cell>
          <cell r="JA107">
            <v>0.89102529104334605</v>
          </cell>
          <cell r="JB107">
            <v>0.89144504858970397</v>
          </cell>
          <cell r="JC107">
            <v>0.89194860547690402</v>
          </cell>
          <cell r="JD107">
            <v>0.89220946128861001</v>
          </cell>
          <cell r="JE107">
            <v>0.89263096378229501</v>
          </cell>
          <cell r="JF107">
            <v>0.89306798902604201</v>
          </cell>
          <cell r="JG107">
            <v>0.89441214757711296</v>
          </cell>
          <cell r="JH107">
            <v>0.89450918793605005</v>
          </cell>
          <cell r="JI107">
            <v>0.89450443127523704</v>
          </cell>
          <cell r="JJ107">
            <v>0.89539474917907802</v>
          </cell>
          <cell r="JK107">
            <v>0.89538592036973896</v>
          </cell>
          <cell r="JL107">
            <v>0.89583911518350701</v>
          </cell>
          <cell r="JM107">
            <v>0.89616992284122499</v>
          </cell>
          <cell r="JN107">
            <v>0.89659774581998697</v>
          </cell>
          <cell r="JO107">
            <v>0.89669908847010704</v>
          </cell>
          <cell r="JP107">
            <v>0.89698339833736696</v>
          </cell>
          <cell r="JQ107">
            <v>0.89731501720635798</v>
          </cell>
          <cell r="JR107">
            <v>0.89766347722899598</v>
          </cell>
          <cell r="JS107">
            <v>0.89897209755699303</v>
          </cell>
          <cell r="JT107">
            <v>0.89927111763287004</v>
          </cell>
          <cell r="JU107">
            <v>0.89945464797707497</v>
          </cell>
          <cell r="JV107">
            <v>0.90036636969958195</v>
          </cell>
          <cell r="JW107">
            <v>0.90038004716498399</v>
          </cell>
          <cell r="JX107">
            <v>0.900664051216711</v>
          </cell>
          <cell r="JY107">
            <v>0.90247627613874604</v>
          </cell>
          <cell r="JZ107">
            <v>0.90196544521963995</v>
          </cell>
          <cell r="KA107">
            <v>0.90169879505630102</v>
          </cell>
          <cell r="KB107">
            <v>0.902108640942896</v>
          </cell>
          <cell r="KC107">
            <v>0.90209381282929402</v>
          </cell>
          <cell r="KD107">
            <v>0.90276289744573901</v>
          </cell>
          <cell r="KE107">
            <v>0.90423226861560302</v>
          </cell>
          <cell r="KF107">
            <v>0.90409210586582101</v>
          </cell>
          <cell r="KG107">
            <v>0.90416909024734005</v>
          </cell>
          <cell r="KH107">
            <v>0.90461255554195097</v>
          </cell>
          <cell r="KI107">
            <v>0.90441593501832895</v>
          </cell>
          <cell r="KJ107">
            <v>0.79216027240124598</v>
          </cell>
          <cell r="KK107">
            <v>0.78863608585128098</v>
          </cell>
          <cell r="KL107">
            <v>0.90440149869976705</v>
          </cell>
          <cell r="KM107">
            <v>0.90423272414162703</v>
          </cell>
          <cell r="KN107">
            <v>0.90454400580948402</v>
          </cell>
          <cell r="KO107">
            <v>0.904543649713201</v>
          </cell>
          <cell r="KP107">
            <v>0.90511339905978805</v>
          </cell>
          <cell r="KQ107">
            <v>0.90584862259479904</v>
          </cell>
          <cell r="KR107">
            <v>0.90535651198190503</v>
          </cell>
          <cell r="KS107">
            <v>0.90496008364073199</v>
          </cell>
          <cell r="KT107">
            <v>0.90493878598342303</v>
          </cell>
          <cell r="KU107">
            <v>0.90474412055254405</v>
          </cell>
          <cell r="KV107">
            <v>0.904679882196334</v>
          </cell>
          <cell r="KW107">
            <v>0.90598567778891403</v>
          </cell>
          <cell r="KX107">
            <v>0.90537743501425105</v>
          </cell>
          <cell r="KY107">
            <v>0.90542673254098605</v>
          </cell>
          <cell r="KZ107">
            <v>0.90608041201801004</v>
          </cell>
          <cell r="LA107">
            <v>0.90585587164459602</v>
          </cell>
          <cell r="LB107">
            <v>0.90621486815074703</v>
          </cell>
          <cell r="LC107">
            <v>0.90698913031954997</v>
          </cell>
          <cell r="LD107">
            <v>0.90651033411358395</v>
          </cell>
          <cell r="LE107">
            <v>0.90613743797026702</v>
          </cell>
          <cell r="LF107">
            <v>0.90634569464737802</v>
          </cell>
          <cell r="LG107">
            <v>0.90622909516227701</v>
          </cell>
          <cell r="LH107">
            <v>0.90636182193564196</v>
          </cell>
          <cell r="LI107">
            <v>0.90631647039697705</v>
          </cell>
          <cell r="LJ107">
            <v>0.90593578877795</v>
          </cell>
          <cell r="LK107">
            <v>0.90616023969741</v>
          </cell>
          <cell r="LL107">
            <v>0.90637265428959202</v>
          </cell>
          <cell r="LM107">
            <v>0.90598213678683703</v>
          </cell>
          <cell r="LN107">
            <v>0.905904659075497</v>
          </cell>
          <cell r="LO107">
            <v>0.90586295878970702</v>
          </cell>
          <cell r="LP107">
            <v>0.90564139962512402</v>
          </cell>
          <cell r="LQ107">
            <v>0.90565084515473904</v>
          </cell>
          <cell r="LR107">
            <v>0.90596050441734999</v>
          </cell>
          <cell r="LS107">
            <v>0.90571845941617801</v>
          </cell>
          <cell r="LT107">
            <v>0.90570113291304299</v>
          </cell>
          <cell r="LU107">
            <v>0.90490720722701501</v>
          </cell>
          <cell r="LV107">
            <v>0.90451040544432604</v>
          </cell>
          <cell r="LW107">
            <v>0.90502329145120397</v>
          </cell>
          <cell r="LX107">
            <v>0.90505198548301502</v>
          </cell>
          <cell r="LY107">
            <v>0.90506268624624697</v>
          </cell>
          <cell r="LZ107">
            <v>0.90474180020473904</v>
          </cell>
          <cell r="MA107">
            <v>0.90492726371322396</v>
          </cell>
          <cell r="MB107">
            <v>0.90490332706630505</v>
          </cell>
          <cell r="MC107">
            <v>0.90493380409877899</v>
          </cell>
          <cell r="MD107">
            <v>0.90479146741587002</v>
          </cell>
          <cell r="ME107">
            <v>0.90459543886687299</v>
          </cell>
          <cell r="MF107">
            <v>0.90474755930183703</v>
          </cell>
          <cell r="MG107">
            <v>0.90331798032604604</v>
          </cell>
          <cell r="MH107">
            <v>0.90230958402903705</v>
          </cell>
        </row>
        <row r="108">
          <cell r="DC108">
            <v>-0.16067655633167799</v>
          </cell>
          <cell r="DD108">
            <v>-0.16952261177149699</v>
          </cell>
          <cell r="DE108">
            <v>-0.176581723552729</v>
          </cell>
          <cell r="DF108">
            <v>-0.17973538570730099</v>
          </cell>
          <cell r="DG108">
            <v>-0.17919079489454001</v>
          </cell>
          <cell r="DH108">
            <v>-0.17667322521621501</v>
          </cell>
          <cell r="DI108">
            <v>-0.171287181232645</v>
          </cell>
          <cell r="DJ108">
            <v>-0.17241013415211301</v>
          </cell>
          <cell r="DK108">
            <v>-0.168605365043967</v>
          </cell>
          <cell r="DL108">
            <v>-0.16001814064212699</v>
          </cell>
          <cell r="DM108">
            <v>-0.145599434479421</v>
          </cell>
          <cell r="DN108">
            <v>-0.128237393474983</v>
          </cell>
          <cell r="DO108">
            <v>-0.10928858319615101</v>
          </cell>
          <cell r="DP108">
            <v>-9.0581484023132902E-2</v>
          </cell>
          <cell r="DQ108">
            <v>-6.9905730679377998E-2</v>
          </cell>
          <cell r="DR108">
            <v>-4.8947006273105997E-2</v>
          </cell>
          <cell r="DS108">
            <v>-2.582044369372E-2</v>
          </cell>
          <cell r="DT108">
            <v>1.32452930014858E-5</v>
          </cell>
          <cell r="DU108">
            <v>2.6100376559709901E-2</v>
          </cell>
          <cell r="DV108">
            <v>5.1526407589643303E-2</v>
          </cell>
          <cell r="DW108">
            <v>7.6940506874712905E-2</v>
          </cell>
          <cell r="DX108">
            <v>0.10534774340726701</v>
          </cell>
          <cell r="DY108">
            <v>0.13385129732842899</v>
          </cell>
          <cell r="DZ108">
            <v>0.16235179265834801</v>
          </cell>
          <cell r="EA108">
            <v>0.190979562454277</v>
          </cell>
          <cell r="EB108">
            <v>0.22284537758266301</v>
          </cell>
          <cell r="EC108">
            <v>0.25441803544390201</v>
          </cell>
          <cell r="ED108">
            <v>0.28428235659925399</v>
          </cell>
          <cell r="EE108">
            <v>0.314079043668542</v>
          </cell>
          <cell r="EF108">
            <v>0.34045165699913998</v>
          </cell>
          <cell r="EG108">
            <v>0.36308886479799402</v>
          </cell>
          <cell r="EH108">
            <v>0.39090638393268901</v>
          </cell>
          <cell r="EI108">
            <v>0.41901866170108398</v>
          </cell>
          <cell r="EJ108">
            <v>0.44723864765349403</v>
          </cell>
          <cell r="EK108">
            <v>0.47511430006719602</v>
          </cell>
          <cell r="EL108">
            <v>0.50197895626187605</v>
          </cell>
          <cell r="EM108">
            <v>0.52720927194587996</v>
          </cell>
          <cell r="EN108">
            <v>0.55119406144775196</v>
          </cell>
          <cell r="EO108">
            <v>0.57410532525176905</v>
          </cell>
          <cell r="EP108">
            <v>0.59584017334086803</v>
          </cell>
          <cell r="EQ108">
            <v>0.61678849461795704</v>
          </cell>
          <cell r="ER108">
            <v>0.63696882540293798</v>
          </cell>
          <cell r="ES108">
            <v>0.65623544099595599</v>
          </cell>
          <cell r="ET108">
            <v>0.67239921156719695</v>
          </cell>
          <cell r="EU108">
            <v>0.68816793354467898</v>
          </cell>
          <cell r="EV108">
            <v>0.70357830914616903</v>
          </cell>
          <cell r="EW108">
            <v>0.71861573965234704</v>
          </cell>
          <cell r="EX108">
            <v>0.73318677647091601</v>
          </cell>
          <cell r="EY108">
            <v>0.74737783987266404</v>
          </cell>
          <cell r="EZ108">
            <v>0.76101631337375697</v>
          </cell>
          <cell r="FA108">
            <v>0.77410911871333998</v>
          </cell>
          <cell r="FB108">
            <v>0.786694507093888</v>
          </cell>
          <cell r="FC108">
            <v>0.79872377968655295</v>
          </cell>
          <cell r="FD108">
            <v>0.810332207226787</v>
          </cell>
          <cell r="FE108">
            <v>0.82141202999912699</v>
          </cell>
          <cell r="FF108">
            <v>0.82717144770140105</v>
          </cell>
          <cell r="FG108">
            <v>0.83548487085336798</v>
          </cell>
          <cell r="FH108">
            <v>0.84348052479407498</v>
          </cell>
          <cell r="FI108">
            <v>0.851207955752318</v>
          </cell>
          <cell r="FJ108">
            <v>0.85864390005716096</v>
          </cell>
          <cell r="FK108">
            <v>0.86571724279179496</v>
          </cell>
          <cell r="FL108">
            <v>0.87248517320396501</v>
          </cell>
          <cell r="FM108">
            <v>0.87900865213985502</v>
          </cell>
          <cell r="FN108">
            <v>0.88531262074626005</v>
          </cell>
          <cell r="FO108">
            <v>0.89135084330776704</v>
          </cell>
          <cell r="FP108">
            <v>0.89721059323308705</v>
          </cell>
          <cell r="FQ108">
            <v>0.902846790971913</v>
          </cell>
          <cell r="FR108">
            <v>0.91842573064417699</v>
          </cell>
          <cell r="FS108">
            <v>0.92383632151891804</v>
          </cell>
          <cell r="FT108">
            <v>0.928959540007817</v>
          </cell>
          <cell r="FU108">
            <v>0.93382749692634603</v>
          </cell>
          <cell r="FV108">
            <v>0.93843268518293699</v>
          </cell>
          <cell r="FW108">
            <v>0.94274732221990898</v>
          </cell>
          <cell r="FX108">
            <v>0.94681819398962197</v>
          </cell>
          <cell r="FY108">
            <v>0.950684954404861</v>
          </cell>
          <cell r="FZ108">
            <v>0.95436854507272395</v>
          </cell>
          <cell r="GA108">
            <v>0.95784846241987898</v>
          </cell>
          <cell r="GB108">
            <v>0.96116738752560804</v>
          </cell>
          <cell r="GC108">
            <v>0.96430612235167901</v>
          </cell>
          <cell r="GD108">
            <v>0.97187253417309605</v>
          </cell>
          <cell r="GE108">
            <v>0.97468554583392997</v>
          </cell>
          <cell r="GF108">
            <v>0.97728904328545196</v>
          </cell>
          <cell r="GG108">
            <v>0.979701461309608</v>
          </cell>
          <cell r="GH108">
            <v>0.98192521798110599</v>
          </cell>
          <cell r="GI108">
            <v>0.98395491608755903</v>
          </cell>
          <cell r="GJ108">
            <v>0.98582183573639404</v>
          </cell>
          <cell r="GK108">
            <v>0.98754603513912098</v>
          </cell>
          <cell r="GL108">
            <v>0.98914043259587703</v>
          </cell>
          <cell r="GM108">
            <v>0.990600080892309</v>
          </cell>
          <cell r="GN108">
            <v>0.991940596558893</v>
          </cell>
          <cell r="GO108">
            <v>0.99315800201232696</v>
          </cell>
          <cell r="GP108">
            <v>0.99551255644775805</v>
          </cell>
          <cell r="GQ108">
            <v>0.99645038300440902</v>
          </cell>
          <cell r="GR108">
            <v>0.99725911641938103</v>
          </cell>
          <cell r="GS108">
            <v>0.99794899892369104</v>
          </cell>
          <cell r="GT108">
            <v>0.99852579611766801</v>
          </cell>
          <cell r="GU108">
            <v>0.99899283340672296</v>
          </cell>
          <cell r="GV108">
            <v>0.99936401413450104</v>
          </cell>
          <cell r="GW108">
            <v>0.999646264895791</v>
          </cell>
          <cell r="GX108">
            <v>0.99984468952917405</v>
          </cell>
          <cell r="GY108">
            <v>0.99996138435833404</v>
          </cell>
          <cell r="GZ108">
            <v>1</v>
          </cell>
          <cell r="HA108">
            <v>0.99996223386273697</v>
          </cell>
          <cell r="HB108">
            <v>0.99946194021385903</v>
          </cell>
          <cell r="HC108">
            <v>0.99922684087067803</v>
          </cell>
          <cell r="HD108">
            <v>0.99892407677588801</v>
          </cell>
          <cell r="HE108">
            <v>0.99855971831175105</v>
          </cell>
          <cell r="HF108">
            <v>0.99813970972189603</v>
          </cell>
          <cell r="HG108">
            <v>0.99766804392082098</v>
          </cell>
          <cell r="HH108">
            <v>0.99714521776056597</v>
          </cell>
          <cell r="HI108">
            <v>0.99657041067504704</v>
          </cell>
          <cell r="HJ108">
            <v>0.99594231855968995</v>
          </cell>
          <cell r="HK108">
            <v>0.99526574835607695</v>
          </cell>
          <cell r="HL108">
            <v>0.99454132309652499</v>
          </cell>
          <cell r="HM108">
            <v>0.993771634518678</v>
          </cell>
          <cell r="HN108">
            <v>0.99195133984134098</v>
          </cell>
          <cell r="HO108">
            <v>0.99105664262549198</v>
          </cell>
          <cell r="HP108">
            <v>0.99013460418593402</v>
          </cell>
          <cell r="HQ108">
            <v>0.98918947007714797</v>
          </cell>
          <cell r="HR108">
            <v>0.98822645492982597</v>
          </cell>
          <cell r="HS108">
            <v>0.88280523616129702</v>
          </cell>
          <cell r="HT108">
            <v>0.88583383330644305</v>
          </cell>
          <cell r="HU108">
            <v>0.88793980996106803</v>
          </cell>
          <cell r="HV108">
            <v>0.88928292637862905</v>
          </cell>
          <cell r="HW108">
            <v>0.891102251106624</v>
          </cell>
          <cell r="HX108">
            <v>0.89227387725760299</v>
          </cell>
          <cell r="HY108">
            <v>0.89203770015853501</v>
          </cell>
          <cell r="HZ108">
            <v>0.89073660144018796</v>
          </cell>
          <cell r="IA108">
            <v>0.89040730951177105</v>
          </cell>
          <cell r="IB108">
            <v>0.88994132577689</v>
          </cell>
          <cell r="IC108">
            <v>0.88254429138062596</v>
          </cell>
          <cell r="ID108">
            <v>0.88266379845374698</v>
          </cell>
          <cell r="IE108">
            <v>0.88341785738161305</v>
          </cell>
          <cell r="IF108">
            <v>0.88340572763402603</v>
          </cell>
          <cell r="IG108">
            <v>0.88432682930235595</v>
          </cell>
          <cell r="IH108">
            <v>0.88465703640127802</v>
          </cell>
          <cell r="II108">
            <v>0.88634647055493898</v>
          </cell>
          <cell r="IJ108">
            <v>0.88630648961972103</v>
          </cell>
          <cell r="IK108">
            <v>0.88419686987039803</v>
          </cell>
          <cell r="IL108">
            <v>0.88379126186467605</v>
          </cell>
          <cell r="IM108">
            <v>0.88459180556114203</v>
          </cell>
          <cell r="IN108">
            <v>0.88581216046241795</v>
          </cell>
          <cell r="IO108">
            <v>0.88611756919742901</v>
          </cell>
          <cell r="IP108">
            <v>0.88651086497452303</v>
          </cell>
          <cell r="IQ108">
            <v>0.88699155263470897</v>
          </cell>
          <cell r="IR108">
            <v>0.88734011658892598</v>
          </cell>
          <cell r="IS108">
            <v>0.88772051534983598</v>
          </cell>
          <cell r="IT108">
            <v>0.88823208032720502</v>
          </cell>
          <cell r="IU108">
            <v>0.89003566672309198</v>
          </cell>
          <cell r="IV108">
            <v>0.89010935894004894</v>
          </cell>
          <cell r="IW108">
            <v>0.889717159484122</v>
          </cell>
          <cell r="IX108">
            <v>0.89068063525852503</v>
          </cell>
          <cell r="IY108">
            <v>0.89117387755134403</v>
          </cell>
          <cell r="IZ108">
            <v>0.89202406725855199</v>
          </cell>
          <cell r="JA108">
            <v>0.89273701433621</v>
          </cell>
          <cell r="JB108">
            <v>0.893137376916885</v>
          </cell>
          <cell r="JC108">
            <v>0.89362649369467495</v>
          </cell>
          <cell r="JD108">
            <v>0.89387662665822898</v>
          </cell>
          <cell r="JE108">
            <v>0.89427485969001397</v>
          </cell>
          <cell r="JF108">
            <v>0.89469629502213699</v>
          </cell>
          <cell r="JG108">
            <v>0.89598165203202795</v>
          </cell>
          <cell r="JH108">
            <v>0.89606929036868899</v>
          </cell>
          <cell r="JI108">
            <v>0.89608977264206102</v>
          </cell>
          <cell r="JJ108">
            <v>0.896952972843579</v>
          </cell>
          <cell r="JK108">
            <v>0.89693416316677699</v>
          </cell>
          <cell r="JL108">
            <v>0.89737382857551595</v>
          </cell>
          <cell r="JM108">
            <v>0.89777019583164397</v>
          </cell>
          <cell r="JN108">
            <v>0.89817991962428001</v>
          </cell>
          <cell r="JO108">
            <v>0.89827912697814005</v>
          </cell>
          <cell r="JP108">
            <v>0.89855578877766895</v>
          </cell>
          <cell r="JQ108">
            <v>0.89886899256715402</v>
          </cell>
          <cell r="JR108">
            <v>0.89920412263744998</v>
          </cell>
          <cell r="JS108">
            <v>0.90044928057038198</v>
          </cell>
          <cell r="JT108">
            <v>0.90075985350798304</v>
          </cell>
          <cell r="JU108">
            <v>0.900968090313778</v>
          </cell>
          <cell r="JV108">
            <v>0.90186904585620598</v>
          </cell>
          <cell r="JW108">
            <v>0.90187565768720002</v>
          </cell>
          <cell r="JX108">
            <v>0.90215004921695996</v>
          </cell>
          <cell r="JY108">
            <v>0.90397191422114698</v>
          </cell>
          <cell r="JZ108">
            <v>0.90348580998579997</v>
          </cell>
          <cell r="KA108">
            <v>0.90323762627077298</v>
          </cell>
          <cell r="KB108">
            <v>0.90363262061957705</v>
          </cell>
          <cell r="KC108">
            <v>0.90362238188852095</v>
          </cell>
          <cell r="KD108">
            <v>0.90426889244860198</v>
          </cell>
          <cell r="KE108">
            <v>0.90566013617385499</v>
          </cell>
          <cell r="KF108">
            <v>0.90555197399520204</v>
          </cell>
          <cell r="KG108">
            <v>0.90566606497661695</v>
          </cell>
          <cell r="KH108">
            <v>0.90611086704612698</v>
          </cell>
          <cell r="KI108">
            <v>0.90591175927565604</v>
          </cell>
          <cell r="KJ108">
            <v>0.793216255140341</v>
          </cell>
          <cell r="KK108">
            <v>0.78965679386690701</v>
          </cell>
          <cell r="KL108">
            <v>0.90589702354386203</v>
          </cell>
          <cell r="KM108">
            <v>0.90574265250589003</v>
          </cell>
          <cell r="KN108">
            <v>0.90603861212631198</v>
          </cell>
          <cell r="KO108">
            <v>0.90604127929345102</v>
          </cell>
          <cell r="KP108">
            <v>0.90658611083537199</v>
          </cell>
          <cell r="KQ108">
            <v>0.90728429510272801</v>
          </cell>
          <cell r="KR108">
            <v>0.90683544867338595</v>
          </cell>
          <cell r="KS108">
            <v>0.90647648681203896</v>
          </cell>
          <cell r="KT108">
            <v>0.90646504661203298</v>
          </cell>
          <cell r="KU108">
            <v>0.90626952298318697</v>
          </cell>
          <cell r="KV108">
            <v>0.90620704169237298</v>
          </cell>
          <cell r="KW108">
            <v>0.90741278587101304</v>
          </cell>
          <cell r="KX108">
            <v>0.90683393151199199</v>
          </cell>
          <cell r="KY108">
            <v>0.90688375749207595</v>
          </cell>
          <cell r="KZ108">
            <v>0.90750973311951799</v>
          </cell>
          <cell r="LA108">
            <v>0.90730050018628094</v>
          </cell>
          <cell r="LB108">
            <v>0.90763938575175795</v>
          </cell>
          <cell r="LC108">
            <v>0.90836959172574006</v>
          </cell>
          <cell r="LD108">
            <v>0.90792051992745804</v>
          </cell>
          <cell r="LE108">
            <v>0.90758075110299796</v>
          </cell>
          <cell r="LF108">
            <v>0.90778183844614202</v>
          </cell>
          <cell r="LG108">
            <v>0.90766376381079195</v>
          </cell>
          <cell r="LH108">
            <v>0.90779869455520101</v>
          </cell>
          <cell r="LI108">
            <v>0.90769606733756902</v>
          </cell>
          <cell r="LJ108">
            <v>0.90732014018302198</v>
          </cell>
          <cell r="LK108">
            <v>0.90753132048828999</v>
          </cell>
          <cell r="LL108">
            <v>0.90773078284738895</v>
          </cell>
          <cell r="LM108">
            <v>0.90736270372553396</v>
          </cell>
          <cell r="LN108">
            <v>0.90728753351479496</v>
          </cell>
          <cell r="LO108">
            <v>0.90724129775346596</v>
          </cell>
          <cell r="LP108">
            <v>0.90703111836127104</v>
          </cell>
          <cell r="LQ108">
            <v>0.90705381594524304</v>
          </cell>
          <cell r="LR108">
            <v>0.907341404367211</v>
          </cell>
          <cell r="LS108">
            <v>0.90710041523718798</v>
          </cell>
          <cell r="LT108">
            <v>0.90708907314912202</v>
          </cell>
          <cell r="LU108">
            <v>0.90627848698479496</v>
          </cell>
          <cell r="LV108">
            <v>0.90589342692380304</v>
          </cell>
          <cell r="LW108">
            <v>0.90637302868234504</v>
          </cell>
          <cell r="LX108">
            <v>0.90640343559983205</v>
          </cell>
          <cell r="LY108">
            <v>0.90641418509801197</v>
          </cell>
          <cell r="LZ108">
            <v>0.90610424795147004</v>
          </cell>
          <cell r="MA108">
            <v>0.90627633774064398</v>
          </cell>
          <cell r="MB108">
            <v>0.90625652699826498</v>
          </cell>
          <cell r="MC108">
            <v>0.90629135967585295</v>
          </cell>
          <cell r="MD108">
            <v>0.90613380810299804</v>
          </cell>
          <cell r="ME108">
            <v>0.90593699973214004</v>
          </cell>
          <cell r="MF108">
            <v>0.90609055597147503</v>
          </cell>
          <cell r="MG108">
            <v>0.90466472152438904</v>
          </cell>
          <cell r="MH108">
            <v>0.90370235020323897</v>
          </cell>
        </row>
        <row r="109">
          <cell r="DC109">
            <v>-0.16748916123245999</v>
          </cell>
          <cell r="DD109">
            <v>-0.17645594367304501</v>
          </cell>
          <cell r="DE109">
            <v>-0.183625366312345</v>
          </cell>
          <cell r="DF109">
            <v>-0.18687980587245601</v>
          </cell>
          <cell r="DG109">
            <v>-0.186425875454162</v>
          </cell>
          <cell r="DH109">
            <v>-0.18399146327463101</v>
          </cell>
          <cell r="DI109">
            <v>-0.17868720290475201</v>
          </cell>
          <cell r="DJ109">
            <v>-0.17988745254852601</v>
          </cell>
          <cell r="DK109">
            <v>-0.17615704421655301</v>
          </cell>
          <cell r="DL109">
            <v>-0.16764142384304201</v>
          </cell>
          <cell r="DM109">
            <v>-0.153293174224088</v>
          </cell>
          <cell r="DN109">
            <v>-0.13599745832291699</v>
          </cell>
          <cell r="DO109">
            <v>-0.117109777765721</v>
          </cell>
          <cell r="DP109">
            <v>-9.8457680171480697E-2</v>
          </cell>
          <cell r="DQ109">
            <v>-7.7835970916994998E-2</v>
          </cell>
          <cell r="DR109">
            <v>-5.6927611606498597E-2</v>
          </cell>
          <cell r="DS109">
            <v>-3.3844694433481197E-2</v>
          </cell>
          <cell r="DT109">
            <v>-8.0493031875052499E-3</v>
          </cell>
          <cell r="DU109">
            <v>1.8006758661927701E-2</v>
          </cell>
          <cell r="DV109">
            <v>4.3412495023649703E-2</v>
          </cell>
          <cell r="DW109">
            <v>6.8810129774178094E-2</v>
          </cell>
          <cell r="DX109">
            <v>9.7211552052406405E-2</v>
          </cell>
          <cell r="DY109">
            <v>0.125716691346037</v>
          </cell>
          <cell r="DZ109">
            <v>0.15422628366785199</v>
          </cell>
          <cell r="EA109">
            <v>0.18287033170547601</v>
          </cell>
          <cell r="EB109">
            <v>0.21476811739262899</v>
          </cell>
          <cell r="EC109">
            <v>0.24638109476858799</v>
          </cell>
          <cell r="ED109">
            <v>0.27629059375006199</v>
          </cell>
          <cell r="EE109">
            <v>0.30614160493088799</v>
          </cell>
          <cell r="EF109">
            <v>0.33256922869382599</v>
          </cell>
          <cell r="EG109">
            <v>0.35525841587914903</v>
          </cell>
          <cell r="EH109">
            <v>0.38315897869844401</v>
          </cell>
          <cell r="EI109">
            <v>0.41136451705544702</v>
          </cell>
          <cell r="EJ109">
            <v>0.43968753928573201</v>
          </cell>
          <cell r="EK109">
            <v>0.46767482432771801</v>
          </cell>
          <cell r="EL109">
            <v>0.494656575302306</v>
          </cell>
          <cell r="EM109">
            <v>0.52000586496127199</v>
          </cell>
          <cell r="EN109">
            <v>0.54411260814808804</v>
          </cell>
          <cell r="EO109">
            <v>0.56714837224154502</v>
          </cell>
          <cell r="EP109">
            <v>0.58900862992993297</v>
          </cell>
          <cell r="EQ109">
            <v>0.61008541227754398</v>
          </cell>
          <cell r="ER109">
            <v>0.63039655678762097</v>
          </cell>
          <cell r="ES109">
            <v>0.64979588169229296</v>
          </cell>
          <cell r="ET109">
            <v>0.66608036139320503</v>
          </cell>
          <cell r="EU109">
            <v>0.68197254702261101</v>
          </cell>
          <cell r="EV109">
            <v>0.69750910858391202</v>
          </cell>
          <cell r="EW109">
            <v>0.71267525714536395</v>
          </cell>
          <cell r="EX109">
            <v>0.72737688954498503</v>
          </cell>
          <cell r="EY109">
            <v>0.74170092368727902</v>
          </cell>
          <cell r="EZ109">
            <v>0.75547318124676199</v>
          </cell>
          <cell r="FA109">
            <v>0.76869992208149096</v>
          </cell>
          <cell r="FB109">
            <v>0.78141982464910098</v>
          </cell>
          <cell r="FC109">
            <v>0.79358362912108005</v>
          </cell>
          <cell r="FD109">
            <v>0.80532811652056202</v>
          </cell>
          <cell r="FE109">
            <v>0.81654427731734802</v>
          </cell>
          <cell r="FF109">
            <v>0.82234603221187597</v>
          </cell>
          <cell r="FG109">
            <v>0.83076706360159103</v>
          </cell>
          <cell r="FH109">
            <v>0.83886977466350199</v>
          </cell>
          <cell r="FI109">
            <v>0.84670423355323698</v>
          </cell>
          <cell r="FJ109">
            <v>0.85424691810712094</v>
          </cell>
          <cell r="FK109">
            <v>0.86142522540278899</v>
          </cell>
          <cell r="FL109">
            <v>0.86829705641156696</v>
          </cell>
          <cell r="FM109">
            <v>0.87492384778384702</v>
          </cell>
          <cell r="FN109">
            <v>0.88133088446738905</v>
          </cell>
          <cell r="FO109">
            <v>0.88747125984721098</v>
          </cell>
          <cell r="FP109">
            <v>0.89343404483325894</v>
          </cell>
          <cell r="FQ109">
            <v>0.89917359430349697</v>
          </cell>
          <cell r="FR109">
            <v>0.91501017062831103</v>
          </cell>
          <cell r="FS109">
            <v>0.92053131889020801</v>
          </cell>
          <cell r="FT109">
            <v>0.925763538577975</v>
          </cell>
          <cell r="FU109">
            <v>0.93073938426090996</v>
          </cell>
          <cell r="FV109">
            <v>0.93545113195951801</v>
          </cell>
          <cell r="FW109">
            <v>0.93986979967377604</v>
          </cell>
          <cell r="FX109">
            <v>0.94404305890831797</v>
          </cell>
          <cell r="FY109">
            <v>0.94801104406222303</v>
          </cell>
          <cell r="FZ109">
            <v>0.95179513546164796</v>
          </cell>
          <cell r="GA109">
            <v>0.95537428948081204</v>
          </cell>
          <cell r="GB109">
            <v>0.95879265411160497</v>
          </cell>
          <cell r="GC109">
            <v>0.96203061103759202</v>
          </cell>
          <cell r="GD109">
            <v>0.969817002200562</v>
          </cell>
          <cell r="GE109">
            <v>0.97273266337072095</v>
          </cell>
          <cell r="GF109">
            <v>0.97543673761064797</v>
          </cell>
          <cell r="GG109">
            <v>0.97794798167485497</v>
          </cell>
          <cell r="GH109">
            <v>0.98026869464355904</v>
          </cell>
          <cell r="GI109">
            <v>0.98239257985351203</v>
          </cell>
          <cell r="GJ109">
            <v>0.98435194226535205</v>
          </cell>
          <cell r="GK109">
            <v>0.98616722607722296</v>
          </cell>
          <cell r="GL109">
            <v>0.98785183090421802</v>
          </cell>
          <cell r="GM109">
            <v>0.989400439731426</v>
          </cell>
          <cell r="GN109">
            <v>0.99082973555713505</v>
          </cell>
          <cell r="GO109">
            <v>0.99213553189182702</v>
          </cell>
          <cell r="GP109">
            <v>0.99466228754984298</v>
          </cell>
          <cell r="GQ109">
            <v>0.99568948395948997</v>
          </cell>
          <cell r="GR109">
            <v>0.99658545250646602</v>
          </cell>
          <cell r="GS109">
            <v>0.997360653501846</v>
          </cell>
          <cell r="GT109">
            <v>0.998020807772527</v>
          </cell>
          <cell r="GU109">
            <v>0.99856863536423801</v>
          </cell>
          <cell r="GV109">
            <v>0.99901904454143498</v>
          </cell>
          <cell r="GW109">
            <v>0.99937925270585903</v>
          </cell>
          <cell r="GX109">
            <v>0.99965486932927605</v>
          </cell>
          <cell r="GY109">
            <v>0.99984772913387199</v>
          </cell>
          <cell r="GZ109">
            <v>0.99996223386273697</v>
          </cell>
          <cell r="HA109">
            <v>1</v>
          </cell>
          <cell r="HB109">
            <v>0.99962727794961304</v>
          </cell>
          <cell r="HC109">
            <v>0.99946738007396396</v>
          </cell>
          <cell r="HD109">
            <v>0.99923789955132702</v>
          </cell>
          <cell r="HE109">
            <v>0.99894499268359804</v>
          </cell>
          <cell r="HF109">
            <v>0.99859466190309798</v>
          </cell>
          <cell r="HG109">
            <v>0.99819046540172096</v>
          </cell>
          <cell r="HH109">
            <v>0.99773386974143596</v>
          </cell>
          <cell r="HI109">
            <v>0.99722423624550305</v>
          </cell>
          <cell r="HJ109">
            <v>0.99666073611571304</v>
          </cell>
          <cell r="HK109">
            <v>0.99604803546377696</v>
          </cell>
          <cell r="HL109">
            <v>0.99538722115554801</v>
          </cell>
          <cell r="HM109">
            <v>0.99468093559946502</v>
          </cell>
          <cell r="HN109">
            <v>0.99295188649494204</v>
          </cell>
          <cell r="HO109">
            <v>0.99211963754694099</v>
          </cell>
          <cell r="HP109">
            <v>0.99125839415419004</v>
          </cell>
          <cell r="HQ109">
            <v>0.99037246551189495</v>
          </cell>
          <cell r="HR109">
            <v>0.98946711596426296</v>
          </cell>
          <cell r="HS109">
            <v>0.88469009098915397</v>
          </cell>
          <cell r="HT109">
            <v>0.88765512931723001</v>
          </cell>
          <cell r="HU109">
            <v>0.88970288475841097</v>
          </cell>
          <cell r="HV109">
            <v>0.89099469838963696</v>
          </cell>
          <cell r="HW109">
            <v>0.89274166144924305</v>
          </cell>
          <cell r="HX109">
            <v>0.89382606996115399</v>
          </cell>
          <cell r="HY109">
            <v>0.89361825837099296</v>
          </cell>
          <cell r="HZ109">
            <v>0.892335051863129</v>
          </cell>
          <cell r="IA109">
            <v>0.89199573889809503</v>
          </cell>
          <cell r="IB109">
            <v>0.89153098722799096</v>
          </cell>
          <cell r="IC109">
            <v>0.88432801870201705</v>
          </cell>
          <cell r="ID109">
            <v>0.88442047119785006</v>
          </cell>
          <cell r="IE109">
            <v>0.88511405858167302</v>
          </cell>
          <cell r="IF109">
            <v>0.88509491125844098</v>
          </cell>
          <cell r="IG109">
            <v>0.88598879483091197</v>
          </cell>
          <cell r="IH109">
            <v>0.88631433654950897</v>
          </cell>
          <cell r="II109">
            <v>0.88795122112098401</v>
          </cell>
          <cell r="IJ109">
            <v>0.88788655950325901</v>
          </cell>
          <cell r="IK109">
            <v>0.88584970153690801</v>
          </cell>
          <cell r="IL109">
            <v>0.88546110129580902</v>
          </cell>
          <cell r="IM109">
            <v>0.88624641587464204</v>
          </cell>
          <cell r="IN109">
            <v>0.88743997021983501</v>
          </cell>
          <cell r="IO109">
            <v>0.88789007688055699</v>
          </cell>
          <cell r="IP109">
            <v>0.88826359484857498</v>
          </cell>
          <cell r="IQ109">
            <v>0.88872053851297494</v>
          </cell>
          <cell r="IR109">
            <v>0.88905398331712404</v>
          </cell>
          <cell r="IS109">
            <v>0.88941343081981805</v>
          </cell>
          <cell r="IT109">
            <v>0.88991170342480197</v>
          </cell>
          <cell r="IU109">
            <v>0.89165055442553498</v>
          </cell>
          <cell r="IV109">
            <v>0.89169535112331699</v>
          </cell>
          <cell r="IW109">
            <v>0.89133095158633602</v>
          </cell>
          <cell r="IX109">
            <v>0.892268668284522</v>
          </cell>
          <cell r="IY109">
            <v>0.89274313638335001</v>
          </cell>
          <cell r="IZ109">
            <v>0.89357004272495699</v>
          </cell>
          <cell r="JA109">
            <v>0.89435304925640902</v>
          </cell>
          <cell r="JB109">
            <v>0.89473323167268204</v>
          </cell>
          <cell r="JC109">
            <v>0.89520718616221295</v>
          </cell>
          <cell r="JD109">
            <v>0.89544576246657803</v>
          </cell>
          <cell r="JE109">
            <v>0.89582024907263302</v>
          </cell>
          <cell r="JF109">
            <v>0.89622583977263104</v>
          </cell>
          <cell r="JG109">
            <v>0.89745187601008802</v>
          </cell>
          <cell r="JH109">
            <v>0.89752871707026005</v>
          </cell>
          <cell r="JI109">
            <v>0.89757386958793905</v>
          </cell>
          <cell r="JJ109">
            <v>0.89840919551078202</v>
          </cell>
          <cell r="JK109">
            <v>0.898380162037695</v>
          </cell>
          <cell r="JL109">
            <v>0.898806286476172</v>
          </cell>
          <cell r="JM109">
            <v>0.89926679253446196</v>
          </cell>
          <cell r="JN109">
            <v>0.89965793458004295</v>
          </cell>
          <cell r="JO109">
            <v>0.899755266572551</v>
          </cell>
          <cell r="JP109">
            <v>0.90002424432463501</v>
          </cell>
          <cell r="JQ109">
            <v>0.90031903317802298</v>
          </cell>
          <cell r="JR109">
            <v>0.90064112902159199</v>
          </cell>
          <cell r="JS109">
            <v>0.90182264560889303</v>
          </cell>
          <cell r="JT109">
            <v>0.90214497183833398</v>
          </cell>
          <cell r="JU109">
            <v>0.90237799649998296</v>
          </cell>
          <cell r="JV109">
            <v>0.903267732201948</v>
          </cell>
          <cell r="JW109">
            <v>0.90326705896656301</v>
          </cell>
          <cell r="JX109">
            <v>0.90353197850217204</v>
          </cell>
          <cell r="JY109">
            <v>0.90536400935863803</v>
          </cell>
          <cell r="JZ109">
            <v>0.90490246583094402</v>
          </cell>
          <cell r="KA109">
            <v>0.90467253652979795</v>
          </cell>
          <cell r="KB109">
            <v>0.90505280207121797</v>
          </cell>
          <cell r="KC109">
            <v>0.90504714159094402</v>
          </cell>
          <cell r="KD109">
            <v>0.905671375964204</v>
          </cell>
          <cell r="KE109">
            <v>0.90698458461481501</v>
          </cell>
          <cell r="KF109">
            <v>0.90690880442256006</v>
          </cell>
          <cell r="KG109">
            <v>0.90706019273138505</v>
          </cell>
          <cell r="KH109">
            <v>0.90750667345226399</v>
          </cell>
          <cell r="KI109">
            <v>0.90730482758140196</v>
          </cell>
          <cell r="KJ109">
            <v>0.79420387158414296</v>
          </cell>
          <cell r="KK109">
            <v>0.79061019513809205</v>
          </cell>
          <cell r="KL109">
            <v>0.90728979584972702</v>
          </cell>
          <cell r="KM109">
            <v>0.90714972837243602</v>
          </cell>
          <cell r="KN109">
            <v>0.90743046154735196</v>
          </cell>
          <cell r="KO109">
            <v>0.90743634173772802</v>
          </cell>
          <cell r="KP109">
            <v>0.90795676969783601</v>
          </cell>
          <cell r="KQ109">
            <v>0.90861858901158998</v>
          </cell>
          <cell r="KR109">
            <v>0.90821340307037901</v>
          </cell>
          <cell r="KS109">
            <v>0.90789185192544797</v>
          </cell>
          <cell r="KT109">
            <v>0.907890693808592</v>
          </cell>
          <cell r="KU109">
            <v>0.90769399863904099</v>
          </cell>
          <cell r="KV109">
            <v>0.90763337352651796</v>
          </cell>
          <cell r="KW109">
            <v>0.90873863582812497</v>
          </cell>
          <cell r="KX109">
            <v>0.908189397005148</v>
          </cell>
          <cell r="KY109">
            <v>0.90823978190768495</v>
          </cell>
          <cell r="KZ109">
            <v>0.90883828004802603</v>
          </cell>
          <cell r="LA109">
            <v>0.90864472123314</v>
          </cell>
          <cell r="LB109">
            <v>0.908963617124526</v>
          </cell>
          <cell r="LC109">
            <v>0.90964953724333197</v>
          </cell>
          <cell r="LD109">
            <v>0.90923082723847903</v>
          </cell>
          <cell r="LE109">
            <v>0.90892494125430501</v>
          </cell>
          <cell r="LF109">
            <v>0.90911936529160597</v>
          </cell>
          <cell r="LG109">
            <v>0.90899943759083202</v>
          </cell>
          <cell r="LH109">
            <v>0.90913669594508495</v>
          </cell>
          <cell r="LI109">
            <v>0.90897609764777598</v>
          </cell>
          <cell r="LJ109">
            <v>0.90860503796902903</v>
          </cell>
          <cell r="LK109">
            <v>0.90880298851507502</v>
          </cell>
          <cell r="LL109">
            <v>0.90898973488554702</v>
          </cell>
          <cell r="LM109">
            <v>0.908644628695367</v>
          </cell>
          <cell r="LN109">
            <v>0.90857199580770698</v>
          </cell>
          <cell r="LO109">
            <v>0.90852172429046496</v>
          </cell>
          <cell r="LP109">
            <v>0.90832323998889097</v>
          </cell>
          <cell r="LQ109">
            <v>0.90835955828242598</v>
          </cell>
          <cell r="LR109">
            <v>0.90862522035490301</v>
          </cell>
          <cell r="LS109">
            <v>0.90838496917461697</v>
          </cell>
          <cell r="LT109">
            <v>0.90837958663418705</v>
          </cell>
          <cell r="LU109">
            <v>0.90755063885495102</v>
          </cell>
          <cell r="LV109">
            <v>0.907176729975533</v>
          </cell>
          <cell r="LW109">
            <v>0.90762331710630495</v>
          </cell>
          <cell r="LX109">
            <v>0.90765581781227</v>
          </cell>
          <cell r="LY109">
            <v>0.90766709499054499</v>
          </cell>
          <cell r="LZ109">
            <v>0.90736852444414895</v>
          </cell>
          <cell r="MA109">
            <v>0.90752758231127895</v>
          </cell>
          <cell r="MB109">
            <v>0.90751189388834796</v>
          </cell>
          <cell r="MC109">
            <v>0.90755148100500704</v>
          </cell>
          <cell r="MD109">
            <v>0.90737964296389095</v>
          </cell>
          <cell r="ME109">
            <v>0.90718151810313297</v>
          </cell>
          <cell r="MF109">
            <v>0.90733619228049101</v>
          </cell>
          <cell r="MG109">
            <v>0.905912925407098</v>
          </cell>
          <cell r="MH109">
            <v>0.90499658913236902</v>
          </cell>
        </row>
        <row r="110">
          <cell r="DC110">
            <v>-0.18916480593392901</v>
          </cell>
          <cell r="DD110">
            <v>-0.19808757652949699</v>
          </cell>
          <cell r="DE110">
            <v>-0.205189933381073</v>
          </cell>
          <cell r="DF110">
            <v>-0.208380441672435</v>
          </cell>
          <cell r="DG110">
            <v>-0.20786401647691899</v>
          </cell>
          <cell r="DH110">
            <v>-0.20536457443477599</v>
          </cell>
          <cell r="DI110">
            <v>-0.19999394481971799</v>
          </cell>
          <cell r="DJ110">
            <v>-0.201070253448806</v>
          </cell>
          <cell r="DK110">
            <v>-0.19725152938512999</v>
          </cell>
          <cell r="DL110">
            <v>-0.18868040079078999</v>
          </cell>
          <cell r="DM110">
            <v>-0.17431257322508001</v>
          </cell>
          <cell r="DN110">
            <v>-0.157000335891059</v>
          </cell>
          <cell r="DO110">
            <v>-0.13809565249226399</v>
          </cell>
          <cell r="DP110">
            <v>-0.11941489902476</v>
          </cell>
          <cell r="DQ110">
            <v>-9.8749069556961805E-2</v>
          </cell>
          <cell r="DR110">
            <v>-7.7762614194012397E-2</v>
          </cell>
          <cell r="DS110">
            <v>-5.4605347887632501E-2</v>
          </cell>
          <cell r="DT110">
            <v>-2.8724001319065599E-2</v>
          </cell>
          <cell r="DU110">
            <v>-2.56705692808935E-3</v>
          </cell>
          <cell r="DV110">
            <v>2.29299328239858E-2</v>
          </cell>
          <cell r="DW110">
            <v>4.8444112537722003E-2</v>
          </cell>
          <cell r="DX110">
            <v>7.69622531540608E-2</v>
          </cell>
          <cell r="DY110">
            <v>0.105596324630941</v>
          </cell>
          <cell r="DZ110">
            <v>0.134266813062526</v>
          </cell>
          <cell r="EA110">
            <v>0.16310206649133399</v>
          </cell>
          <cell r="EB110">
            <v>0.19520737936584701</v>
          </cell>
          <cell r="EC110">
            <v>0.22705772598774199</v>
          </cell>
          <cell r="ED110">
            <v>0.25722340105986202</v>
          </cell>
          <cell r="EE110">
            <v>0.28736400790278599</v>
          </cell>
          <cell r="EF110">
            <v>0.31408873003709198</v>
          </cell>
          <cell r="EG110">
            <v>0.33707991348612598</v>
          </cell>
          <cell r="EH110">
            <v>0.36525903885882</v>
          </cell>
          <cell r="EI110">
            <v>0.39376088290122402</v>
          </cell>
          <cell r="EJ110">
            <v>0.42239850106374</v>
          </cell>
          <cell r="EK110">
            <v>0.45071426644572099</v>
          </cell>
          <cell r="EL110">
            <v>0.47803305145545799</v>
          </cell>
          <cell r="EM110">
            <v>0.50371502144362501</v>
          </cell>
          <cell r="EN110">
            <v>0.52815229474328496</v>
          </cell>
          <cell r="EO110">
            <v>0.55152803870356903</v>
          </cell>
          <cell r="EP110">
            <v>0.57373616943109995</v>
          </cell>
          <cell r="EQ110">
            <v>0.59516792653739103</v>
          </cell>
          <cell r="ER110">
            <v>0.61584266100232499</v>
          </cell>
          <cell r="ES110">
            <v>0.63560127977712599</v>
          </cell>
          <cell r="ET110">
            <v>0.65215628037502504</v>
          </cell>
          <cell r="EU110">
            <v>0.66832140228966397</v>
          </cell>
          <cell r="EV110">
            <v>0.68413447895462998</v>
          </cell>
          <cell r="EW110">
            <v>0.69958265482788995</v>
          </cell>
          <cell r="EX110">
            <v>0.71456789638166296</v>
          </cell>
          <cell r="EY110">
            <v>0.72918147684998602</v>
          </cell>
          <cell r="EZ110">
            <v>0.74324259617223498</v>
          </cell>
          <cell r="FA110">
            <v>0.75675899048056205</v>
          </cell>
          <cell r="FB110">
            <v>0.76976928377851705</v>
          </cell>
          <cell r="FC110">
            <v>0.78222215029291797</v>
          </cell>
          <cell r="FD110">
            <v>0.79425918716501598</v>
          </cell>
          <cell r="FE110">
            <v>0.80576495963133699</v>
          </cell>
          <cell r="FF110">
            <v>0.81196814207391399</v>
          </cell>
          <cell r="FG110">
            <v>0.82056278748474898</v>
          </cell>
          <cell r="FH110">
            <v>0.828837034973257</v>
          </cell>
          <cell r="FI110">
            <v>0.83684103276326005</v>
          </cell>
          <cell r="FJ110">
            <v>0.84454985047176001</v>
          </cell>
          <cell r="FK110">
            <v>0.85189571703471201</v>
          </cell>
          <cell r="FL110">
            <v>0.85893337361605604</v>
          </cell>
          <cell r="FM110">
            <v>0.86572882358485304</v>
          </cell>
          <cell r="FN110">
            <v>0.87230659013721201</v>
          </cell>
          <cell r="FO110">
            <v>0.87861693240569005</v>
          </cell>
          <cell r="FP110">
            <v>0.88475252679505301</v>
          </cell>
          <cell r="FQ110">
            <v>0.89066597878895903</v>
          </cell>
          <cell r="FR110">
            <v>0.90765944667757703</v>
          </cell>
          <cell r="FS110">
            <v>0.91336367264788798</v>
          </cell>
          <cell r="FT110">
            <v>0.91877504105761798</v>
          </cell>
          <cell r="FU110">
            <v>0.92392608466073001</v>
          </cell>
          <cell r="FV110">
            <v>0.92880777314067098</v>
          </cell>
          <cell r="FW110">
            <v>0.93339615607185</v>
          </cell>
          <cell r="FX110">
            <v>0.93773632371350202</v>
          </cell>
          <cell r="FY110">
            <v>0.94187276539295395</v>
          </cell>
          <cell r="FZ110">
            <v>0.94582641554437197</v>
          </cell>
          <cell r="GA110">
            <v>0.94957368652393304</v>
          </cell>
          <cell r="GB110">
            <v>0.95316165231098504</v>
          </cell>
          <cell r="GC110">
            <v>0.956569254645526</v>
          </cell>
          <cell r="GD110">
            <v>0.96539341837271198</v>
          </cell>
          <cell r="GE110">
            <v>0.96847952042235397</v>
          </cell>
          <cell r="GF110">
            <v>0.97134920011523196</v>
          </cell>
          <cell r="GG110">
            <v>0.97402098306211604</v>
          </cell>
          <cell r="GH110">
            <v>0.97649615731246797</v>
          </cell>
          <cell r="GI110">
            <v>0.97877350143712805</v>
          </cell>
          <cell r="GJ110">
            <v>0.98088332995553695</v>
          </cell>
          <cell r="GK110">
            <v>0.98285001055463295</v>
          </cell>
          <cell r="GL110">
            <v>0.98468666191689203</v>
          </cell>
          <cell r="GM110">
            <v>0.986385901457418</v>
          </cell>
          <cell r="GN110">
            <v>0.987966495357675</v>
          </cell>
          <cell r="GO110">
            <v>0.98942328311140204</v>
          </cell>
          <cell r="GP110">
            <v>0.99283874818049</v>
          </cell>
          <cell r="GQ110">
            <v>0.99401257707735702</v>
          </cell>
          <cell r="GR110">
            <v>0.99505027598761497</v>
          </cell>
          <cell r="GS110">
            <v>0.99596200726825201</v>
          </cell>
          <cell r="GT110">
            <v>0.99675264789776996</v>
          </cell>
          <cell r="GU110">
            <v>0.99743002390637303</v>
          </cell>
          <cell r="GV110">
            <v>0.99800736548802504</v>
          </cell>
          <cell r="GW110">
            <v>0.99849532204927205</v>
          </cell>
          <cell r="GX110">
            <v>0.99889937440954801</v>
          </cell>
          <cell r="GY110">
            <v>0.99921965841551497</v>
          </cell>
          <cell r="GZ110">
            <v>0.99946194021385903</v>
          </cell>
          <cell r="HA110">
            <v>0.99962727794961304</v>
          </cell>
          <cell r="HB110">
            <v>1</v>
          </cell>
          <cell r="HC110">
            <v>0.99996081410095605</v>
          </cell>
          <cell r="HD110">
            <v>0.99984766455039098</v>
          </cell>
          <cell r="HE110">
            <v>0.99966621929281096</v>
          </cell>
          <cell r="HF110">
            <v>0.99942186692113899</v>
          </cell>
          <cell r="HG110">
            <v>0.99912307764414598</v>
          </cell>
          <cell r="HH110">
            <v>0.99876988691325497</v>
          </cell>
          <cell r="HI110">
            <v>0.99836459878808903</v>
          </cell>
          <cell r="HJ110">
            <v>0.99790634967877501</v>
          </cell>
          <cell r="HK110">
            <v>0.99739843623903801</v>
          </cell>
          <cell r="HL110">
            <v>0.99684271600931795</v>
          </cell>
          <cell r="HM110">
            <v>0.99624157972982097</v>
          </cell>
          <cell r="HN110">
            <v>0.99513564879141803</v>
          </cell>
          <cell r="HO110">
            <v>0.994400783568963</v>
          </cell>
          <cell r="HP110">
            <v>0.99363317075535196</v>
          </cell>
          <cell r="HQ110">
            <v>0.99283657221444399</v>
          </cell>
          <cell r="HR110">
            <v>0.99201574675683601</v>
          </cell>
          <cell r="HS110">
            <v>0.89143830149001702</v>
          </cell>
          <cell r="HT110">
            <v>0.89430312189046002</v>
          </cell>
          <cell r="HU110">
            <v>0.89626509253391895</v>
          </cell>
          <cell r="HV110">
            <v>0.89746158572555901</v>
          </cell>
          <cell r="HW110">
            <v>0.899061173707835</v>
          </cell>
          <cell r="HX110">
            <v>0.90012439533202904</v>
          </cell>
          <cell r="HY110">
            <v>0.90009741002814503</v>
          </cell>
          <cell r="HZ110">
            <v>0.89891198875559997</v>
          </cell>
          <cell r="IA110">
            <v>0.89857731515476302</v>
          </cell>
          <cell r="IB110">
            <v>0.89811030612860199</v>
          </cell>
          <cell r="IC110">
            <v>0.89149739893167401</v>
          </cell>
          <cell r="ID110">
            <v>0.89157015562190101</v>
          </cell>
          <cell r="IE110">
            <v>0.89221202589881199</v>
          </cell>
          <cell r="IF110">
            <v>0.89216593215940598</v>
          </cell>
          <cell r="IG110">
            <v>0.89298530661266995</v>
          </cell>
          <cell r="IH110">
            <v>0.89328332310184499</v>
          </cell>
          <cell r="II110">
            <v>0.89476416925492996</v>
          </cell>
          <cell r="IJ110">
            <v>0.89469304453244702</v>
          </cell>
          <cell r="IK110">
            <v>0.89287897534273597</v>
          </cell>
          <cell r="IL110">
            <v>0.89251866357189003</v>
          </cell>
          <cell r="IM110">
            <v>0.89324892573868797</v>
          </cell>
          <cell r="IN110">
            <v>0.89436572527561697</v>
          </cell>
          <cell r="IO110">
            <v>0.89501431709259305</v>
          </cell>
          <cell r="IP110">
            <v>0.89532839582458801</v>
          </cell>
          <cell r="IQ110">
            <v>0.89573454637713601</v>
          </cell>
          <cell r="IR110">
            <v>0.89599925203832798</v>
          </cell>
          <cell r="IS110">
            <v>0.89629982595427704</v>
          </cell>
          <cell r="IT110">
            <v>0.89676330045664898</v>
          </cell>
          <cell r="IU110">
            <v>0.89830907759650003</v>
          </cell>
          <cell r="IV110">
            <v>0.89835643899816497</v>
          </cell>
          <cell r="IW110">
            <v>0.89799666571123904</v>
          </cell>
          <cell r="IX110">
            <v>0.89884704758463396</v>
          </cell>
          <cell r="IY110">
            <v>0.899264307454403</v>
          </cell>
          <cell r="IZ110">
            <v>0.90007040702464802</v>
          </cell>
          <cell r="JA110">
            <v>0.900934035671763</v>
          </cell>
          <cell r="JB110">
            <v>0.90125277649192304</v>
          </cell>
          <cell r="JC110">
            <v>0.90168275740497295</v>
          </cell>
          <cell r="JD110">
            <v>0.901860907393635</v>
          </cell>
          <cell r="JE110">
            <v>0.902172938422108</v>
          </cell>
          <cell r="JF110">
            <v>0.90254242347709901</v>
          </cell>
          <cell r="JG110">
            <v>0.90359564144188098</v>
          </cell>
          <cell r="JH110">
            <v>0.90366750359749404</v>
          </cell>
          <cell r="JI110">
            <v>0.90370262947617597</v>
          </cell>
          <cell r="JJ110">
            <v>0.90445526762980999</v>
          </cell>
          <cell r="JK110">
            <v>0.90439412976347699</v>
          </cell>
          <cell r="JL110">
            <v>0.90481219652184997</v>
          </cell>
          <cell r="JM110">
            <v>0.905186487560249</v>
          </cell>
          <cell r="JN110">
            <v>0.905538848801133</v>
          </cell>
          <cell r="JO110">
            <v>0.90564983216661399</v>
          </cell>
          <cell r="JP110">
            <v>0.90589016811335099</v>
          </cell>
          <cell r="JQ110">
            <v>0.90614532631548195</v>
          </cell>
          <cell r="JR110">
            <v>0.90643313715101703</v>
          </cell>
          <cell r="JS110">
            <v>0.907420939707411</v>
          </cell>
          <cell r="JT110">
            <v>0.90773758101166802</v>
          </cell>
          <cell r="JU110">
            <v>0.90794684161249195</v>
          </cell>
          <cell r="JV110">
            <v>0.90876291970755896</v>
          </cell>
          <cell r="JW110">
            <v>0.90874049688374303</v>
          </cell>
          <cell r="JX110">
            <v>0.909012622837439</v>
          </cell>
          <cell r="JY110">
            <v>0.91063433448353504</v>
          </cell>
          <cell r="JZ110">
            <v>0.91023672316365301</v>
          </cell>
          <cell r="KA110">
            <v>0.91003602192712996</v>
          </cell>
          <cell r="KB110">
            <v>0.91037532534263299</v>
          </cell>
          <cell r="KC110">
            <v>0.91038483636201994</v>
          </cell>
          <cell r="KD110">
            <v>0.91095141197815299</v>
          </cell>
          <cell r="KE110">
            <v>0.91208580054559196</v>
          </cell>
          <cell r="KF110">
            <v>0.912029392529915</v>
          </cell>
          <cell r="KG110">
            <v>0.91216303652910002</v>
          </cell>
          <cell r="KH110">
            <v>0.91255781149014603</v>
          </cell>
          <cell r="KI110">
            <v>0.91234864700624696</v>
          </cell>
          <cell r="KJ110">
            <v>0.79773153071009095</v>
          </cell>
          <cell r="KK110">
            <v>0.79383972773016098</v>
          </cell>
          <cell r="KL110">
            <v>0.91212241202484501</v>
          </cell>
          <cell r="KM110">
            <v>0.912000038936993</v>
          </cell>
          <cell r="KN110">
            <v>0.91223567037493702</v>
          </cell>
          <cell r="KO110">
            <v>0.91224736602786505</v>
          </cell>
          <cell r="KP110">
            <v>0.912702890372455</v>
          </cell>
          <cell r="KQ110">
            <v>0.91326960509405097</v>
          </cell>
          <cell r="KR110">
            <v>0.91290366346489105</v>
          </cell>
          <cell r="KS110">
            <v>0.91259928330399898</v>
          </cell>
          <cell r="KT110">
            <v>0.91255659321613403</v>
          </cell>
          <cell r="KU110">
            <v>0.91235060395281298</v>
          </cell>
          <cell r="KV110">
            <v>0.91232331372416098</v>
          </cell>
          <cell r="KW110">
            <v>0.91310340607487706</v>
          </cell>
          <cell r="KX110">
            <v>0.91262614211058402</v>
          </cell>
          <cell r="KY110">
            <v>0.91267235764370203</v>
          </cell>
          <cell r="KZ110">
            <v>0.91319298248565295</v>
          </cell>
          <cell r="LA110">
            <v>0.91301764783953099</v>
          </cell>
          <cell r="LB110">
            <v>0.91329349304238305</v>
          </cell>
          <cell r="LC110">
            <v>0.91386886332969097</v>
          </cell>
          <cell r="LD110">
            <v>0.91347355685177101</v>
          </cell>
          <cell r="LE110">
            <v>0.91320599234276401</v>
          </cell>
          <cell r="LF110">
            <v>0.91334321222528103</v>
          </cell>
          <cell r="LG110">
            <v>0.91321064974683497</v>
          </cell>
          <cell r="LH110">
            <v>0.913380569215958</v>
          </cell>
          <cell r="LI110">
            <v>0.91291168209672102</v>
          </cell>
          <cell r="LJ110">
            <v>0.91249891938322403</v>
          </cell>
          <cell r="LK110">
            <v>0.91266962911973104</v>
          </cell>
          <cell r="LL110">
            <v>0.91282689883486701</v>
          </cell>
          <cell r="LM110">
            <v>0.91251682935672995</v>
          </cell>
          <cell r="LN110">
            <v>0.91245007608647499</v>
          </cell>
          <cell r="LO110">
            <v>0.91238400112992302</v>
          </cell>
          <cell r="LP110">
            <v>0.91218113750536201</v>
          </cell>
          <cell r="LQ110">
            <v>0.91223351674039099</v>
          </cell>
          <cell r="LR110">
            <v>0.91243380996426704</v>
          </cell>
          <cell r="LS110">
            <v>0.91218019637129899</v>
          </cell>
          <cell r="LT110">
            <v>0.91221003839444104</v>
          </cell>
          <cell r="LU110">
            <v>0.91114881221308297</v>
          </cell>
          <cell r="LV110">
            <v>0.91079154564851705</v>
          </cell>
          <cell r="LW110">
            <v>0.91116372659087796</v>
          </cell>
          <cell r="LX110">
            <v>0.91118311876512204</v>
          </cell>
          <cell r="LY110">
            <v>0.911181314782184</v>
          </cell>
          <cell r="LZ110">
            <v>0.91090277681623</v>
          </cell>
          <cell r="MA110">
            <v>0.91102704884504104</v>
          </cell>
          <cell r="MB110">
            <v>0.91097750330265304</v>
          </cell>
          <cell r="MC110">
            <v>0.911024166553426</v>
          </cell>
          <cell r="MD110">
            <v>0.91083086416293801</v>
          </cell>
          <cell r="ME110">
            <v>0.91061505655611796</v>
          </cell>
          <cell r="MF110">
            <v>0.91079097590360503</v>
          </cell>
          <cell r="MG110">
            <v>0.90918380088947903</v>
          </cell>
          <cell r="MH110">
            <v>0.90838235056238803</v>
          </cell>
        </row>
        <row r="111">
          <cell r="DC111">
            <v>-0.195988407728174</v>
          </cell>
          <cell r="DD111">
            <v>-0.20502831709739899</v>
          </cell>
          <cell r="DE111">
            <v>-0.212235722308179</v>
          </cell>
          <cell r="DF111">
            <v>-0.215522627023358</v>
          </cell>
          <cell r="DG111">
            <v>-0.21509417512633699</v>
          </cell>
          <cell r="DH111">
            <v>-0.21267649842313299</v>
          </cell>
          <cell r="DI111">
            <v>-0.207386174219226</v>
          </cell>
          <cell r="DJ111">
            <v>-0.208537310326423</v>
          </cell>
          <cell r="DK111">
            <v>-0.20479095038452699</v>
          </cell>
          <cell r="DL111">
            <v>-0.19629075257718101</v>
          </cell>
          <cell r="DM111">
            <v>-0.18199361889253801</v>
          </cell>
          <cell r="DN111">
            <v>-0.16474943916271201</v>
          </cell>
          <cell r="DO111">
            <v>-0.14590729773808001</v>
          </cell>
          <cell r="DP111">
            <v>-0.12728309785191599</v>
          </cell>
          <cell r="DQ111">
            <v>-0.106673631232561</v>
          </cell>
          <cell r="DR111">
            <v>-8.5741535918111497E-2</v>
          </cell>
          <cell r="DS111">
            <v>-6.2631523822148205E-2</v>
          </cell>
          <cell r="DT111">
            <v>-3.6794532998989701E-2</v>
          </cell>
          <cell r="DU111">
            <v>-1.0674410235895901E-2</v>
          </cell>
          <cell r="DV111">
            <v>1.4796230206199801E-2</v>
          </cell>
          <cell r="DW111">
            <v>4.0287694011876103E-2</v>
          </cell>
          <cell r="DX111">
            <v>6.8794854318369306E-2</v>
          </cell>
          <cell r="DY111">
            <v>9.7425833885216903E-2</v>
          </cell>
          <cell r="DZ111">
            <v>0.126099861984381</v>
          </cell>
          <cell r="EA111">
            <v>0.15494699094298101</v>
          </cell>
          <cell r="EB111">
            <v>0.187076301816644</v>
          </cell>
          <cell r="EC111">
            <v>0.21895975161390399</v>
          </cell>
          <cell r="ED111">
            <v>0.24916464919794901</v>
          </cell>
          <cell r="EE111">
            <v>0.27935285977684798</v>
          </cell>
          <cell r="EF111">
            <v>0.30612706787800698</v>
          </cell>
          <cell r="EG111">
            <v>0.32916513460575703</v>
          </cell>
          <cell r="EH111">
            <v>0.35741763359405498</v>
          </cell>
          <cell r="EI111">
            <v>0.38600299099610502</v>
          </cell>
          <cell r="EJ111">
            <v>0.41473431102951502</v>
          </cell>
          <cell r="EK111">
            <v>0.44315249461095901</v>
          </cell>
          <cell r="EL111">
            <v>0.47057949844181601</v>
          </cell>
          <cell r="EM111">
            <v>0.49637253880943599</v>
          </cell>
          <cell r="EN111">
            <v>0.52092475664799498</v>
          </cell>
          <cell r="EO111">
            <v>0.54441817843691198</v>
          </cell>
          <cell r="EP111">
            <v>0.56674525803282905</v>
          </cell>
          <cell r="EQ111">
            <v>0.588299225994381</v>
          </cell>
          <cell r="ER111">
            <v>0.60909872872406001</v>
          </cell>
          <cell r="ES111">
            <v>0.62898390927233705</v>
          </cell>
          <cell r="ET111">
            <v>0.64565429748790704</v>
          </cell>
          <cell r="EU111">
            <v>0.66193759465053703</v>
          </cell>
          <cell r="EV111">
            <v>0.677871374429178</v>
          </cell>
          <cell r="EW111">
            <v>0.69344276224810197</v>
          </cell>
          <cell r="EX111">
            <v>0.70855308961965702</v>
          </cell>
          <cell r="EY111">
            <v>0.72329424287098198</v>
          </cell>
          <cell r="EZ111">
            <v>0.73748361069679302</v>
          </cell>
          <cell r="FA111">
            <v>0.75112906042690197</v>
          </cell>
          <cell r="FB111">
            <v>0.76426916529587796</v>
          </cell>
          <cell r="FC111">
            <v>0.77685164951949703</v>
          </cell>
          <cell r="FD111">
            <v>0.78901923735669099</v>
          </cell>
          <cell r="FE111">
            <v>0.80065554690676499</v>
          </cell>
          <cell r="FF111">
            <v>0.80691361552750096</v>
          </cell>
          <cell r="FG111">
            <v>0.81561832336403794</v>
          </cell>
          <cell r="FH111">
            <v>0.82400151955939205</v>
          </cell>
          <cell r="FI111">
            <v>0.83211426237383601</v>
          </cell>
          <cell r="FJ111">
            <v>0.83993130609845001</v>
          </cell>
          <cell r="FK111">
            <v>0.84738320753393004</v>
          </cell>
          <cell r="FL111">
            <v>0.85452548608142298</v>
          </cell>
          <cell r="FM111">
            <v>0.86142486241940097</v>
          </cell>
          <cell r="FN111">
            <v>0.86810632277747701</v>
          </cell>
          <cell r="FO111">
            <v>0.87451924200547004</v>
          </cell>
          <cell r="FP111">
            <v>0.88075737740122895</v>
          </cell>
          <cell r="FQ111">
            <v>0.88677258604494402</v>
          </cell>
          <cell r="FR111">
            <v>0.90401207596279898</v>
          </cell>
          <cell r="FS111">
            <v>0.90982985331967003</v>
          </cell>
          <cell r="FT111">
            <v>0.91535265533023102</v>
          </cell>
          <cell r="FU111">
            <v>0.92061382908230804</v>
          </cell>
          <cell r="FV111">
            <v>0.92560407461732097</v>
          </cell>
          <cell r="FW111">
            <v>0.93029806457222497</v>
          </cell>
          <cell r="FX111">
            <v>0.93474184784005698</v>
          </cell>
          <cell r="FY111">
            <v>0.93898062702034002</v>
          </cell>
          <cell r="FZ111">
            <v>0.94303588830163299</v>
          </cell>
          <cell r="GA111">
            <v>0.94688330002010002</v>
          </cell>
          <cell r="GB111">
            <v>0.95057073651314705</v>
          </cell>
          <cell r="GC111">
            <v>0.95407655919530698</v>
          </cell>
          <cell r="GD111">
            <v>0.96311123401278698</v>
          </cell>
          <cell r="GE111">
            <v>0.96630326072823403</v>
          </cell>
          <cell r="GF111">
            <v>0.96927623614056801</v>
          </cell>
          <cell r="GG111">
            <v>0.97204936308415901</v>
          </cell>
          <cell r="GH111">
            <v>0.97462376349003499</v>
          </cell>
          <cell r="GI111">
            <v>0.97699715186352998</v>
          </cell>
          <cell r="GJ111">
            <v>0.97920094067322205</v>
          </cell>
          <cell r="GK111">
            <v>0.98126010740936798</v>
          </cell>
          <cell r="GL111">
            <v>0.98318835446727504</v>
          </cell>
          <cell r="GM111">
            <v>0.98497773012186596</v>
          </cell>
          <cell r="GN111">
            <v>0.98664747324871005</v>
          </cell>
          <cell r="GO111">
            <v>0.98819206410432803</v>
          </cell>
          <cell r="GP111">
            <v>0.99177180821144895</v>
          </cell>
          <cell r="GQ111">
            <v>0.99303831088601802</v>
          </cell>
          <cell r="GR111">
            <v>0.99416602165763901</v>
          </cell>
          <cell r="GS111">
            <v>0.99516564383055595</v>
          </cell>
          <cell r="GT111">
            <v>0.996041968253911</v>
          </cell>
          <cell r="GU111">
            <v>0.996802069715651</v>
          </cell>
          <cell r="GV111">
            <v>0.99746025684676998</v>
          </cell>
          <cell r="GW111">
            <v>0.99802767556430905</v>
          </cell>
          <cell r="GX111">
            <v>0.99851040114744305</v>
          </cell>
          <cell r="GY111">
            <v>0.99890813212304297</v>
          </cell>
          <cell r="GZ111">
            <v>0.99922684087067803</v>
          </cell>
          <cell r="HA111">
            <v>0.99946738007396296</v>
          </cell>
          <cell r="HB111">
            <v>0.99996081410095605</v>
          </cell>
          <cell r="HC111">
            <v>1</v>
          </cell>
          <cell r="HD111">
            <v>0.99996281429656997</v>
          </cell>
          <cell r="HE111">
            <v>0.999855303593291</v>
          </cell>
          <cell r="HF111">
            <v>0.99968287826540703</v>
          </cell>
          <cell r="HG111">
            <v>0.99945344613678699</v>
          </cell>
          <cell r="HH111">
            <v>0.99916807892586001</v>
          </cell>
          <cell r="HI111">
            <v>0.99882945366771603</v>
          </cell>
          <cell r="HJ111">
            <v>0.99843726085296003</v>
          </cell>
          <cell r="HK111">
            <v>0.99799449235733295</v>
          </cell>
          <cell r="HL111">
            <v>0.99750298300686602</v>
          </cell>
          <cell r="HM111">
            <v>0.99696505969572602</v>
          </cell>
          <cell r="HN111">
            <v>0.99594426178445605</v>
          </cell>
          <cell r="HO111">
            <v>0.99527480455703099</v>
          </cell>
          <cell r="HP111">
            <v>0.99457049642704998</v>
          </cell>
          <cell r="HQ111">
            <v>0.99383542786537304</v>
          </cell>
          <cell r="HR111">
            <v>0.99307437392103304</v>
          </cell>
          <cell r="HS111">
            <v>0.89303712543568903</v>
          </cell>
          <cell r="HT111">
            <v>0.89584049242555397</v>
          </cell>
          <cell r="HU111">
            <v>0.89774779348176204</v>
          </cell>
          <cell r="HV111">
            <v>0.89889663940588405</v>
          </cell>
          <cell r="HW111">
            <v>0.90042847854770203</v>
          </cell>
          <cell r="HX111">
            <v>0.90141612414026295</v>
          </cell>
          <cell r="HY111">
            <v>0.90142190324330695</v>
          </cell>
          <cell r="HZ111">
            <v>0.90026014790042097</v>
          </cell>
          <cell r="IA111">
            <v>0.89991321357139198</v>
          </cell>
          <cell r="IB111">
            <v>0.89944482065475295</v>
          </cell>
          <cell r="IC111">
            <v>0.89302067847064004</v>
          </cell>
          <cell r="ID111">
            <v>0.89306541431880504</v>
          </cell>
          <cell r="IE111">
            <v>0.89364569339192002</v>
          </cell>
          <cell r="IF111">
            <v>0.89359427221170395</v>
          </cell>
          <cell r="IG111">
            <v>0.89438749197660505</v>
          </cell>
          <cell r="IH111">
            <v>0.89468173928279904</v>
          </cell>
          <cell r="II111">
            <v>0.896109734980165</v>
          </cell>
          <cell r="IJ111">
            <v>0.89601923591325305</v>
          </cell>
          <cell r="IK111">
            <v>0.89428101306895702</v>
          </cell>
          <cell r="IL111">
            <v>0.89394055953941498</v>
          </cell>
          <cell r="IM111">
            <v>0.89465402676558003</v>
          </cell>
          <cell r="IN111">
            <v>0.89574353508492499</v>
          </cell>
          <cell r="IO111">
            <v>0.89653610535403805</v>
          </cell>
          <cell r="IP111">
            <v>0.89683096980631805</v>
          </cell>
          <cell r="IQ111">
            <v>0.89721580750421703</v>
          </cell>
          <cell r="IR111">
            <v>0.89746704728259097</v>
          </cell>
          <cell r="IS111">
            <v>0.897747031510295</v>
          </cell>
          <cell r="IT111">
            <v>0.898197918232017</v>
          </cell>
          <cell r="IU111">
            <v>0.89967827794464195</v>
          </cell>
          <cell r="IV111">
            <v>0.89970037811369397</v>
          </cell>
          <cell r="IW111">
            <v>0.89937096043550002</v>
          </cell>
          <cell r="IX111">
            <v>0.90019765096567606</v>
          </cell>
          <cell r="IY111">
            <v>0.90059540087399303</v>
          </cell>
          <cell r="IZ111">
            <v>0.90137764819878197</v>
          </cell>
          <cell r="JA111">
            <v>0.90230617617110298</v>
          </cell>
          <cell r="JB111">
            <v>0.90260622922732703</v>
          </cell>
          <cell r="JC111">
            <v>0.90302186060594802</v>
          </cell>
          <cell r="JD111">
            <v>0.90318965064711199</v>
          </cell>
          <cell r="JE111">
            <v>0.90347798336227803</v>
          </cell>
          <cell r="JF111">
            <v>0.90383262438621603</v>
          </cell>
          <cell r="JG111">
            <v>0.90482647262520499</v>
          </cell>
          <cell r="JH111">
            <v>0.90489033383449202</v>
          </cell>
          <cell r="JI111">
            <v>0.90495099910382704</v>
          </cell>
          <cell r="JJ111">
            <v>0.90567652950086397</v>
          </cell>
          <cell r="JK111">
            <v>0.90560476487458796</v>
          </cell>
          <cell r="JL111">
            <v>0.90600837004688095</v>
          </cell>
          <cell r="JM111">
            <v>0.90644432719132895</v>
          </cell>
          <cell r="JN111">
            <v>0.90677923836843299</v>
          </cell>
          <cell r="JO111">
            <v>0.90688812518558004</v>
          </cell>
          <cell r="JP111">
            <v>0.90712096952510801</v>
          </cell>
          <cell r="JQ111">
            <v>0.90735762707268197</v>
          </cell>
          <cell r="JR111">
            <v>0.90763263072282296</v>
          </cell>
          <cell r="JS111">
            <v>0.90855716863712799</v>
          </cell>
          <cell r="JT111">
            <v>0.908888447568305</v>
          </cell>
          <cell r="JU111">
            <v>0.90912433512738799</v>
          </cell>
          <cell r="JV111">
            <v>0.90993173987248399</v>
          </cell>
          <cell r="JW111">
            <v>0.90990207004129497</v>
          </cell>
          <cell r="JX111">
            <v>0.91016423970537497</v>
          </cell>
          <cell r="JY111">
            <v>0.91179206998658902</v>
          </cell>
          <cell r="JZ111">
            <v>0.91141913964265697</v>
          </cell>
          <cell r="KA111">
            <v>0.91123690223278497</v>
          </cell>
          <cell r="KB111">
            <v>0.91156164331744505</v>
          </cell>
          <cell r="KC111">
            <v>0.91157586152454395</v>
          </cell>
          <cell r="KD111">
            <v>0.91212024962212901</v>
          </cell>
          <cell r="KE111">
            <v>0.91317671397834499</v>
          </cell>
          <cell r="KF111">
            <v>0.91315484391547797</v>
          </cell>
          <cell r="KG111">
            <v>0.91332781517878003</v>
          </cell>
          <cell r="KH111">
            <v>0.91372498120784995</v>
          </cell>
          <cell r="KI111">
            <v>0.91351319541604903</v>
          </cell>
          <cell r="KJ111">
            <v>0.79845601504273001</v>
          </cell>
          <cell r="KK111">
            <v>0.79452693792948303</v>
          </cell>
          <cell r="KL111">
            <v>0.91328230646948605</v>
          </cell>
          <cell r="KM111">
            <v>0.91317448930528999</v>
          </cell>
          <cell r="KN111">
            <v>0.91339489217913195</v>
          </cell>
          <cell r="KO111">
            <v>0.91341022091173796</v>
          </cell>
          <cell r="KP111">
            <v>0.91384127126279802</v>
          </cell>
          <cell r="KQ111">
            <v>0.91437123334068404</v>
          </cell>
          <cell r="KR111">
            <v>0.91405031316333096</v>
          </cell>
          <cell r="KS111">
            <v>0.91378598195706195</v>
          </cell>
          <cell r="KT111">
            <v>0.91375407438178302</v>
          </cell>
          <cell r="KU111">
            <v>0.91354691085469497</v>
          </cell>
          <cell r="KV111">
            <v>0.91352093779321197</v>
          </cell>
          <cell r="KW111">
            <v>0.91420022502833598</v>
          </cell>
          <cell r="KX111">
            <v>0.91375095754451097</v>
          </cell>
          <cell r="KY111">
            <v>0.91379741521890201</v>
          </cell>
          <cell r="KZ111">
            <v>0.91429118688223998</v>
          </cell>
          <cell r="LA111">
            <v>0.91413199469106299</v>
          </cell>
          <cell r="LB111">
            <v>0.91438778882250304</v>
          </cell>
          <cell r="LC111">
            <v>0.91491960609760403</v>
          </cell>
          <cell r="LD111">
            <v>0.914554564682314</v>
          </cell>
          <cell r="LE111">
            <v>0.91432209630208905</v>
          </cell>
          <cell r="LF111">
            <v>0.91445340388963603</v>
          </cell>
          <cell r="LG111">
            <v>0.91431907425782299</v>
          </cell>
          <cell r="LH111">
            <v>0.91449106523994705</v>
          </cell>
          <cell r="LI111">
            <v>0.91396649775081196</v>
          </cell>
          <cell r="LJ111">
            <v>0.91355678163230902</v>
          </cell>
          <cell r="LK111">
            <v>0.91371406334666405</v>
          </cell>
          <cell r="LL111">
            <v>0.91385842028329001</v>
          </cell>
          <cell r="LM111">
            <v>0.91357092444389898</v>
          </cell>
          <cell r="LN111">
            <v>0.913506313260257</v>
          </cell>
          <cell r="LO111">
            <v>0.91343535350374205</v>
          </cell>
          <cell r="LP111">
            <v>0.91324454920056897</v>
          </cell>
          <cell r="LQ111">
            <v>0.91331147012867298</v>
          </cell>
          <cell r="LR111">
            <v>0.91348993847019999</v>
          </cell>
          <cell r="LS111">
            <v>0.91323725137175005</v>
          </cell>
          <cell r="LT111">
            <v>0.91327334697034102</v>
          </cell>
          <cell r="LU111">
            <v>0.91219467464757897</v>
          </cell>
          <cell r="LV111">
            <v>0.91184905669591598</v>
          </cell>
          <cell r="LW111">
            <v>0.91218759463361998</v>
          </cell>
          <cell r="LX111">
            <v>0.91220897733498496</v>
          </cell>
          <cell r="LY111">
            <v>0.91220748068505897</v>
          </cell>
          <cell r="LZ111">
            <v>0.91193961578187399</v>
          </cell>
          <cell r="MA111">
            <v>0.91205025203886203</v>
          </cell>
          <cell r="MB111">
            <v>0.912005840236492</v>
          </cell>
          <cell r="MC111">
            <v>0.91205733896944896</v>
          </cell>
          <cell r="MD111">
            <v>0.91184622291717798</v>
          </cell>
          <cell r="ME111">
            <v>0.91162962356134702</v>
          </cell>
          <cell r="MF111">
            <v>0.91180777570279703</v>
          </cell>
          <cell r="MG111">
            <v>0.91020179731415096</v>
          </cell>
          <cell r="MH111">
            <v>0.90944415750507301</v>
          </cell>
        </row>
        <row r="112">
          <cell r="DC112">
            <v>-0.20254091863347901</v>
          </cell>
          <cell r="DD112">
            <v>-0.21170301220210699</v>
          </cell>
          <cell r="DE112">
            <v>-0.21902037906699601</v>
          </cell>
          <cell r="DF112">
            <v>-0.22240715320877799</v>
          </cell>
          <cell r="DG112">
            <v>-0.222069366627793</v>
          </cell>
          <cell r="DH112">
            <v>-0.21973567339706901</v>
          </cell>
          <cell r="DI112">
            <v>-0.21452780459776899</v>
          </cell>
          <cell r="DJ112">
            <v>-0.21575680425079599</v>
          </cell>
          <cell r="DK112">
            <v>-0.21208563266406799</v>
          </cell>
          <cell r="DL112">
            <v>-0.203659206671196</v>
          </cell>
          <cell r="DM112">
            <v>-0.18943575396003501</v>
          </cell>
          <cell r="DN112">
            <v>-0.17226231146787499</v>
          </cell>
          <cell r="DO112">
            <v>-0.15348562440247199</v>
          </cell>
          <cell r="DP112">
            <v>-0.13492128755481</v>
          </cell>
          <cell r="DQ112">
            <v>-0.114371005041211</v>
          </cell>
          <cell r="DR112">
            <v>-9.3495726467612103E-2</v>
          </cell>
          <cell r="DS112">
            <v>-7.0436074193940698E-2</v>
          </cell>
          <cell r="DT112">
            <v>-4.4646408078019999E-2</v>
          </cell>
          <cell r="DU112">
            <v>-1.85658979910641E-2</v>
          </cell>
          <cell r="DV112">
            <v>6.8764364236042399E-3</v>
          </cell>
          <cell r="DW112">
            <v>3.2343452214948498E-2</v>
          </cell>
          <cell r="DX112">
            <v>6.0836958665008399E-2</v>
          </cell>
          <cell r="DY112">
            <v>8.94618658123289E-2</v>
          </cell>
          <cell r="DZ112">
            <v>0.118135955522584</v>
          </cell>
          <cell r="EA112">
            <v>0.146990935368607</v>
          </cell>
          <cell r="EB112">
            <v>0.17914010995150201</v>
          </cell>
          <cell r="EC112">
            <v>0.21105214424154101</v>
          </cell>
          <cell r="ED112">
            <v>0.24129165275313999</v>
          </cell>
          <cell r="EE112">
            <v>0.27152278211407299</v>
          </cell>
          <cell r="EF112">
            <v>0.29834200963964003</v>
          </cell>
          <cell r="EG112">
            <v>0.32142283131390698</v>
          </cell>
          <cell r="EH112">
            <v>0.34974438153225801</v>
          </cell>
          <cell r="EI112">
            <v>0.37840902112042002</v>
          </cell>
          <cell r="EJ112">
            <v>0.40722969888622501</v>
          </cell>
          <cell r="EK112">
            <v>0.43574579074754499</v>
          </cell>
          <cell r="EL112">
            <v>0.46327661307963097</v>
          </cell>
          <cell r="EM112">
            <v>0.48917685985736897</v>
          </cell>
          <cell r="EN112">
            <v>0.51384016489344997</v>
          </cell>
          <cell r="EO112">
            <v>0.53744724774360497</v>
          </cell>
          <cell r="EP112">
            <v>0.55988926309474796</v>
          </cell>
          <cell r="EQ112">
            <v>0.581561376815942</v>
          </cell>
          <cell r="ER112">
            <v>0.602481585950708</v>
          </cell>
          <cell r="ES112">
            <v>0.62248943062584206</v>
          </cell>
          <cell r="ET112">
            <v>0.63927138328102895</v>
          </cell>
          <cell r="EU112">
            <v>0.65566878881157598</v>
          </cell>
          <cell r="EV112">
            <v>0.67171992668077996</v>
          </cell>
          <cell r="EW112">
            <v>0.68741095580746803</v>
          </cell>
          <cell r="EX112">
            <v>0.70264278582248896</v>
          </cell>
          <cell r="EY112">
            <v>0.717507714617311</v>
          </cell>
          <cell r="EZ112">
            <v>0.73182166368469703</v>
          </cell>
          <cell r="FA112">
            <v>0.74559251116227698</v>
          </cell>
          <cell r="FB112">
            <v>0.75885867339024804</v>
          </cell>
          <cell r="FC112">
            <v>0.77156709079740005</v>
          </cell>
          <cell r="FD112">
            <v>0.78386156090094905</v>
          </cell>
          <cell r="FE112">
            <v>0.79562469394845603</v>
          </cell>
          <cell r="FF112">
            <v>0.80193129115495299</v>
          </cell>
          <cell r="FG112">
            <v>0.81074206756390199</v>
          </cell>
          <cell r="FH112">
            <v>0.81923127715294297</v>
          </cell>
          <cell r="FI112">
            <v>0.82744956086182098</v>
          </cell>
          <cell r="FJ112">
            <v>0.83537161399623505</v>
          </cell>
          <cell r="FK112">
            <v>0.84292630489007603</v>
          </cell>
          <cell r="FL112">
            <v>0.85017013613831605</v>
          </cell>
          <cell r="FM112">
            <v>0.85717038118435396</v>
          </cell>
          <cell r="FN112">
            <v>0.86395236137253895</v>
          </cell>
          <cell r="FO112">
            <v>0.87046484540785496</v>
          </cell>
          <cell r="FP112">
            <v>0.87680252764720001</v>
          </cell>
          <cell r="FQ112">
            <v>0.88291648562959002</v>
          </cell>
          <cell r="FR112">
            <v>0.90039273356776295</v>
          </cell>
          <cell r="FS112">
            <v>0.90632020902632004</v>
          </cell>
          <cell r="FT112">
            <v>0.91195163103229304</v>
          </cell>
          <cell r="FU112">
            <v>0.91731989170864803</v>
          </cell>
          <cell r="FV112">
            <v>0.92241566774998096</v>
          </cell>
          <cell r="FW112">
            <v>0.92721222623791599</v>
          </cell>
          <cell r="FX112">
            <v>0.93175676824433395</v>
          </cell>
          <cell r="FY112">
            <v>0.936095053834758</v>
          </cell>
          <cell r="FZ112">
            <v>0.94024899496353698</v>
          </cell>
          <cell r="GA112">
            <v>0.94419377607786303</v>
          </cell>
          <cell r="GB112">
            <v>0.94797794466653795</v>
          </cell>
          <cell r="GC112">
            <v>0.95157924701727403</v>
          </cell>
          <cell r="GD112">
            <v>0.960816814359857</v>
          </cell>
          <cell r="GE112">
            <v>0.96411133547683503</v>
          </cell>
          <cell r="GF112">
            <v>0.96718515809430805</v>
          </cell>
          <cell r="GG112">
            <v>0.97005698350085001</v>
          </cell>
          <cell r="GH112">
            <v>0.97272799133510501</v>
          </cell>
          <cell r="GI112">
            <v>0.97519479976984103</v>
          </cell>
          <cell r="GJ112">
            <v>0.97749009464207104</v>
          </cell>
          <cell r="GK112">
            <v>0.97963932094370398</v>
          </cell>
          <cell r="GL112">
            <v>0.98165664714218204</v>
          </cell>
          <cell r="GM112">
            <v>0.983533789621304</v>
          </cell>
          <cell r="GN112">
            <v>0.98529034781960501</v>
          </cell>
          <cell r="GO112">
            <v>0.98692040757850796</v>
          </cell>
          <cell r="GP112">
            <v>0.99065855343064801</v>
          </cell>
          <cell r="GQ112">
            <v>0.99201482339413505</v>
          </cell>
          <cell r="GR112">
            <v>0.99323053955444496</v>
          </cell>
          <cell r="GS112">
            <v>0.99431587199188598</v>
          </cell>
          <cell r="GT112">
            <v>0.99527572659626395</v>
          </cell>
          <cell r="GU112">
            <v>0.996116390345683</v>
          </cell>
          <cell r="GV112">
            <v>0.99685340955434598</v>
          </cell>
          <cell r="GW112">
            <v>0.99749830087055502</v>
          </cell>
          <cell r="GX112">
            <v>0.99805762491473504</v>
          </cell>
          <cell r="GY112">
            <v>0.99853085551388898</v>
          </cell>
          <cell r="GZ112">
            <v>0.99892407677588801</v>
          </cell>
          <cell r="HA112">
            <v>0.99923789955132702</v>
          </cell>
          <cell r="HB112">
            <v>0.99984766455039098</v>
          </cell>
          <cell r="HC112">
            <v>0.99996281429656997</v>
          </cell>
          <cell r="HD112">
            <v>1</v>
          </cell>
          <cell r="HE112">
            <v>0.99996467174053105</v>
          </cell>
          <cell r="HF112">
            <v>0.99986244339283004</v>
          </cell>
          <cell r="HG112">
            <v>0.99970062041121299</v>
          </cell>
          <cell r="HH112">
            <v>0.99948145942822997</v>
          </cell>
          <cell r="HI112">
            <v>0.999207896325645</v>
          </cell>
          <cell r="HJ112">
            <v>0.99888007630937803</v>
          </cell>
          <cell r="HK112">
            <v>0.99850087899568796</v>
          </cell>
          <cell r="HL112">
            <v>0.99807203362410502</v>
          </cell>
          <cell r="HM112">
            <v>0.99759576850986498</v>
          </cell>
          <cell r="HN112">
            <v>0.99665688222306603</v>
          </cell>
          <cell r="HO112">
            <v>0.996050848846188</v>
          </cell>
          <cell r="HP112">
            <v>0.99540859585159103</v>
          </cell>
          <cell r="HQ112">
            <v>0.99473365934688496</v>
          </cell>
          <cell r="HR112">
            <v>0.99403099516913995</v>
          </cell>
          <cell r="HS112">
            <v>0.894593270014992</v>
          </cell>
          <cell r="HT112">
            <v>0.89733643905651805</v>
          </cell>
          <cell r="HU112">
            <v>0.899190658286811</v>
          </cell>
          <cell r="HV112">
            <v>0.90029383620790204</v>
          </cell>
          <cell r="HW112">
            <v>0.90176205238164397</v>
          </cell>
          <cell r="HX112">
            <v>0.90267582079359998</v>
          </cell>
          <cell r="HY112">
            <v>0.90271196112851504</v>
          </cell>
          <cell r="HZ112">
            <v>0.90157280093938297</v>
          </cell>
          <cell r="IA112">
            <v>0.90121402430917397</v>
          </cell>
          <cell r="IB112">
            <v>0.900744988827895</v>
          </cell>
          <cell r="IC112">
            <v>0.89450048739480403</v>
          </cell>
          <cell r="ID112">
            <v>0.894518204941392</v>
          </cell>
          <cell r="IE112">
            <v>0.89503909984919705</v>
          </cell>
          <cell r="IF112">
            <v>0.89498308772799295</v>
          </cell>
          <cell r="IG112">
            <v>0.89575141297810401</v>
          </cell>
          <cell r="IH112">
            <v>0.89604215055120495</v>
          </cell>
          <cell r="II112">
            <v>0.89742055752965499</v>
          </cell>
          <cell r="IJ112">
            <v>0.89731015172838302</v>
          </cell>
          <cell r="IK112">
            <v>0.89564515811031298</v>
          </cell>
          <cell r="IL112">
            <v>0.89532457198401005</v>
          </cell>
          <cell r="IM112">
            <v>0.89602202149071897</v>
          </cell>
          <cell r="IN112">
            <v>0.89708409737341099</v>
          </cell>
          <cell r="IO112">
            <v>0.89801219161135803</v>
          </cell>
          <cell r="IP112">
            <v>0.89828931581486704</v>
          </cell>
          <cell r="IQ112">
            <v>0.89865437135074899</v>
          </cell>
          <cell r="IR112">
            <v>0.89889373626830205</v>
          </cell>
          <cell r="IS112">
            <v>0.89915474810351104</v>
          </cell>
          <cell r="IT112">
            <v>0.89959388227734405</v>
          </cell>
          <cell r="IU112">
            <v>0.90101285651045204</v>
          </cell>
          <cell r="IV112">
            <v>0.90101054362969502</v>
          </cell>
          <cell r="IW112">
            <v>0.90071263803883395</v>
          </cell>
          <cell r="IX112">
            <v>0.90151754998224198</v>
          </cell>
          <cell r="IY112">
            <v>0.90189661932791199</v>
          </cell>
          <cell r="IZ112">
            <v>0.902654921927728</v>
          </cell>
          <cell r="JA112">
            <v>0.90364497202801997</v>
          </cell>
          <cell r="JB112">
            <v>0.90392776496722005</v>
          </cell>
          <cell r="JC112">
            <v>0.90432984421406504</v>
          </cell>
          <cell r="JD112">
            <v>0.90448844540205897</v>
          </cell>
          <cell r="JE112">
            <v>0.90475447333495296</v>
          </cell>
          <cell r="JF112">
            <v>0.90509513223929905</v>
          </cell>
          <cell r="JG112">
            <v>0.90603306561875196</v>
          </cell>
          <cell r="JH112">
            <v>0.90608918120610804</v>
          </cell>
          <cell r="JI112">
            <v>0.90617613360403104</v>
          </cell>
          <cell r="JJ112">
            <v>0.90687610349619796</v>
          </cell>
          <cell r="JK112">
            <v>0.90679426175559197</v>
          </cell>
          <cell r="JL112">
            <v>0.90718334430740399</v>
          </cell>
          <cell r="JM112">
            <v>0.90767960232437495</v>
          </cell>
          <cell r="JN112">
            <v>0.90799780196249902</v>
          </cell>
          <cell r="JO112">
            <v>0.90810420142196102</v>
          </cell>
          <cell r="JP112">
            <v>0.90832991096412197</v>
          </cell>
          <cell r="JQ112">
            <v>0.90854889102150704</v>
          </cell>
          <cell r="JR112">
            <v>0.90881182090692403</v>
          </cell>
          <cell r="JS112">
            <v>0.90967608238436803</v>
          </cell>
          <cell r="JT112">
            <v>0.91002106415180295</v>
          </cell>
          <cell r="JU112">
            <v>0.91028356557812196</v>
          </cell>
          <cell r="JV112">
            <v>0.91108278966973</v>
          </cell>
          <cell r="JW112">
            <v>0.911045980534674</v>
          </cell>
          <cell r="JX112">
            <v>0.911297648249633</v>
          </cell>
          <cell r="JY112">
            <v>0.91293087608033996</v>
          </cell>
          <cell r="JZ112">
            <v>0.91258178036034698</v>
          </cell>
          <cell r="KA112">
            <v>0.91241731840505902</v>
          </cell>
          <cell r="KB112">
            <v>0.91272822809003695</v>
          </cell>
          <cell r="KC112">
            <v>0.91274653600495403</v>
          </cell>
          <cell r="KD112">
            <v>0.91326983443392595</v>
          </cell>
          <cell r="KE112">
            <v>0.91425146709937899</v>
          </cell>
          <cell r="KF112">
            <v>0.91426288450339099</v>
          </cell>
          <cell r="KG112">
            <v>0.91447409145938297</v>
          </cell>
          <cell r="KH112">
            <v>0.91487339392387401</v>
          </cell>
          <cell r="KI112">
            <v>0.91465894638266898</v>
          </cell>
          <cell r="KJ112">
            <v>0.79918362852519498</v>
          </cell>
          <cell r="KK112">
            <v>0.79521998774685199</v>
          </cell>
          <cell r="KL112">
            <v>0.91442428471246995</v>
          </cell>
          <cell r="KM112">
            <v>0.91433064878954295</v>
          </cell>
          <cell r="KN112">
            <v>0.914536703410883</v>
          </cell>
          <cell r="KO112">
            <v>0.914555206233856</v>
          </cell>
          <cell r="KP112">
            <v>0.91496293972837095</v>
          </cell>
          <cell r="KQ112">
            <v>0.91545747101750297</v>
          </cell>
          <cell r="KR112">
            <v>0.91518005260927604</v>
          </cell>
          <cell r="KS112">
            <v>0.91495458106313099</v>
          </cell>
          <cell r="KT112">
            <v>0.91493341284348595</v>
          </cell>
          <cell r="KU112">
            <v>0.91472520864889095</v>
          </cell>
          <cell r="KV112">
            <v>0.91469990511298305</v>
          </cell>
          <cell r="KW112">
            <v>0.91528117940093601</v>
          </cell>
          <cell r="KX112">
            <v>0.91485832493376895</v>
          </cell>
          <cell r="KY112">
            <v>0.91490505105581399</v>
          </cell>
          <cell r="KZ112">
            <v>0.91537329724086702</v>
          </cell>
          <cell r="LA112">
            <v>0.91522964110839</v>
          </cell>
          <cell r="LB112">
            <v>0.91546622142406697</v>
          </cell>
          <cell r="LC112">
            <v>0.91595645717947505</v>
          </cell>
          <cell r="LD112">
            <v>0.915621018812243</v>
          </cell>
          <cell r="LE112">
            <v>0.91542239796258296</v>
          </cell>
          <cell r="LF112">
            <v>0.91554816558656504</v>
          </cell>
          <cell r="LG112">
            <v>0.91541224297509105</v>
          </cell>
          <cell r="LH112">
            <v>0.91558557951118702</v>
          </cell>
          <cell r="LI112">
            <v>0.91500784442564997</v>
          </cell>
          <cell r="LJ112">
            <v>0.914601152915969</v>
          </cell>
          <cell r="LK112">
            <v>0.91474527566668495</v>
          </cell>
          <cell r="LL112">
            <v>0.91487717722088302</v>
          </cell>
          <cell r="LM112">
            <v>0.91461142113635496</v>
          </cell>
          <cell r="LN112">
            <v>0.91454890826438295</v>
          </cell>
          <cell r="LO112">
            <v>0.91447309966749801</v>
          </cell>
          <cell r="LP112">
            <v>0.91429460885159397</v>
          </cell>
          <cell r="LQ112">
            <v>0.91437548440175498</v>
          </cell>
          <cell r="LR112">
            <v>0.91453296662921302</v>
          </cell>
          <cell r="LS112">
            <v>0.91428147503905799</v>
          </cell>
          <cell r="LT112">
            <v>0.91432309274026902</v>
          </cell>
          <cell r="LU112">
            <v>0.91322862138183203</v>
          </cell>
          <cell r="LV112">
            <v>0.91289361678841796</v>
          </cell>
          <cell r="LW112">
            <v>0.91319997697453903</v>
          </cell>
          <cell r="LX112">
            <v>0.91322315401050203</v>
          </cell>
          <cell r="LY112">
            <v>0.91322208099746005</v>
          </cell>
          <cell r="LZ112">
            <v>0.91296455848411395</v>
          </cell>
          <cell r="MA112">
            <v>0.91306240740793299</v>
          </cell>
          <cell r="MB112">
            <v>0.91302348530741795</v>
          </cell>
          <cell r="MC112">
            <v>0.91307949667211996</v>
          </cell>
          <cell r="MD112">
            <v>0.912851557512387</v>
          </cell>
          <cell r="ME112">
            <v>0.91263445312690095</v>
          </cell>
          <cell r="MF112">
            <v>0.91281414732915001</v>
          </cell>
          <cell r="MG112">
            <v>0.91121018705329104</v>
          </cell>
          <cell r="MH112">
            <v>0.91049472557227096</v>
          </cell>
        </row>
        <row r="113">
          <cell r="DC113">
            <v>-0.208881118898156</v>
          </cell>
          <cell r="DD113">
            <v>-0.218161180701549</v>
          </cell>
          <cell r="DE113">
            <v>-0.22558495335002099</v>
          </cell>
          <cell r="DF113">
            <v>-0.22906852308303199</v>
          </cell>
          <cell r="DG113">
            <v>-0.228818934832865</v>
          </cell>
          <cell r="DH113">
            <v>-0.22656716705813101</v>
          </cell>
          <cell r="DI113">
            <v>-0.221440268865536</v>
          </cell>
          <cell r="DJ113">
            <v>-0.22274558726171401</v>
          </cell>
          <cell r="DK113">
            <v>-0.219148590240973</v>
          </cell>
          <cell r="DL113">
            <v>-0.21079531356355999</v>
          </cell>
          <cell r="DM113">
            <v>-0.196645395580511</v>
          </cell>
          <cell r="DN113">
            <v>-0.17954259253914701</v>
          </cell>
          <cell r="DO113">
            <v>-0.160831534068161</v>
          </cell>
          <cell r="DP113">
            <v>-0.14232746209605199</v>
          </cell>
          <cell r="DQ113">
            <v>-0.121837006425012</v>
          </cell>
          <cell r="DR113">
            <v>-0.101019122775514</v>
          </cell>
          <cell r="DS113">
            <v>-7.8010814973141898E-2</v>
          </cell>
          <cell r="DT113">
            <v>-5.2270157196061103E-2</v>
          </cell>
          <cell r="DU113">
            <v>-2.6231080725292601E-2</v>
          </cell>
          <cell r="DV113">
            <v>-8.18792999565597E-4</v>
          </cell>
          <cell r="DW113">
            <v>2.4621820866133001E-2</v>
          </cell>
          <cell r="DX113">
            <v>5.3099248081129501E-2</v>
          </cell>
          <cell r="DY113">
            <v>8.1715649286673298E-2</v>
          </cell>
          <cell r="DZ113">
            <v>0.110387114938792</v>
          </cell>
          <cell r="EA113">
            <v>0.139246608696552</v>
          </cell>
          <cell r="EB113">
            <v>0.17141189269346299</v>
          </cell>
          <cell r="EC113">
            <v>0.203348324360969</v>
          </cell>
          <cell r="ED113">
            <v>0.23361837279445599</v>
          </cell>
          <cell r="EE113">
            <v>0.263888315274801</v>
          </cell>
          <cell r="EF113">
            <v>0.29074858738403397</v>
          </cell>
          <cell r="EG113">
            <v>0.31386861527369397</v>
          </cell>
          <cell r="EH113">
            <v>0.342254487030556</v>
          </cell>
          <cell r="EI113">
            <v>0.37099330017448201</v>
          </cell>
          <cell r="EJ113">
            <v>0.39989788853507502</v>
          </cell>
          <cell r="EK113">
            <v>0.42850655508688201</v>
          </cell>
          <cell r="EL113">
            <v>0.456135708246455</v>
          </cell>
          <cell r="EM113">
            <v>0.482137803883046</v>
          </cell>
          <cell r="EN113">
            <v>0.50690689505076003</v>
          </cell>
          <cell r="EO113">
            <v>0.53062234491124305</v>
          </cell>
          <cell r="EP113">
            <v>0.55317409741804602</v>
          </cell>
          <cell r="EQ113">
            <v>0.57495925035999196</v>
          </cell>
          <cell r="ER113">
            <v>0.59599520833425501</v>
          </cell>
          <cell r="ES113">
            <v>0.61612097008339595</v>
          </cell>
          <cell r="ET113">
            <v>0.63300992159221803</v>
          </cell>
          <cell r="EU113">
            <v>0.64951697366009298</v>
          </cell>
          <cell r="EV113">
            <v>0.66568077059678499</v>
          </cell>
          <cell r="EW113">
            <v>0.68148724361688495</v>
          </cell>
          <cell r="EX113">
            <v>0.69683628068451098</v>
          </cell>
          <cell r="EY113">
            <v>0.71182055499994601</v>
          </cell>
          <cell r="EZ113">
            <v>0.72625479791090797</v>
          </cell>
          <cell r="FA113">
            <v>0.74014668890378899</v>
          </cell>
          <cell r="FB113">
            <v>0.75353459595245997</v>
          </cell>
          <cell r="FC113">
            <v>0.76636475820878003</v>
          </cell>
          <cell r="FD113">
            <v>0.77878177316379904</v>
          </cell>
          <cell r="FE113">
            <v>0.790667377920521</v>
          </cell>
          <cell r="FF113">
            <v>0.79702079946870397</v>
          </cell>
          <cell r="FG113">
            <v>0.80593425516995199</v>
          </cell>
          <cell r="FH113">
            <v>0.81452582893598102</v>
          </cell>
          <cell r="FI113">
            <v>0.82284685098632004</v>
          </cell>
          <cell r="FJ113">
            <v>0.83087102232202203</v>
          </cell>
          <cell r="FK113">
            <v>0.83852558191188298</v>
          </cell>
          <cell r="FL113">
            <v>0.84586816235563</v>
          </cell>
          <cell r="FM113">
            <v>0.85296648108701301</v>
          </cell>
          <cell r="FN113">
            <v>0.85984624576080504</v>
          </cell>
          <cell r="FO113">
            <v>0.86645555104771399</v>
          </cell>
          <cell r="FP113">
            <v>0.872889931323654</v>
          </cell>
          <cell r="FQ113">
            <v>0.87909980571912405</v>
          </cell>
          <cell r="FR113">
            <v>0.89680317760219996</v>
          </cell>
          <cell r="FS113">
            <v>0.90283705963504302</v>
          </cell>
          <cell r="FT113">
            <v>0.90857358824121204</v>
          </cell>
          <cell r="FU113">
            <v>0.91404625820279095</v>
          </cell>
          <cell r="FV113">
            <v>0.91924482784242501</v>
          </cell>
          <cell r="FW113">
            <v>0.92414120681749301</v>
          </cell>
          <cell r="FX113">
            <v>0.92878388316602001</v>
          </cell>
          <cell r="FY113">
            <v>0.93321907118696501</v>
          </cell>
          <cell r="FZ113">
            <v>0.93746915547403298</v>
          </cell>
          <cell r="GA113">
            <v>0.94150876928310501</v>
          </cell>
          <cell r="GB113">
            <v>0.94538704870671597</v>
          </cell>
          <cell r="GC113">
            <v>0.94908123341845196</v>
          </cell>
          <cell r="GD113">
            <v>0.95851364272015904</v>
          </cell>
          <cell r="GE113">
            <v>0.96190772746777498</v>
          </cell>
          <cell r="GF113">
            <v>0.96507927630122303</v>
          </cell>
          <cell r="GG113">
            <v>0.96804747051795303</v>
          </cell>
          <cell r="GH113">
            <v>0.97081271404080505</v>
          </cell>
          <cell r="GI113">
            <v>0.97337056583263004</v>
          </cell>
          <cell r="GJ113">
            <v>0.97575510618207695</v>
          </cell>
          <cell r="GK113">
            <v>0.97799215327816402</v>
          </cell>
          <cell r="GL113">
            <v>0.98009638437342494</v>
          </cell>
          <cell r="GM113">
            <v>0.98205911901106002</v>
          </cell>
          <cell r="GN113">
            <v>0.98390024609677695</v>
          </cell>
          <cell r="GO113">
            <v>0.985613553962433</v>
          </cell>
          <cell r="GP113">
            <v>0.98950375187614104</v>
          </cell>
          <cell r="GQ113">
            <v>0.99094731814591797</v>
          </cell>
          <cell r="GR113">
            <v>0.99224839731863201</v>
          </cell>
          <cell r="GS113">
            <v>0.99341752742647804</v>
          </cell>
          <cell r="GT113">
            <v>0.99445896266814404</v>
          </cell>
          <cell r="GU113">
            <v>0.99537823126573099</v>
          </cell>
          <cell r="GV113">
            <v>0.996192226392558</v>
          </cell>
          <cell r="GW113">
            <v>0.99691275193556905</v>
          </cell>
          <cell r="GX113">
            <v>0.99754689290547305</v>
          </cell>
          <cell r="GY113">
            <v>0.99809383567244303</v>
          </cell>
          <cell r="GZ113">
            <v>0.99855971831175205</v>
          </cell>
          <cell r="HA113">
            <v>0.99894499268359804</v>
          </cell>
          <cell r="HB113">
            <v>0.99966621929281096</v>
          </cell>
          <cell r="HC113">
            <v>0.999855303593291</v>
          </cell>
          <cell r="HD113">
            <v>0.99996467174053105</v>
          </cell>
          <cell r="HE113">
            <v>1</v>
          </cell>
          <cell r="HF113">
            <v>0.99996640585117202</v>
          </cell>
          <cell r="HG113">
            <v>0.99987061532755495</v>
          </cell>
          <cell r="HH113">
            <v>0.99971616961995402</v>
          </cell>
          <cell r="HI113">
            <v>0.99950618923352297</v>
          </cell>
          <cell r="HJ113">
            <v>0.99924130939943601</v>
          </cell>
          <cell r="HK113">
            <v>0.99892423983765</v>
          </cell>
          <cell r="HL113">
            <v>0.99855655495190399</v>
          </cell>
          <cell r="HM113">
            <v>0.99814045776571203</v>
          </cell>
          <cell r="HN113">
            <v>0.99727977788443301</v>
          </cell>
          <cell r="HO113">
            <v>0.99673551232145396</v>
          </cell>
          <cell r="HP113">
            <v>0.99615351049010603</v>
          </cell>
          <cell r="HQ113">
            <v>0.99553749896367105</v>
          </cell>
          <cell r="HR113">
            <v>0.994891981002338</v>
          </cell>
          <cell r="HS113">
            <v>0.89599049034540501</v>
          </cell>
          <cell r="HT113">
            <v>0.89867473812787901</v>
          </cell>
          <cell r="HU113">
            <v>0.90047656556256805</v>
          </cell>
          <cell r="HV113">
            <v>0.90153456742649396</v>
          </cell>
          <cell r="HW113">
            <v>0.90294035606401901</v>
          </cell>
          <cell r="HX113">
            <v>0.90377956547100002</v>
          </cell>
          <cell r="HY113">
            <v>0.90384504162760704</v>
          </cell>
          <cell r="HZ113">
            <v>0.90272800641595097</v>
          </cell>
          <cell r="IA113">
            <v>0.90235758307206204</v>
          </cell>
          <cell r="IB113">
            <v>0.90188730160606401</v>
          </cell>
          <cell r="IC113">
            <v>0.89581748898027203</v>
          </cell>
          <cell r="ID113">
            <v>0.89580865344888305</v>
          </cell>
          <cell r="IE113">
            <v>0.89627125434383104</v>
          </cell>
          <cell r="IF113">
            <v>0.89621050635911503</v>
          </cell>
          <cell r="IG113">
            <v>0.89695469324288002</v>
          </cell>
          <cell r="IH113">
            <v>0.89724178046826697</v>
          </cell>
          <cell r="II113">
            <v>0.898572037912164</v>
          </cell>
          <cell r="IJ113">
            <v>0.89844140922788596</v>
          </cell>
          <cell r="IK113">
            <v>0.896847570501771</v>
          </cell>
          <cell r="IL113">
            <v>0.896546098509726</v>
          </cell>
          <cell r="IM113">
            <v>0.89722792105979898</v>
          </cell>
          <cell r="IN113">
            <v>0.89826359153496405</v>
          </cell>
          <cell r="IO113">
            <v>0.89932401007234597</v>
          </cell>
          <cell r="IP113">
            <v>0.89958349609952404</v>
          </cell>
          <cell r="IQ113">
            <v>0.89992907502230302</v>
          </cell>
          <cell r="IR113">
            <v>0.90015672461418395</v>
          </cell>
          <cell r="IS113">
            <v>0.90039923755860396</v>
          </cell>
          <cell r="IT113">
            <v>0.90082689428686802</v>
          </cell>
          <cell r="IU113">
            <v>0.90218594241857797</v>
          </cell>
          <cell r="IV113">
            <v>0.90215932010135003</v>
          </cell>
          <cell r="IW113">
            <v>0.90189266614263197</v>
          </cell>
          <cell r="IX113">
            <v>0.902676378060424</v>
          </cell>
          <cell r="IY113">
            <v>0.90303724458067502</v>
          </cell>
          <cell r="IZ113">
            <v>0.90377247140287198</v>
          </cell>
          <cell r="JA113">
            <v>0.904824958929353</v>
          </cell>
          <cell r="JB113">
            <v>0.90509068286618299</v>
          </cell>
          <cell r="JC113">
            <v>0.90547961241296404</v>
          </cell>
          <cell r="JD113">
            <v>0.90562929297571304</v>
          </cell>
          <cell r="JE113">
            <v>0.90587371825535101</v>
          </cell>
          <cell r="JF113">
            <v>0.90620067965309903</v>
          </cell>
          <cell r="JG113">
            <v>0.90708414833463602</v>
          </cell>
          <cell r="JH113">
            <v>0.90713241443408899</v>
          </cell>
          <cell r="JI113">
            <v>0.90724546634126502</v>
          </cell>
          <cell r="JJ113">
            <v>0.90792073444644095</v>
          </cell>
          <cell r="JK113">
            <v>0.90782910926428395</v>
          </cell>
          <cell r="JL113">
            <v>0.90820430051346401</v>
          </cell>
          <cell r="JM113">
            <v>0.90876159715339599</v>
          </cell>
          <cell r="JN113">
            <v>0.90906348216121102</v>
          </cell>
          <cell r="JO113">
            <v>0.90916736177309898</v>
          </cell>
          <cell r="JP113">
            <v>0.90938609485074096</v>
          </cell>
          <cell r="JQ113">
            <v>0.90958777053037598</v>
          </cell>
          <cell r="JR113">
            <v>0.90983895433526596</v>
          </cell>
          <cell r="JS113">
            <v>0.91064430483337599</v>
          </cell>
          <cell r="JT113">
            <v>0.91100192912735301</v>
          </cell>
          <cell r="JU113">
            <v>0.91129047947277597</v>
          </cell>
          <cell r="JV113">
            <v>0.91208156490450298</v>
          </cell>
          <cell r="JW113">
            <v>0.91203777594314195</v>
          </cell>
          <cell r="JX113">
            <v>0.91227919176552597</v>
          </cell>
          <cell r="JY113">
            <v>0.913919681070817</v>
          </cell>
          <cell r="JZ113">
            <v>0.913593954591019</v>
          </cell>
          <cell r="KA113">
            <v>0.91344692498713298</v>
          </cell>
          <cell r="KB113">
            <v>0.91374437474818904</v>
          </cell>
          <cell r="KC113">
            <v>0.91376671472396598</v>
          </cell>
          <cell r="KD113">
            <v>0.91426950175509203</v>
          </cell>
          <cell r="KE113">
            <v>0.91517798436799702</v>
          </cell>
          <cell r="KF113">
            <v>0.91522179417516902</v>
          </cell>
          <cell r="KG113">
            <v>0.91547046151915101</v>
          </cell>
          <cell r="KH113">
            <v>0.915871880540577</v>
          </cell>
          <cell r="KI113">
            <v>0.91565480223184803</v>
          </cell>
          <cell r="KJ113">
            <v>0.79979383512129099</v>
          </cell>
          <cell r="KK113">
            <v>0.795799070678466</v>
          </cell>
          <cell r="KL113">
            <v>0.91541859917765001</v>
          </cell>
          <cell r="KM113">
            <v>0.91533894077177502</v>
          </cell>
          <cell r="KN113">
            <v>0.91553103989971796</v>
          </cell>
          <cell r="KO113">
            <v>0.91555260467736499</v>
          </cell>
          <cell r="KP113">
            <v>0.91593765119141002</v>
          </cell>
          <cell r="KQ113">
            <v>0.91639768413940703</v>
          </cell>
          <cell r="KR113">
            <v>0.91616284098043299</v>
          </cell>
          <cell r="KS113">
            <v>0.91597527515142996</v>
          </cell>
          <cell r="KT113">
            <v>0.91596467257220304</v>
          </cell>
          <cell r="KU113">
            <v>0.91575552361730705</v>
          </cell>
          <cell r="KV113">
            <v>0.915730850374882</v>
          </cell>
          <cell r="KW113">
            <v>0.91621731292991704</v>
          </cell>
          <cell r="KX113">
            <v>0.91582024535305795</v>
          </cell>
          <cell r="KY113">
            <v>0.91586738731566097</v>
          </cell>
          <cell r="KZ113">
            <v>0.91631081292444305</v>
          </cell>
          <cell r="LA113">
            <v>0.91618242538486905</v>
          </cell>
          <cell r="LB113">
            <v>0.91640025139498704</v>
          </cell>
          <cell r="LC113">
            <v>0.91684990169876301</v>
          </cell>
          <cell r="LD113">
            <v>0.91654366318887204</v>
          </cell>
          <cell r="LE113">
            <v>0.91637822674889302</v>
          </cell>
          <cell r="LF113">
            <v>0.91649881351423901</v>
          </cell>
          <cell r="LG113">
            <v>0.91636137676861695</v>
          </cell>
          <cell r="LH113">
            <v>0.91653595643316199</v>
          </cell>
          <cell r="LI113">
            <v>0.91590707771940605</v>
          </cell>
          <cell r="LJ113">
            <v>0.91550338155877997</v>
          </cell>
          <cell r="LK113">
            <v>0.91563457354299504</v>
          </cell>
          <cell r="LL113">
            <v>0.91575439473736597</v>
          </cell>
          <cell r="LM113">
            <v>0.91551000411119299</v>
          </cell>
          <cell r="LN113">
            <v>0.91544961097669997</v>
          </cell>
          <cell r="LO113">
            <v>0.91536905348240905</v>
          </cell>
          <cell r="LP113">
            <v>0.915202896534976</v>
          </cell>
          <cell r="LQ113">
            <v>0.91529755637568599</v>
          </cell>
          <cell r="LR113">
            <v>0.915434726483082</v>
          </cell>
          <cell r="LS113">
            <v>0.91518445453006203</v>
          </cell>
          <cell r="LT113">
            <v>0.91523134795985195</v>
          </cell>
          <cell r="LU113">
            <v>0.91412224718539103</v>
          </cell>
          <cell r="LV113">
            <v>0.91379738318567305</v>
          </cell>
          <cell r="LW113">
            <v>0.91407252398439398</v>
          </cell>
          <cell r="LX113">
            <v>0.91409749370716897</v>
          </cell>
          <cell r="LY113">
            <v>0.914096942219077</v>
          </cell>
          <cell r="LZ113">
            <v>0.91384962063488095</v>
          </cell>
          <cell r="MA113">
            <v>0.91393521627068097</v>
          </cell>
          <cell r="MB113">
            <v>0.91390181650136404</v>
          </cell>
          <cell r="MC113">
            <v>0.913962332132081</v>
          </cell>
          <cell r="MD113">
            <v>0.91371820175623697</v>
          </cell>
          <cell r="ME113">
            <v>0.91350064051348701</v>
          </cell>
          <cell r="MF113">
            <v>0.91368169501916696</v>
          </cell>
          <cell r="MG113">
            <v>0.91208050112227002</v>
          </cell>
          <cell r="MH113">
            <v>0.91140583876327197</v>
          </cell>
        </row>
        <row r="114">
          <cell r="DC114">
            <v>-0.215005661855736</v>
          </cell>
          <cell r="DD114">
            <v>-0.22440098086688001</v>
          </cell>
          <cell r="DE114">
            <v>-0.23192890543766501</v>
          </cell>
          <cell r="DF114">
            <v>-0.23550749830013501</v>
          </cell>
          <cell r="DG114">
            <v>-0.23534447757115101</v>
          </cell>
          <cell r="DH114">
            <v>-0.23317313278423599</v>
          </cell>
          <cell r="DI114">
            <v>-0.22812617247067199</v>
          </cell>
          <cell r="DJ114">
            <v>-0.22950688474739001</v>
          </cell>
          <cell r="DK114">
            <v>-0.22598357551171699</v>
          </cell>
          <cell r="DL114">
            <v>-0.21770300309240401</v>
          </cell>
          <cell r="DM114">
            <v>-0.20362657090860001</v>
          </cell>
          <cell r="DN114">
            <v>-0.18659470082212001</v>
          </cell>
          <cell r="DO114">
            <v>-0.16794958662522499</v>
          </cell>
          <cell r="DP114">
            <v>-0.149506260434177</v>
          </cell>
          <cell r="DQ114">
            <v>-0.12907644712660299</v>
          </cell>
          <cell r="DR114">
            <v>-0.108316751334014</v>
          </cell>
          <cell r="DS114">
            <v>-8.5360935036717198E-2</v>
          </cell>
          <cell r="DT114">
            <v>-5.9670525824930799E-2</v>
          </cell>
          <cell r="DU114">
            <v>-3.36744830141621E-2</v>
          </cell>
          <cell r="DV114">
            <v>-8.2936991819042398E-3</v>
          </cell>
          <cell r="DW114">
            <v>1.7118820164722E-2</v>
          </cell>
          <cell r="DX114">
            <v>4.5577997249014103E-2</v>
          </cell>
          <cell r="DY114">
            <v>7.4183662580262599E-2</v>
          </cell>
          <cell r="DZ114">
            <v>0.10284990022158901</v>
          </cell>
          <cell r="EA114">
            <v>0.131710993544123</v>
          </cell>
          <cell r="EB114">
            <v>0.16388907849512399</v>
          </cell>
          <cell r="EC114">
            <v>0.19584621759490101</v>
          </cell>
          <cell r="ED114">
            <v>0.22614297779891099</v>
          </cell>
          <cell r="EE114">
            <v>0.25644772400018401</v>
          </cell>
          <cell r="EF114">
            <v>0.28334520388682499</v>
          </cell>
          <cell r="EG114">
            <v>0.30650072771676501</v>
          </cell>
          <cell r="EH114">
            <v>0.33494701472148097</v>
          </cell>
          <cell r="EI114">
            <v>0.36375594873790701</v>
          </cell>
          <cell r="EJ114">
            <v>0.39274009844514701</v>
          </cell>
          <cell r="EK114">
            <v>0.42143682255043902</v>
          </cell>
          <cell r="EL114">
            <v>0.44915970730857901</v>
          </cell>
          <cell r="EM114">
            <v>0.47525893567902799</v>
          </cell>
          <cell r="EN114">
            <v>0.50012915152754001</v>
          </cell>
          <cell r="EO114">
            <v>0.52394842226862404</v>
          </cell>
          <cell r="EP114">
            <v>0.54660527722355801</v>
          </cell>
          <cell r="EQ114">
            <v>0.56849881748618802</v>
          </cell>
          <cell r="ER114">
            <v>0.58964591432054803</v>
          </cell>
          <cell r="ES114">
            <v>0.60988506834686096</v>
          </cell>
          <cell r="ET114">
            <v>0.62687729404953396</v>
          </cell>
          <cell r="EU114">
            <v>0.64349021252658201</v>
          </cell>
          <cell r="EV114">
            <v>0.65976281126110303</v>
          </cell>
          <cell r="EW114">
            <v>0.67568068384875801</v>
          </cell>
          <cell r="EX114">
            <v>0.69114325970811197</v>
          </cell>
          <cell r="EY114">
            <v>0.706243084058919</v>
          </cell>
          <cell r="EZ114">
            <v>0.72079385426072795</v>
          </cell>
          <cell r="FA114">
            <v>0.73480292653983303</v>
          </cell>
          <cell r="FB114">
            <v>0.74830868590482902</v>
          </cell>
          <cell r="FC114">
            <v>0.76125675257485403</v>
          </cell>
          <cell r="FD114">
            <v>0.77379258590748501</v>
          </cell>
          <cell r="FE114">
            <v>0.78579695079475897</v>
          </cell>
          <cell r="FF114">
            <v>0.79219192535749405</v>
          </cell>
          <cell r="FG114">
            <v>0.80120474436463895</v>
          </cell>
          <cell r="FH114">
            <v>0.80989535209892105</v>
          </cell>
          <cell r="FI114">
            <v>0.81831567544876005</v>
          </cell>
          <cell r="FJ114">
            <v>0.82643927832395703</v>
          </cell>
          <cell r="FK114">
            <v>0.83419088378927997</v>
          </cell>
          <cell r="FL114">
            <v>0.84162940723897295</v>
          </cell>
          <cell r="FM114">
            <v>0.84882291577480196</v>
          </cell>
          <cell r="FN114">
            <v>0.85579757692496805</v>
          </cell>
          <cell r="FO114">
            <v>0.86250079640600397</v>
          </cell>
          <cell r="FP114">
            <v>0.86902906093656096</v>
          </cell>
          <cell r="FQ114">
            <v>0.87533212181435605</v>
          </cell>
          <cell r="FR114">
            <v>0.89325223423604405</v>
          </cell>
          <cell r="FS114">
            <v>0.89938927879421005</v>
          </cell>
          <cell r="FT114">
            <v>0.90522768133710796</v>
          </cell>
          <cell r="FU114">
            <v>0.91080145715156002</v>
          </cell>
          <cell r="FV114">
            <v>0.91610025497903302</v>
          </cell>
          <cell r="FW114">
            <v>0.92109377949645399</v>
          </cell>
          <cell r="FX114">
            <v>0.92583194290450799</v>
          </cell>
          <cell r="FY114">
            <v>0.93036132580795705</v>
          </cell>
          <cell r="FZ114">
            <v>0.93470485385077995</v>
          </cell>
          <cell r="GA114">
            <v>0.93883659209877202</v>
          </cell>
          <cell r="GB114">
            <v>0.94280637666604705</v>
          </cell>
          <cell r="GC114">
            <v>0.94659092748928098</v>
          </cell>
          <cell r="GD114">
            <v>0.95620939344089495</v>
          </cell>
          <cell r="GE114">
            <v>0.95970014354640298</v>
          </cell>
          <cell r="GF114">
            <v>0.96296654594433995</v>
          </cell>
          <cell r="GG114">
            <v>0.96602818660850098</v>
          </cell>
          <cell r="GH114">
            <v>0.96888544124922904</v>
          </cell>
          <cell r="GI114">
            <v>0.97153201581660498</v>
          </cell>
          <cell r="GJ114">
            <v>0.97400350872780295</v>
          </cell>
          <cell r="GK114">
            <v>0.97632603323452405</v>
          </cell>
          <cell r="GL114">
            <v>0.97851483645003301</v>
          </cell>
          <cell r="GM114">
            <v>0.98056082172320402</v>
          </cell>
          <cell r="GN114">
            <v>0.98248427849084097</v>
          </cell>
          <cell r="GO114">
            <v>0.98427867923673396</v>
          </cell>
          <cell r="GP114">
            <v>0.98831389821327298</v>
          </cell>
          <cell r="GQ114">
            <v>0.98984231513210696</v>
          </cell>
          <cell r="GR114">
            <v>0.99122633778593106</v>
          </cell>
          <cell r="GS114">
            <v>0.99247680644386704</v>
          </cell>
          <cell r="GT114">
            <v>0.99359800282315003</v>
          </cell>
          <cell r="GU114">
            <v>0.99459396610694295</v>
          </cell>
          <cell r="GV114">
            <v>0.99548304875449001</v>
          </cell>
          <cell r="GW114">
            <v>0.99627727181505898</v>
          </cell>
          <cell r="GX114">
            <v>0.996984299712803</v>
          </cell>
          <cell r="GY114">
            <v>0.99760301297202703</v>
          </cell>
          <cell r="GZ114">
            <v>0.99813970972189603</v>
          </cell>
          <cell r="HA114">
            <v>0.99859466190309798</v>
          </cell>
          <cell r="HB114">
            <v>0.99942186692113899</v>
          </cell>
          <cell r="HC114">
            <v>0.99968287826540703</v>
          </cell>
          <cell r="HD114">
            <v>0.99986244339283004</v>
          </cell>
          <cell r="HE114">
            <v>0.99996640585117202</v>
          </cell>
          <cell r="HF114">
            <v>1</v>
          </cell>
          <cell r="HG114">
            <v>0.99996870955833195</v>
          </cell>
          <cell r="HH114">
            <v>0.99987745873125899</v>
          </cell>
          <cell r="HI114">
            <v>0.99972949296881097</v>
          </cell>
          <cell r="HJ114">
            <v>0.99952598767532397</v>
          </cell>
          <cell r="HK114">
            <v>0.99926946246103299</v>
          </cell>
          <cell r="HL114">
            <v>0.99896143916673696</v>
          </cell>
          <cell r="HM114">
            <v>0.998604072692172</v>
          </cell>
          <cell r="HN114">
            <v>0.997817345586265</v>
          </cell>
          <cell r="HO114">
            <v>0.99733321509189099</v>
          </cell>
          <cell r="HP114">
            <v>0.99680984679335105</v>
          </cell>
          <cell r="HQ114">
            <v>0.996251106096814</v>
          </cell>
          <cell r="HR114">
            <v>0.99566159824669098</v>
          </cell>
          <cell r="HS114">
            <v>0.89728137330191804</v>
          </cell>
          <cell r="HT114">
            <v>0.89990869395713202</v>
          </cell>
          <cell r="HU114">
            <v>0.90165928388389605</v>
          </cell>
          <cell r="HV114">
            <v>0.90267288269573698</v>
          </cell>
          <cell r="HW114">
            <v>0.90401752169661698</v>
          </cell>
          <cell r="HX114">
            <v>0.90478272970041995</v>
          </cell>
          <cell r="HY114">
            <v>0.90487782515117199</v>
          </cell>
          <cell r="HZ114">
            <v>0.90378177864561704</v>
          </cell>
          <cell r="IA114">
            <v>0.90340011283010302</v>
          </cell>
          <cell r="IB114">
            <v>0.90292902610312098</v>
          </cell>
          <cell r="IC114">
            <v>0.89703056381707602</v>
          </cell>
          <cell r="ID114">
            <v>0.89699581266466799</v>
          </cell>
          <cell r="IE114">
            <v>0.89740113746585404</v>
          </cell>
          <cell r="IF114">
            <v>0.89733580682898395</v>
          </cell>
          <cell r="IG114">
            <v>0.89805636281220802</v>
          </cell>
          <cell r="IH114">
            <v>0.89833984797611899</v>
          </cell>
          <cell r="II114">
            <v>0.89962344511761505</v>
          </cell>
          <cell r="IJ114">
            <v>0.89947208690448499</v>
          </cell>
          <cell r="IK114">
            <v>0.89794694480053705</v>
          </cell>
          <cell r="IL114">
            <v>0.89766395440830105</v>
          </cell>
          <cell r="IM114">
            <v>0.89833082084782501</v>
          </cell>
          <cell r="IN114">
            <v>0.89934084714595297</v>
          </cell>
          <cell r="IO114">
            <v>0.90053128405448102</v>
          </cell>
          <cell r="IP114">
            <v>0.90077361317127802</v>
          </cell>
          <cell r="IQ114">
            <v>0.90109996911988999</v>
          </cell>
          <cell r="IR114">
            <v>0.90131624104502495</v>
          </cell>
          <cell r="IS114">
            <v>0.90154075287323898</v>
          </cell>
          <cell r="IT114">
            <v>0.90195712482724899</v>
          </cell>
          <cell r="IU114">
            <v>0.90325791343607498</v>
          </cell>
          <cell r="IV114">
            <v>0.90320687974896996</v>
          </cell>
          <cell r="IW114">
            <v>0.90297080938723695</v>
          </cell>
          <cell r="IX114">
            <v>0.90373392750841997</v>
          </cell>
          <cell r="IY114">
            <v>0.90407719075288495</v>
          </cell>
          <cell r="IZ114">
            <v>0.90478955916556003</v>
          </cell>
          <cell r="JA114">
            <v>0.90590409637742897</v>
          </cell>
          <cell r="JB114">
            <v>0.90615321047526698</v>
          </cell>
          <cell r="JC114">
            <v>0.90652923655586004</v>
          </cell>
          <cell r="JD114">
            <v>0.90667033310978895</v>
          </cell>
          <cell r="JE114">
            <v>0.90689357445077201</v>
          </cell>
          <cell r="JF114">
            <v>0.90720706390331496</v>
          </cell>
          <cell r="JG114">
            <v>0.90803754643614698</v>
          </cell>
          <cell r="JH114">
            <v>0.908077708546698</v>
          </cell>
          <cell r="JI114">
            <v>0.90821633420158199</v>
          </cell>
          <cell r="JJ114">
            <v>0.90886727563326097</v>
          </cell>
          <cell r="JK114">
            <v>0.90876617953831396</v>
          </cell>
          <cell r="JL114">
            <v>0.90912763785627404</v>
          </cell>
          <cell r="JM114">
            <v>0.90974529286042205</v>
          </cell>
          <cell r="JN114">
            <v>0.91003113111515099</v>
          </cell>
          <cell r="JO114">
            <v>0.91013232055025395</v>
          </cell>
          <cell r="JP114">
            <v>0.91034425596689095</v>
          </cell>
          <cell r="JQ114">
            <v>0.91052894967350995</v>
          </cell>
          <cell r="JR114">
            <v>0.91076859767621499</v>
          </cell>
          <cell r="JS114">
            <v>0.91151642444507897</v>
          </cell>
          <cell r="JT114">
            <v>0.91188612071536501</v>
          </cell>
          <cell r="JU114">
            <v>0.91220011511566401</v>
          </cell>
          <cell r="JV114">
            <v>0.91298312062053899</v>
          </cell>
          <cell r="JW114">
            <v>0.91293257691783203</v>
          </cell>
          <cell r="JX114">
            <v>0.91316390939948</v>
          </cell>
          <cell r="JY114">
            <v>0.91481359280530194</v>
          </cell>
          <cell r="JZ114">
            <v>0.91451066967486905</v>
          </cell>
          <cell r="KA114">
            <v>0.91438055199783996</v>
          </cell>
          <cell r="KB114">
            <v>0.91466481147682899</v>
          </cell>
          <cell r="KC114">
            <v>0.91469093910489396</v>
          </cell>
          <cell r="KD114">
            <v>0.91517367537197303</v>
          </cell>
          <cell r="KE114">
            <v>0.91601064610401295</v>
          </cell>
          <cell r="KF114">
            <v>0.91608575332020004</v>
          </cell>
          <cell r="KG114">
            <v>0.91637088859896398</v>
          </cell>
          <cell r="KH114">
            <v>0.91677423411233205</v>
          </cell>
          <cell r="KI114">
            <v>0.91655465944703096</v>
          </cell>
          <cell r="KJ114">
            <v>0.80033469777916999</v>
          </cell>
          <cell r="KK114">
            <v>0.79631211693858694</v>
          </cell>
          <cell r="KL114">
            <v>0.91631942612619299</v>
          </cell>
          <cell r="KM114">
            <v>0.91625334662372304</v>
          </cell>
          <cell r="KN114">
            <v>0.91643184939413203</v>
          </cell>
          <cell r="KO114">
            <v>0.91645631232427704</v>
          </cell>
          <cell r="KP114">
            <v>0.91681921462459803</v>
          </cell>
          <cell r="KQ114">
            <v>0.91724551151419398</v>
          </cell>
          <cell r="KR114">
            <v>0.91705204212080804</v>
          </cell>
          <cell r="KS114">
            <v>0.91690122422105402</v>
          </cell>
          <cell r="KT114">
            <v>0.91690096733431004</v>
          </cell>
          <cell r="KU114">
            <v>0.91669103825854203</v>
          </cell>
          <cell r="KV114">
            <v>0.91666690878696599</v>
          </cell>
          <cell r="KW114">
            <v>0.91706193639072797</v>
          </cell>
          <cell r="KX114">
            <v>0.91669027796177605</v>
          </cell>
          <cell r="KY114">
            <v>0.91673778357720104</v>
          </cell>
          <cell r="KZ114">
            <v>0.91715690446383202</v>
          </cell>
          <cell r="LA114">
            <v>0.91704341712160498</v>
          </cell>
          <cell r="LB114">
            <v>0.91724290802419794</v>
          </cell>
          <cell r="LC114">
            <v>0.91765285369155303</v>
          </cell>
          <cell r="LD114">
            <v>0.91737518078317704</v>
          </cell>
          <cell r="LE114">
            <v>0.91724191137333699</v>
          </cell>
          <cell r="LF114">
            <v>0.91735745472505503</v>
          </cell>
          <cell r="LG114">
            <v>0.91721857784418803</v>
          </cell>
          <cell r="LH114">
            <v>0.91739413934763203</v>
          </cell>
          <cell r="LI114">
            <v>0.91671633603780001</v>
          </cell>
          <cell r="LJ114">
            <v>0.91631613390023103</v>
          </cell>
          <cell r="LK114">
            <v>0.91643475373275696</v>
          </cell>
          <cell r="LL114">
            <v>0.91654276716585703</v>
          </cell>
          <cell r="LM114">
            <v>0.91631926291237198</v>
          </cell>
          <cell r="LN114">
            <v>0.91626092263880099</v>
          </cell>
          <cell r="LO114">
            <v>0.91617571345328397</v>
          </cell>
          <cell r="LP114">
            <v>0.91602154423304005</v>
          </cell>
          <cell r="LQ114">
            <v>0.91612939739626598</v>
          </cell>
          <cell r="LR114">
            <v>0.91624668983479696</v>
          </cell>
          <cell r="LS114">
            <v>0.91599773790703198</v>
          </cell>
          <cell r="LT114">
            <v>0.91604953301632397</v>
          </cell>
          <cell r="LU114">
            <v>0.91492746371464895</v>
          </cell>
          <cell r="LV114">
            <v>0.914612722075962</v>
          </cell>
          <cell r="LW114">
            <v>0.91485745671900398</v>
          </cell>
          <cell r="LX114">
            <v>0.91488415135846202</v>
          </cell>
          <cell r="LY114">
            <v>0.91488405990722299</v>
          </cell>
          <cell r="LZ114">
            <v>0.914646695655423</v>
          </cell>
          <cell r="MA114">
            <v>0.91472031858179104</v>
          </cell>
          <cell r="MB114">
            <v>0.91469224169661201</v>
          </cell>
          <cell r="MC114">
            <v>0.91475688421886203</v>
          </cell>
          <cell r="MD114">
            <v>0.914496922944255</v>
          </cell>
          <cell r="ME114">
            <v>0.91427893018778195</v>
          </cell>
          <cell r="MF114">
            <v>0.91446097178876695</v>
          </cell>
          <cell r="MG114">
            <v>0.91286389500570098</v>
          </cell>
          <cell r="MH114">
            <v>0.91222934351915697</v>
          </cell>
        </row>
        <row r="115">
          <cell r="DC115">
            <v>-0.220993450111166</v>
          </cell>
          <cell r="DD115">
            <v>-0.23049400271796799</v>
          </cell>
          <cell r="DE115">
            <v>-0.23811768933024799</v>
          </cell>
          <cell r="DF115">
            <v>-0.24178457400355999</v>
          </cell>
          <cell r="DG115">
            <v>-0.241702516489119</v>
          </cell>
          <cell r="DH115">
            <v>-0.23960667730965099</v>
          </cell>
          <cell r="DI115">
            <v>-0.234634966933086</v>
          </cell>
          <cell r="DJ115">
            <v>-0.23608535791864499</v>
          </cell>
          <cell r="DK115">
            <v>-0.232630648159143</v>
          </cell>
          <cell r="DL115">
            <v>-0.22441838683496601</v>
          </cell>
          <cell r="DM115">
            <v>-0.210411499164562</v>
          </cell>
          <cell r="DN115">
            <v>-0.19344713552002901</v>
          </cell>
          <cell r="DO115">
            <v>-0.17486510638581701</v>
          </cell>
          <cell r="DP115">
            <v>-0.15647982333636801</v>
          </cell>
          <cell r="DQ115">
            <v>-0.13610845641196101</v>
          </cell>
          <cell r="DR115">
            <v>-0.11540472115723099</v>
          </cell>
          <cell r="DS115">
            <v>-9.2499678108158498E-2</v>
          </cell>
          <cell r="DT115">
            <v>-6.6857845824682294E-2</v>
          </cell>
          <cell r="DU115">
            <v>-4.0903459675403098E-2</v>
          </cell>
          <cell r="DV115">
            <v>-1.5553469119526099E-2</v>
          </cell>
          <cell r="DW115">
            <v>9.8315711330711607E-3</v>
          </cell>
          <cell r="DX115">
            <v>3.8272399462233903E-2</v>
          </cell>
          <cell r="DY115">
            <v>6.6867025115607603E-2</v>
          </cell>
          <cell r="DZ115">
            <v>9.5527810413582506E-2</v>
          </cell>
          <cell r="EA115">
            <v>0.12439008895739299</v>
          </cell>
          <cell r="EB115">
            <v>0.15658006162423399</v>
          </cell>
          <cell r="EC115">
            <v>0.18855667291886899</v>
          </cell>
          <cell r="ED115">
            <v>0.218878435046722</v>
          </cell>
          <cell r="EE115">
            <v>0.24921629653604599</v>
          </cell>
          <cell r="EF115">
            <v>0.27614967548879799</v>
          </cell>
          <cell r="EG115">
            <v>0.29934005707228301</v>
          </cell>
          <cell r="EH115">
            <v>0.32784433491396597</v>
          </cell>
          <cell r="EI115">
            <v>0.356720464696479</v>
          </cell>
          <cell r="EJ115">
            <v>0.38578070377858098</v>
          </cell>
          <cell r="EK115">
            <v>0.41456157354650702</v>
          </cell>
          <cell r="EL115">
            <v>0.44237397824407299</v>
          </cell>
          <cell r="EM115">
            <v>0.46856590041928198</v>
          </cell>
          <cell r="EN115">
            <v>0.49353243316137402</v>
          </cell>
          <cell r="EO115">
            <v>0.51745068137501105</v>
          </cell>
          <cell r="EP115">
            <v>0.54020766685808097</v>
          </cell>
          <cell r="EQ115">
            <v>0.56220471068562805</v>
          </cell>
          <cell r="ER115">
            <v>0.58345792901653304</v>
          </cell>
          <cell r="ES115">
            <v>0.60380553628047895</v>
          </cell>
          <cell r="ET115">
            <v>0.62089678368774903</v>
          </cell>
          <cell r="EU115">
            <v>0.63761123593453595</v>
          </cell>
          <cell r="EV115">
            <v>0.65398800510035104</v>
          </cell>
          <cell r="EW115">
            <v>0.67001250529448597</v>
          </cell>
          <cell r="EX115">
            <v>0.68558365269503296</v>
          </cell>
          <cell r="EY115">
            <v>0.70079456632469395</v>
          </cell>
          <cell r="EZ115">
            <v>0.71545720780014099</v>
          </cell>
          <cell r="FA115">
            <v>0.729578723921806</v>
          </cell>
          <cell r="FB115">
            <v>0.74319769515366496</v>
          </cell>
          <cell r="FC115">
            <v>0.756258979006182</v>
          </cell>
          <cell r="FD115">
            <v>0.768909028165636</v>
          </cell>
          <cell r="FE115">
            <v>0.78102758566820696</v>
          </cell>
          <cell r="FF115">
            <v>0.78746511128052499</v>
          </cell>
          <cell r="FG115">
            <v>0.79657314287754599</v>
          </cell>
          <cell r="FH115">
            <v>0.80535856307976805</v>
          </cell>
          <cell r="FI115">
            <v>0.81387387831088798</v>
          </cell>
          <cell r="FJ115">
            <v>0.82209242381047398</v>
          </cell>
          <cell r="FK115">
            <v>0.82993761842339497</v>
          </cell>
          <cell r="FL115">
            <v>0.83746846402518904</v>
          </cell>
          <cell r="FM115">
            <v>0.84475346067089796</v>
          </cell>
          <cell r="FN115">
            <v>0.85181935332486003</v>
          </cell>
          <cell r="FO115">
            <v>0.85861281715833004</v>
          </cell>
          <cell r="FP115">
            <v>0.86523144604261404</v>
          </cell>
          <cell r="FQ115">
            <v>0.87162433133017403</v>
          </cell>
          <cell r="FR115">
            <v>0.88975671425057201</v>
          </cell>
          <cell r="FS115">
            <v>0.89599286910716902</v>
          </cell>
          <cell r="FT115">
            <v>0.901929056504018</v>
          </cell>
          <cell r="FU115">
            <v>0.90759980024484999</v>
          </cell>
          <cell r="FV115">
            <v>0.91299455161453003</v>
          </cell>
          <cell r="FW115">
            <v>0.91808195105330404</v>
          </cell>
          <cell r="FX115">
            <v>0.92291219170065097</v>
          </cell>
          <cell r="FY115">
            <v>0.92753229981495999</v>
          </cell>
          <cell r="FZ115">
            <v>0.931965851591953</v>
          </cell>
          <cell r="GA115">
            <v>0.93618629841612899</v>
          </cell>
          <cell r="GB115">
            <v>0.94024433402569396</v>
          </cell>
          <cell r="GC115">
            <v>0.94411615728929499</v>
          </cell>
          <cell r="GD115">
            <v>0.95391752244580597</v>
          </cell>
          <cell r="GE115">
            <v>0.95750130157886304</v>
          </cell>
          <cell r="GF115">
            <v>0.96085890200235302</v>
          </cell>
          <cell r="GG115">
            <v>0.96401030939819798</v>
          </cell>
          <cell r="GH115">
            <v>0.96695578588550801</v>
          </cell>
          <cell r="GI115">
            <v>0.96968823454667996</v>
          </cell>
          <cell r="GJ115">
            <v>0.97224370315180997</v>
          </cell>
          <cell r="GK115">
            <v>0.974648679450135</v>
          </cell>
          <cell r="GL115">
            <v>0.97691907947235102</v>
          </cell>
          <cell r="GM115">
            <v>0.97904534606950699</v>
          </cell>
          <cell r="GN115">
            <v>0.98104832133111397</v>
          </cell>
          <cell r="GO115">
            <v>0.98292115297923799</v>
          </cell>
          <cell r="GP115">
            <v>0.98709964312787202</v>
          </cell>
          <cell r="GQ115">
            <v>0.98870981405179204</v>
          </cell>
          <cell r="GR115">
            <v>0.99017366919473604</v>
          </cell>
          <cell r="GS115">
            <v>0.99150234900924294</v>
          </cell>
          <cell r="GT115">
            <v>0.99270008559215495</v>
          </cell>
          <cell r="GU115">
            <v>0.99377037937428603</v>
          </cell>
          <cell r="GV115">
            <v>0.99473206416853099</v>
          </cell>
          <cell r="GW115">
            <v>0.99559745302884395</v>
          </cell>
          <cell r="GX115">
            <v>0.99637488034371902</v>
          </cell>
          <cell r="GY115">
            <v>0.99706287545249195</v>
          </cell>
          <cell r="GZ115">
            <v>0.99766804392082098</v>
          </cell>
          <cell r="HA115">
            <v>0.99819046540172096</v>
          </cell>
          <cell r="HB115">
            <v>0.99912307764414499</v>
          </cell>
          <cell r="HC115">
            <v>0.99945344613678699</v>
          </cell>
          <cell r="HD115">
            <v>0.99970062041121299</v>
          </cell>
          <cell r="HE115">
            <v>0.99987061532755495</v>
          </cell>
          <cell r="HF115">
            <v>0.99996870955833195</v>
          </cell>
          <cell r="HG115">
            <v>1</v>
          </cell>
          <cell r="HH115">
            <v>0.99996990895142701</v>
          </cell>
          <cell r="HI115">
            <v>0.99988187439326204</v>
          </cell>
          <cell r="HJ115">
            <v>0.99973769810357505</v>
          </cell>
          <cell r="HK115">
            <v>0.99953966208321499</v>
          </cell>
          <cell r="HL115">
            <v>0.99928937703026699</v>
          </cell>
          <cell r="HM115">
            <v>0.99898893432691105</v>
          </cell>
          <cell r="HN115">
            <v>0.99827645704234502</v>
          </cell>
          <cell r="HO115">
            <v>0.997850344405525</v>
          </cell>
          <cell r="HP115">
            <v>0.99738347087813894</v>
          </cell>
          <cell r="HQ115">
            <v>0.99687984502811999</v>
          </cell>
          <cell r="HR115">
            <v>0.99634410950030805</v>
          </cell>
          <cell r="HS115">
            <v>0.89850184377389897</v>
          </cell>
          <cell r="HT115">
            <v>0.90107312625675595</v>
          </cell>
          <cell r="HU115">
            <v>0.90277306896718001</v>
          </cell>
          <cell r="HV115">
            <v>0.90374283728195903</v>
          </cell>
          <cell r="HW115">
            <v>0.90502658028197103</v>
          </cell>
          <cell r="HX115">
            <v>0.90571967163579004</v>
          </cell>
          <cell r="HY115">
            <v>0.90584245320670898</v>
          </cell>
          <cell r="HZ115">
            <v>0.90476693353561699</v>
          </cell>
          <cell r="IA115">
            <v>0.904375163613376</v>
          </cell>
          <cell r="IB115">
            <v>0.903903869000798</v>
          </cell>
          <cell r="IC115">
            <v>0.89817714676724203</v>
          </cell>
          <cell r="ID115">
            <v>0.89811760913113103</v>
          </cell>
          <cell r="IE115">
            <v>0.89846772865538405</v>
          </cell>
          <cell r="IF115">
            <v>0.89839718270568603</v>
          </cell>
          <cell r="IG115">
            <v>0.89909382236776603</v>
          </cell>
          <cell r="IH115">
            <v>0.89937334161534599</v>
          </cell>
          <cell r="II115">
            <v>0.90061009929965097</v>
          </cell>
          <cell r="IJ115">
            <v>0.90043807261121001</v>
          </cell>
          <cell r="IK115">
            <v>0.89897872789005295</v>
          </cell>
          <cell r="IL115">
            <v>0.89871331839465796</v>
          </cell>
          <cell r="IM115">
            <v>0.89936547903056696</v>
          </cell>
          <cell r="IN115">
            <v>0.90035120002157498</v>
          </cell>
          <cell r="IO115">
            <v>0.90166910821017299</v>
          </cell>
          <cell r="IP115">
            <v>0.90189414702368598</v>
          </cell>
          <cell r="IQ115">
            <v>0.90220084409252099</v>
          </cell>
          <cell r="IR115">
            <v>0.90240503286027995</v>
          </cell>
          <cell r="IS115">
            <v>0.90261120240953396</v>
          </cell>
          <cell r="IT115">
            <v>0.903015946414233</v>
          </cell>
          <cell r="IU115">
            <v>0.90425852646706895</v>
          </cell>
          <cell r="IV115">
            <v>0.90418373796661999</v>
          </cell>
          <cell r="IW115">
            <v>0.90397508530456105</v>
          </cell>
          <cell r="IX115">
            <v>0.90471658746487604</v>
          </cell>
          <cell r="IY115">
            <v>0.90504274282403196</v>
          </cell>
          <cell r="IZ115">
            <v>0.90573318843100403</v>
          </cell>
          <cell r="JA115">
            <v>0.90690850238415599</v>
          </cell>
          <cell r="JB115">
            <v>0.90714072218170505</v>
          </cell>
          <cell r="JC115">
            <v>0.90750357946045601</v>
          </cell>
          <cell r="JD115">
            <v>0.90763565375784105</v>
          </cell>
          <cell r="JE115">
            <v>0.90783785120024996</v>
          </cell>
          <cell r="JF115">
            <v>0.90813770572935604</v>
          </cell>
          <cell r="JG115">
            <v>0.90891516080438695</v>
          </cell>
          <cell r="JH115">
            <v>0.90894669734413003</v>
          </cell>
          <cell r="JI115">
            <v>0.90910778287521499</v>
          </cell>
          <cell r="JJ115">
            <v>0.90973363405331897</v>
          </cell>
          <cell r="JK115">
            <v>0.90962327527199605</v>
          </cell>
          <cell r="JL115">
            <v>0.90997141862383901</v>
          </cell>
          <cell r="JM115">
            <v>0.91064602280199303</v>
          </cell>
          <cell r="JN115">
            <v>0.91091591474282996</v>
          </cell>
          <cell r="JO115">
            <v>0.91101475264041099</v>
          </cell>
          <cell r="JP115">
            <v>0.91121983821593899</v>
          </cell>
          <cell r="JQ115">
            <v>0.91138788864778097</v>
          </cell>
          <cell r="JR115">
            <v>0.91161591355596305</v>
          </cell>
          <cell r="JS115">
            <v>0.91230704342247504</v>
          </cell>
          <cell r="JT115">
            <v>0.91268788533406497</v>
          </cell>
          <cell r="JU115">
            <v>0.91302487883565797</v>
          </cell>
          <cell r="JV115">
            <v>0.91379859503977801</v>
          </cell>
          <cell r="JW115">
            <v>0.91374162925702296</v>
          </cell>
          <cell r="JX115">
            <v>0.91396358121257204</v>
          </cell>
          <cell r="JY115">
            <v>0.91562111095297205</v>
          </cell>
          <cell r="JZ115">
            <v>0.915340291239917</v>
          </cell>
          <cell r="KA115">
            <v>0.91522673977679703</v>
          </cell>
          <cell r="KB115">
            <v>0.91549791320339002</v>
          </cell>
          <cell r="KC115">
            <v>0.91552809479809205</v>
          </cell>
          <cell r="KD115">
            <v>0.91599070072449296</v>
          </cell>
          <cell r="KE115">
            <v>0.91675790645418098</v>
          </cell>
          <cell r="KF115">
            <v>0.91686259613230803</v>
          </cell>
          <cell r="KG115">
            <v>0.91718149208851696</v>
          </cell>
          <cell r="KH115">
            <v>0.91758594419018102</v>
          </cell>
          <cell r="KI115">
            <v>0.91736414601300198</v>
          </cell>
          <cell r="KJ115">
            <v>0.80081339908232296</v>
          </cell>
          <cell r="KK115">
            <v>0.79676189316419699</v>
          </cell>
          <cell r="KL115">
            <v>0.91712795784343304</v>
          </cell>
          <cell r="KM115">
            <v>0.91707498160186096</v>
          </cell>
          <cell r="KN115">
            <v>0.91724002416860295</v>
          </cell>
          <cell r="KO115">
            <v>0.91726758028716304</v>
          </cell>
          <cell r="KP115">
            <v>0.91760849506418596</v>
          </cell>
          <cell r="KQ115">
            <v>0.91800206010207996</v>
          </cell>
          <cell r="KR115">
            <v>0.91784789511385201</v>
          </cell>
          <cell r="KS115">
            <v>0.91773150225042099</v>
          </cell>
          <cell r="KT115">
            <v>0.91774052488633295</v>
          </cell>
          <cell r="KU115">
            <v>0.917529923640648</v>
          </cell>
          <cell r="KV115">
            <v>0.91750676625377103</v>
          </cell>
          <cell r="KW115">
            <v>0.91781255990544497</v>
          </cell>
          <cell r="KX115">
            <v>0.91746610725371303</v>
          </cell>
          <cell r="KY115">
            <v>0.91751413606557997</v>
          </cell>
          <cell r="KZ115">
            <v>0.91790914191005701</v>
          </cell>
          <cell r="LA115">
            <v>0.91780992967591402</v>
          </cell>
          <cell r="LB115">
            <v>0.91799143880768197</v>
          </cell>
          <cell r="LC115">
            <v>0.91836244029575398</v>
          </cell>
          <cell r="LD115">
            <v>0.91811182402888802</v>
          </cell>
          <cell r="LE115">
            <v>0.91800914191777705</v>
          </cell>
          <cell r="LF115">
            <v>0.91811916180575603</v>
          </cell>
          <cell r="LG115">
            <v>0.91797892886736498</v>
          </cell>
          <cell r="LH115">
            <v>0.91815574407487799</v>
          </cell>
          <cell r="LI115">
            <v>0.91742950688335601</v>
          </cell>
          <cell r="LJ115">
            <v>0.91703235349168299</v>
          </cell>
          <cell r="LK115">
            <v>0.91713902864171404</v>
          </cell>
          <cell r="LL115">
            <v>0.91723549455279496</v>
          </cell>
          <cell r="LM115">
            <v>0.91703230288206194</v>
          </cell>
          <cell r="LN115">
            <v>0.91697596334856002</v>
          </cell>
          <cell r="LO115">
            <v>0.91688659354625601</v>
          </cell>
          <cell r="LP115">
            <v>0.91674311503080397</v>
          </cell>
          <cell r="LQ115">
            <v>0.916863163605803</v>
          </cell>
          <cell r="LR115">
            <v>0.91696094759882796</v>
          </cell>
          <cell r="LS115">
            <v>0.91671330289687503</v>
          </cell>
          <cell r="LT115">
            <v>0.91677008183416697</v>
          </cell>
          <cell r="LU115">
            <v>0.91563416071936199</v>
          </cell>
          <cell r="LV115">
            <v>0.91532966823570105</v>
          </cell>
          <cell r="LW115">
            <v>0.91554466696321801</v>
          </cell>
          <cell r="LX115">
            <v>0.91557313245591798</v>
          </cell>
          <cell r="LY115">
            <v>0.91557324305069099</v>
          </cell>
          <cell r="LZ115">
            <v>0.915345769688376</v>
          </cell>
          <cell r="MA115">
            <v>0.91540749528674703</v>
          </cell>
          <cell r="MB115">
            <v>0.91538389787160801</v>
          </cell>
          <cell r="MC115">
            <v>0.91545234335586301</v>
          </cell>
          <cell r="MD115">
            <v>0.91517699929137597</v>
          </cell>
          <cell r="ME115">
            <v>0.914958573068126</v>
          </cell>
          <cell r="MF115">
            <v>0.91514172663260296</v>
          </cell>
          <cell r="MG115">
            <v>0.91354790415614096</v>
          </cell>
          <cell r="MH115">
            <v>0.91295280575381099</v>
          </cell>
        </row>
        <row r="116">
          <cell r="DC116">
            <v>-0.22681401596936801</v>
          </cell>
          <cell r="DD116">
            <v>-0.23641915654561299</v>
          </cell>
          <cell r="DE116">
            <v>-0.244138713771379</v>
          </cell>
          <cell r="DF116">
            <v>-0.24789413300083599</v>
          </cell>
          <cell r="DG116">
            <v>-0.24789313125149301</v>
          </cell>
          <cell r="DH116">
            <v>-0.24587289376577301</v>
          </cell>
          <cell r="DI116">
            <v>-0.24097693785999899</v>
          </cell>
          <cell r="DJ116">
            <v>-0.24249742864070001</v>
          </cell>
          <cell r="DK116">
            <v>-0.23911221163815799</v>
          </cell>
          <cell r="DL116">
            <v>-0.23096934895053001</v>
          </cell>
          <cell r="DM116">
            <v>-0.21703346794547901</v>
          </cell>
          <cell r="DN116">
            <v>-0.200138095631718</v>
          </cell>
          <cell r="DO116">
            <v>-0.181620862832159</v>
          </cell>
          <cell r="DP116">
            <v>-0.163295192940899</v>
          </cell>
          <cell r="DQ116">
            <v>-0.14298389729924699</v>
          </cell>
          <cell r="DR116">
            <v>-0.12233761560397199</v>
          </cell>
          <cell r="DS116">
            <v>-9.9485330970741997E-2</v>
          </cell>
          <cell r="DT116">
            <v>-7.3894285051737202E-2</v>
          </cell>
          <cell r="DU116">
            <v>-4.7983650444904102E-2</v>
          </cell>
          <cell r="DV116">
            <v>-2.2666356723488601E-2</v>
          </cell>
          <cell r="DW116">
            <v>2.6892366814437502E-3</v>
          </cell>
          <cell r="DX116">
            <v>3.1109218021736999E-2</v>
          </cell>
          <cell r="DY116">
            <v>5.9689924010427303E-2</v>
          </cell>
          <cell r="DZ116">
            <v>8.83423177636906E-2</v>
          </cell>
          <cell r="EA116">
            <v>0.117202576807592</v>
          </cell>
          <cell r="EB116">
            <v>0.14940118258073001</v>
          </cell>
          <cell r="EC116">
            <v>0.181393674801171</v>
          </cell>
          <cell r="ED116">
            <v>0.21173679333578399</v>
          </cell>
          <cell r="EE116">
            <v>0.24210396672276399</v>
          </cell>
          <cell r="EF116">
            <v>0.26906968726063701</v>
          </cell>
          <cell r="EG116">
            <v>0.29229156912343801</v>
          </cell>
          <cell r="EH116">
            <v>0.32085111573053199</v>
          </cell>
          <cell r="EI116">
            <v>0.34979143588753597</v>
          </cell>
          <cell r="EJ116">
            <v>0.37892466027163102</v>
          </cell>
          <cell r="EK116">
            <v>0.40778637449180599</v>
          </cell>
          <cell r="EL116">
            <v>0.43568494306292699</v>
          </cell>
          <cell r="EM116">
            <v>0.46196612536268</v>
          </cell>
          <cell r="EN116">
            <v>0.48702571728621302</v>
          </cell>
          <cell r="EO116">
            <v>0.51103978928972804</v>
          </cell>
          <cell r="EP116">
            <v>0.53389376171054204</v>
          </cell>
          <cell r="EQ116">
            <v>0.55599111326928696</v>
          </cell>
          <cell r="ER116">
            <v>0.57734733561240303</v>
          </cell>
          <cell r="ES116">
            <v>0.59780033318118497</v>
          </cell>
          <cell r="ET116">
            <v>0.61498828885460899</v>
          </cell>
          <cell r="EU116">
            <v>0.63180190460172603</v>
          </cell>
          <cell r="EV116">
            <v>0.64828053080411197</v>
          </cell>
          <cell r="EW116">
            <v>0.66440940905226498</v>
          </cell>
          <cell r="EX116">
            <v>0.680086799088084</v>
          </cell>
          <cell r="EY116">
            <v>0.69540628978832297</v>
          </cell>
          <cell r="EZ116">
            <v>0.71017864490223104</v>
          </cell>
          <cell r="FA116">
            <v>0.72441030130494599</v>
          </cell>
          <cell r="FB116">
            <v>0.73814009824556004</v>
          </cell>
          <cell r="FC116">
            <v>0.75131229161609903</v>
          </cell>
          <cell r="FD116">
            <v>0.76407425591628197</v>
          </cell>
          <cell r="FE116">
            <v>0.77630480901170795</v>
          </cell>
          <cell r="FF116">
            <v>0.78278076501630101</v>
          </cell>
          <cell r="FG116">
            <v>0.79198142714048403</v>
          </cell>
          <cell r="FH116">
            <v>0.80085922335695503</v>
          </cell>
          <cell r="FI116">
            <v>0.80946717669617296</v>
          </cell>
          <cell r="FJ116">
            <v>0.81777830007841501</v>
          </cell>
          <cell r="FK116">
            <v>0.82571455258375004</v>
          </cell>
          <cell r="FL116">
            <v>0.83333580609172297</v>
          </cell>
          <cell r="FM116">
            <v>0.84071029578550804</v>
          </cell>
          <cell r="FN116">
            <v>0.847865251078597</v>
          </cell>
          <cell r="FO116">
            <v>0.85474685902024194</v>
          </cell>
          <cell r="FP116">
            <v>0.86145382786388103</v>
          </cell>
          <cell r="FQ116">
            <v>0.86793457547756103</v>
          </cell>
          <cell r="FR116">
            <v>0.88627437816437105</v>
          </cell>
          <cell r="FS116">
            <v>0.89260715917533295</v>
          </cell>
          <cell r="FT116">
            <v>0.898638806077249</v>
          </cell>
          <cell r="FU116">
            <v>0.90440428950330598</v>
          </cell>
          <cell r="FV116">
            <v>0.90989277469992802</v>
          </cell>
          <cell r="FW116">
            <v>0.91507168363666802</v>
          </cell>
          <cell r="FX116">
            <v>0.91999222814109904</v>
          </cell>
          <cell r="FY116">
            <v>0.92470122089805695</v>
          </cell>
          <cell r="FZ116">
            <v>0.92922279921958695</v>
          </cell>
          <cell r="GA116">
            <v>0.93353002756506998</v>
          </cell>
          <cell r="GB116">
            <v>0.93767446734369198</v>
          </cell>
          <cell r="GC116">
            <v>0.94163178142983806</v>
          </cell>
          <cell r="GD116">
            <v>0.95161216848215002</v>
          </cell>
          <cell r="GE116">
            <v>0.95528677311891497</v>
          </cell>
          <cell r="GF116">
            <v>0.95873352556344704</v>
          </cell>
          <cell r="GG116">
            <v>0.96197275490603296</v>
          </cell>
          <cell r="GH116">
            <v>0.96500452445046903</v>
          </cell>
          <cell r="GI116">
            <v>0.96782078772457902</v>
          </cell>
          <cell r="GJ116">
            <v>0.97045871985040399</v>
          </cell>
          <cell r="GK116">
            <v>0.97294457587447303</v>
          </cell>
          <cell r="GL116">
            <v>0.97529485811239203</v>
          </cell>
          <cell r="GM116">
            <v>0.97749975568775405</v>
          </cell>
          <cell r="GN116">
            <v>0.97958067636846302</v>
          </cell>
          <cell r="GO116">
            <v>0.98153042749363395</v>
          </cell>
          <cell r="GP116">
            <v>0.98584933013085796</v>
          </cell>
          <cell r="GQ116">
            <v>0.98753939523215195</v>
          </cell>
          <cell r="GR116">
            <v>0.989081369014844</v>
          </cell>
          <cell r="GS116">
            <v>0.99048664201345604</v>
          </cell>
          <cell r="GT116">
            <v>0.99175931696290098</v>
          </cell>
          <cell r="GU116">
            <v>0.99290221739290296</v>
          </cell>
          <cell r="GV116">
            <v>0.99393527513622504</v>
          </cell>
          <cell r="GW116">
            <v>0.994870544136643</v>
          </cell>
          <cell r="GX116">
            <v>0.99571695407739103</v>
          </cell>
          <cell r="GY116">
            <v>0.99647286945020397</v>
          </cell>
          <cell r="GZ116">
            <v>0.99714521776056597</v>
          </cell>
          <cell r="HA116">
            <v>0.99773386974143596</v>
          </cell>
          <cell r="HB116">
            <v>0.99876988691325497</v>
          </cell>
          <cell r="HC116">
            <v>0.99916807892586101</v>
          </cell>
          <cell r="HD116">
            <v>0.99948145942822997</v>
          </cell>
          <cell r="HE116">
            <v>0.99971616961995402</v>
          </cell>
          <cell r="HF116">
            <v>0.99987745873125999</v>
          </cell>
          <cell r="HG116">
            <v>0.99996990895142701</v>
          </cell>
          <cell r="HH116">
            <v>1</v>
          </cell>
          <cell r="HI116">
            <v>0.99997086551446801</v>
          </cell>
          <cell r="HJ116">
            <v>0.99988486375880103</v>
          </cell>
          <cell r="HK116">
            <v>0.99974420888320703</v>
          </cell>
          <cell r="HL116">
            <v>0.99955061570957604</v>
          </cell>
          <cell r="HM116">
            <v>0.99930609466215603</v>
          </cell>
          <cell r="HN116">
            <v>0.998666512002086</v>
          </cell>
          <cell r="HO116">
            <v>0.99829715876185798</v>
          </cell>
          <cell r="HP116">
            <v>0.99788563631114102</v>
          </cell>
          <cell r="HQ116">
            <v>0.99743605644770605</v>
          </cell>
          <cell r="HR116">
            <v>0.99695303309840799</v>
          </cell>
          <cell r="HS116">
            <v>0.89963602912686302</v>
          </cell>
          <cell r="HT116">
            <v>0.90215140420569695</v>
          </cell>
          <cell r="HU116">
            <v>0.90380084958270202</v>
          </cell>
          <cell r="HV116">
            <v>0.90472676804222296</v>
          </cell>
          <cell r="HW116">
            <v>0.90595001794100505</v>
          </cell>
          <cell r="HX116">
            <v>0.90657023452766605</v>
          </cell>
          <cell r="HY116">
            <v>0.90672008775500001</v>
          </cell>
          <cell r="HZ116">
            <v>0.90566380510267597</v>
          </cell>
          <cell r="IA116">
            <v>0.90526230579362699</v>
          </cell>
          <cell r="IB116">
            <v>0.90479129432428596</v>
          </cell>
          <cell r="IC116">
            <v>0.89923320395853501</v>
          </cell>
          <cell r="ID116">
            <v>0.89914949822832002</v>
          </cell>
          <cell r="IE116">
            <v>0.89944542970310004</v>
          </cell>
          <cell r="IF116">
            <v>0.89936949602461502</v>
          </cell>
          <cell r="IG116">
            <v>0.90004244972664504</v>
          </cell>
          <cell r="IH116">
            <v>0.90031795402496495</v>
          </cell>
          <cell r="II116">
            <v>0.90150888415372998</v>
          </cell>
          <cell r="IJ116">
            <v>0.90131497687458695</v>
          </cell>
          <cell r="IK116">
            <v>0.89991975847823502</v>
          </cell>
          <cell r="IL116">
            <v>0.89967108513903704</v>
          </cell>
          <cell r="IM116">
            <v>0.90030902170210703</v>
          </cell>
          <cell r="IN116">
            <v>0.90127075618429298</v>
          </cell>
          <cell r="IO116">
            <v>0.90271424496178798</v>
          </cell>
          <cell r="IP116">
            <v>0.90292227006333203</v>
          </cell>
          <cell r="IQ116">
            <v>0.90320940818026796</v>
          </cell>
          <cell r="IR116">
            <v>0.90340167802034799</v>
          </cell>
          <cell r="IS116">
            <v>0.90358985413392401</v>
          </cell>
          <cell r="IT116">
            <v>0.903983205378461</v>
          </cell>
          <cell r="IU116">
            <v>0.90516893118235597</v>
          </cell>
          <cell r="IV116">
            <v>0.90506989564761398</v>
          </cell>
          <cell r="IW116">
            <v>0.90488829547273697</v>
          </cell>
          <cell r="IX116">
            <v>0.90560836803391198</v>
          </cell>
          <cell r="IY116">
            <v>0.90591771555514999</v>
          </cell>
          <cell r="IZ116">
            <v>0.90658679020541</v>
          </cell>
          <cell r="JA116">
            <v>0.90782296044305599</v>
          </cell>
          <cell r="JB116">
            <v>0.90803843476843304</v>
          </cell>
          <cell r="JC116">
            <v>0.90838832821233395</v>
          </cell>
          <cell r="JD116">
            <v>0.90851145797101196</v>
          </cell>
          <cell r="JE116">
            <v>0.90869299932802905</v>
          </cell>
          <cell r="JF116">
            <v>0.90897937205796397</v>
          </cell>
          <cell r="JG116">
            <v>0.90970489492750195</v>
          </cell>
          <cell r="JH116">
            <v>0.909727474770336</v>
          </cell>
          <cell r="JI116">
            <v>0.90991090573583</v>
          </cell>
          <cell r="JJ116">
            <v>0.91051222944628596</v>
          </cell>
          <cell r="JK116">
            <v>0.91039271573584002</v>
          </cell>
          <cell r="JL116">
            <v>0.91072790105020596</v>
          </cell>
          <cell r="JM116">
            <v>0.91146044937380799</v>
          </cell>
          <cell r="JN116">
            <v>0.91171458002849803</v>
          </cell>
          <cell r="JO116">
            <v>0.91181109816469397</v>
          </cell>
          <cell r="JP116">
            <v>0.91200944854306498</v>
          </cell>
          <cell r="JQ116">
            <v>0.91216109161257497</v>
          </cell>
          <cell r="JR116">
            <v>0.91237772479259804</v>
          </cell>
          <cell r="JS116">
            <v>0.91301300591189005</v>
          </cell>
          <cell r="JT116">
            <v>0.91340450679061302</v>
          </cell>
          <cell r="JU116">
            <v>0.91376427670345906</v>
          </cell>
          <cell r="JV116">
            <v>0.914528822436809</v>
          </cell>
          <cell r="JW116">
            <v>0.91446542217405002</v>
          </cell>
          <cell r="JX116">
            <v>0.91467817164771503</v>
          </cell>
          <cell r="JY116">
            <v>0.91634490683497305</v>
          </cell>
          <cell r="JZ116">
            <v>0.91608591185626798</v>
          </cell>
          <cell r="KA116">
            <v>0.91598861437567103</v>
          </cell>
          <cell r="KB116">
            <v>0.91624694363980197</v>
          </cell>
          <cell r="KC116">
            <v>0.91628100439405702</v>
          </cell>
          <cell r="KD116">
            <v>0.91672391742208204</v>
          </cell>
          <cell r="KE116">
            <v>0.91742241459554197</v>
          </cell>
          <cell r="KF116">
            <v>0.91755611986734098</v>
          </cell>
          <cell r="KG116">
            <v>0.91790838994601798</v>
          </cell>
          <cell r="KH116">
            <v>0.91831407934528597</v>
          </cell>
          <cell r="KI116">
            <v>0.91808987995167401</v>
          </cell>
          <cell r="KJ116">
            <v>0.80122642462771898</v>
          </cell>
          <cell r="KK116">
            <v>0.79714805367612496</v>
          </cell>
          <cell r="KL116">
            <v>0.91785402240727398</v>
          </cell>
          <cell r="KM116">
            <v>0.91781394413912598</v>
          </cell>
          <cell r="KN116">
            <v>0.91796576619052905</v>
          </cell>
          <cell r="KO116">
            <v>0.91799609364464296</v>
          </cell>
          <cell r="KP116">
            <v>0.91831553245490705</v>
          </cell>
          <cell r="KQ116">
            <v>0.91867687626596595</v>
          </cell>
          <cell r="KR116">
            <v>0.91856150099548195</v>
          </cell>
          <cell r="KS116">
            <v>0.91847902635968803</v>
          </cell>
          <cell r="KT116">
            <v>0.91849739772899497</v>
          </cell>
          <cell r="KU116">
            <v>0.918285990234886</v>
          </cell>
          <cell r="KV116">
            <v>0.91826372063470696</v>
          </cell>
          <cell r="KW116">
            <v>0.91848168824447496</v>
          </cell>
          <cell r="KX116">
            <v>0.91816009164544898</v>
          </cell>
          <cell r="KY116">
            <v>0.918208605826771</v>
          </cell>
          <cell r="KZ116">
            <v>0.91857991864326305</v>
          </cell>
          <cell r="LA116">
            <v>0.91849466766926502</v>
          </cell>
          <cell r="LB116">
            <v>0.91865852674807402</v>
          </cell>
          <cell r="LC116">
            <v>0.91899109319540695</v>
          </cell>
          <cell r="LD116">
            <v>0.91876728078450298</v>
          </cell>
          <cell r="LE116">
            <v>0.91869476379827097</v>
          </cell>
          <cell r="LF116">
            <v>0.91879940950038697</v>
          </cell>
          <cell r="LG116">
            <v>0.91865773077493496</v>
          </cell>
          <cell r="LH116">
            <v>0.91883575198257095</v>
          </cell>
          <cell r="LI116">
            <v>0.91806158744674105</v>
          </cell>
          <cell r="LJ116">
            <v>0.91766775333521799</v>
          </cell>
          <cell r="LK116">
            <v>0.91776263779357803</v>
          </cell>
          <cell r="LL116">
            <v>0.91784773937465203</v>
          </cell>
          <cell r="LM116">
            <v>0.91766454534125896</v>
          </cell>
          <cell r="LN116">
            <v>0.91761021128584697</v>
          </cell>
          <cell r="LO116">
            <v>0.91751674532444305</v>
          </cell>
          <cell r="LP116">
            <v>0.91738395722572996</v>
          </cell>
          <cell r="LQ116">
            <v>0.91751611926116705</v>
          </cell>
          <cell r="LR116">
            <v>0.91759476861391998</v>
          </cell>
          <cell r="LS116">
            <v>0.91734832476058503</v>
          </cell>
          <cell r="LT116">
            <v>0.91740997661380397</v>
          </cell>
          <cell r="LU116">
            <v>0.91626047963266999</v>
          </cell>
          <cell r="LV116">
            <v>0.91596587787122097</v>
          </cell>
          <cell r="LW116">
            <v>0.91615174233530905</v>
          </cell>
          <cell r="LX116">
            <v>0.91618189135540096</v>
          </cell>
          <cell r="LY116">
            <v>0.91618228892528397</v>
          </cell>
          <cell r="LZ116">
            <v>0.91596460012902703</v>
          </cell>
          <cell r="MA116">
            <v>0.91601474678109596</v>
          </cell>
          <cell r="MB116">
            <v>0.91599561302964805</v>
          </cell>
          <cell r="MC116">
            <v>0.91606795234803895</v>
          </cell>
          <cell r="MD116">
            <v>0.91577789214072203</v>
          </cell>
          <cell r="ME116">
            <v>0.91555891436240899</v>
          </cell>
          <cell r="MF116">
            <v>0.91574301745919895</v>
          </cell>
          <cell r="MG116">
            <v>0.91415294197696395</v>
          </cell>
          <cell r="MH116">
            <v>0.91359677529348005</v>
          </cell>
        </row>
        <row r="117">
          <cell r="DC117">
            <v>-0.23253238732585199</v>
          </cell>
          <cell r="DD117">
            <v>-0.24224018601672501</v>
          </cell>
          <cell r="DE117">
            <v>-0.25005413509392199</v>
          </cell>
          <cell r="DF117">
            <v>-0.25389713147666698</v>
          </cell>
          <cell r="DG117">
            <v>-0.25397650435067998</v>
          </cell>
          <cell r="DH117">
            <v>-0.25203158484393601</v>
          </cell>
          <cell r="DI117">
            <v>-0.24721110015359599</v>
          </cell>
          <cell r="DJ117">
            <v>-0.24880107836259099</v>
          </cell>
          <cell r="DK117">
            <v>-0.24548512526020899</v>
          </cell>
          <cell r="DL117">
            <v>-0.23741177472674399</v>
          </cell>
          <cell r="DM117">
            <v>-0.22354736557914701</v>
          </cell>
          <cell r="DN117">
            <v>-0.206721804093979</v>
          </cell>
          <cell r="DO117">
            <v>-0.18827047583324899</v>
          </cell>
          <cell r="DP117">
            <v>-0.170005675194742</v>
          </cell>
          <cell r="DQ117">
            <v>-0.149755716037201</v>
          </cell>
          <cell r="DR117">
            <v>-0.129168199133224</v>
          </cell>
          <cell r="DS117">
            <v>-0.106369989153939</v>
          </cell>
          <cell r="DT117">
            <v>-8.0831271418005904E-2</v>
          </cell>
          <cell r="DU117">
            <v>-5.4965831611695798E-2</v>
          </cell>
          <cell r="DV117">
            <v>-2.9682217519185299E-2</v>
          </cell>
          <cell r="DW117">
            <v>-4.35720454776224E-3</v>
          </cell>
          <cell r="DX117">
            <v>2.40400757934486E-2</v>
          </cell>
          <cell r="DY117">
            <v>5.2604645947703602E-2</v>
          </cell>
          <cell r="DZ117">
            <v>8.1246915532622102E-2</v>
          </cell>
          <cell r="EA117">
            <v>0.110103184110195</v>
          </cell>
          <cell r="EB117">
            <v>0.14230806120610201</v>
          </cell>
          <cell r="EC117">
            <v>0.17431384770574301</v>
          </cell>
          <cell r="ED117">
            <v>0.204675525184112</v>
          </cell>
          <cell r="EE117">
            <v>0.23506913719920799</v>
          </cell>
          <cell r="EF117">
            <v>0.26206462029489502</v>
          </cell>
          <cell r="EG117">
            <v>0.28531571032990799</v>
          </cell>
          <cell r="EH117">
            <v>0.31392847765320703</v>
          </cell>
          <cell r="EI117">
            <v>0.342930770292529</v>
          </cell>
          <cell r="EJ117">
            <v>0.372134537625189</v>
          </cell>
          <cell r="EK117">
            <v>0.40107442951600503</v>
          </cell>
          <cell r="EL117">
            <v>0.42905655090166001</v>
          </cell>
          <cell r="EM117">
            <v>0.45542438138441099</v>
          </cell>
          <cell r="EN117">
            <v>0.48057441011315999</v>
          </cell>
          <cell r="EO117">
            <v>0.504681635062593</v>
          </cell>
          <cell r="EP117">
            <v>0.52763011953852401</v>
          </cell>
          <cell r="EQ117">
            <v>0.54982537605736304</v>
          </cell>
          <cell r="ER117">
            <v>0.571282308390203</v>
          </cell>
          <cell r="ES117">
            <v>0.59183855370535499</v>
          </cell>
          <cell r="ET117">
            <v>0.609121427553315</v>
          </cell>
          <cell r="EU117">
            <v>0.62603229751478995</v>
          </cell>
          <cell r="EV117">
            <v>0.64261086691803704</v>
          </cell>
          <cell r="EW117">
            <v>0.65884210412656696</v>
          </cell>
          <cell r="EX117">
            <v>0.67462367337870799</v>
          </cell>
          <cell r="EY117">
            <v>0.69004947670712102</v>
          </cell>
          <cell r="EZ117">
            <v>0.704929222554741</v>
          </cell>
          <cell r="FA117">
            <v>0.71926918208742596</v>
          </cell>
          <cell r="FB117">
            <v>0.733107836901148</v>
          </cell>
          <cell r="FC117">
            <v>0.74638898759392502</v>
          </cell>
          <cell r="FD117">
            <v>0.75926078773902095</v>
          </cell>
          <cell r="FE117">
            <v>0.77160112963599803</v>
          </cell>
          <cell r="FF117">
            <v>0.77811519963967701</v>
          </cell>
          <cell r="FG117">
            <v>0.787406356936042</v>
          </cell>
          <cell r="FH117">
            <v>0.79637439776694696</v>
          </cell>
          <cell r="FI117">
            <v>0.80507284995968598</v>
          </cell>
          <cell r="FJ117">
            <v>0.81347432724481905</v>
          </cell>
          <cell r="FK117">
            <v>0.82149934538314096</v>
          </cell>
          <cell r="FL117">
            <v>0.82920864187291199</v>
          </cell>
          <cell r="FM117">
            <v>0.83667116259505503</v>
          </cell>
          <cell r="FN117">
            <v>0.84391356013104402</v>
          </cell>
          <cell r="FO117">
            <v>0.85088162311309601</v>
          </cell>
          <cell r="FP117">
            <v>0.85767518392748199</v>
          </cell>
          <cell r="FQ117">
            <v>0.86424203375074804</v>
          </cell>
          <cell r="FR117">
            <v>0.882788446185231</v>
          </cell>
          <cell r="FS117">
            <v>0.88921585827958305</v>
          </cell>
          <cell r="FT117">
            <v>0.89534098699939701</v>
          </cell>
          <cell r="FU117">
            <v>0.90119924009421704</v>
          </cell>
          <cell r="FV117">
            <v>0.906779423021847</v>
          </cell>
          <cell r="FW117">
            <v>0.91204774908639596</v>
          </cell>
          <cell r="FX117">
            <v>0.917056444004125</v>
          </cell>
          <cell r="FY117">
            <v>0.92185302770422795</v>
          </cell>
          <cell r="FZ117">
            <v>0.92646119389888704</v>
          </cell>
          <cell r="GA117">
            <v>0.93085370232680398</v>
          </cell>
          <cell r="GB117">
            <v>0.93508299685984797</v>
          </cell>
          <cell r="GC117">
            <v>0.93912424534547301</v>
          </cell>
          <cell r="GD117">
            <v>0.94928352309424002</v>
          </cell>
          <cell r="GE117">
            <v>0.95304722488322002</v>
          </cell>
          <cell r="GF117">
            <v>0.95658142450246497</v>
          </cell>
          <cell r="GG117">
            <v>0.95990678411541197</v>
          </cell>
          <cell r="GH117">
            <v>0.96302309959001497</v>
          </cell>
          <cell r="GI117">
            <v>0.96592138034463304</v>
          </cell>
          <cell r="GJ117">
            <v>0.96863992405099897</v>
          </cell>
          <cell r="GK117">
            <v>0.97120560079816298</v>
          </cell>
          <cell r="GL117">
            <v>0.97363457278999099</v>
          </cell>
          <cell r="GM117">
            <v>0.97591685016095397</v>
          </cell>
          <cell r="GN117">
            <v>0.97807442188868698</v>
          </cell>
          <cell r="GO117">
            <v>0.98009979242673595</v>
          </cell>
          <cell r="GP117">
            <v>0.98455959495064405</v>
          </cell>
          <cell r="GQ117">
            <v>0.98632812312957197</v>
          </cell>
          <cell r="GR117">
            <v>0.98794680637086896</v>
          </cell>
          <cell r="GS117">
            <v>0.98942727724962898</v>
          </cell>
          <cell r="GT117">
            <v>0.99077344520277999</v>
          </cell>
          <cell r="GU117">
            <v>0.99198745727071402</v>
          </cell>
          <cell r="GV117">
            <v>0.99309034074632196</v>
          </cell>
          <cell r="GW117">
            <v>0.99409466360419296</v>
          </cell>
          <cell r="GX117">
            <v>0.99500910447950597</v>
          </cell>
          <cell r="GY117">
            <v>0.99583193159724703</v>
          </cell>
          <cell r="GZ117">
            <v>0.99657041067504704</v>
          </cell>
          <cell r="HA117">
            <v>0.99722423624550305</v>
          </cell>
          <cell r="HB117">
            <v>0.99836459878808903</v>
          </cell>
          <cell r="HC117">
            <v>0.99882945366771603</v>
          </cell>
          <cell r="HD117">
            <v>0.999207896325645</v>
          </cell>
          <cell r="HE117">
            <v>0.99950618923352297</v>
          </cell>
          <cell r="HF117">
            <v>0.99972949296881097</v>
          </cell>
          <cell r="HG117">
            <v>0.99988187439326204</v>
          </cell>
          <cell r="HH117">
            <v>0.99997086551446801</v>
          </cell>
          <cell r="HI117">
            <v>1</v>
          </cell>
          <cell r="HJ117">
            <v>0.99997142415537799</v>
          </cell>
          <cell r="HK117">
            <v>0.99988734695241599</v>
          </cell>
          <cell r="HL117">
            <v>0.99974960449240402</v>
          </cell>
          <cell r="HM117">
            <v>0.99956015206236104</v>
          </cell>
          <cell r="HN117">
            <v>0.99899468974607897</v>
          </cell>
          <cell r="HO117">
            <v>0.99868115693062198</v>
          </cell>
          <cell r="HP117">
            <v>0.998324060084819</v>
          </cell>
          <cell r="HQ117">
            <v>0.99792760807743697</v>
          </cell>
          <cell r="HR117">
            <v>0.99749633150252504</v>
          </cell>
          <cell r="HS117">
            <v>0.90072786233088198</v>
          </cell>
          <cell r="HT117">
            <v>0.90318881900224801</v>
          </cell>
          <cell r="HU117">
            <v>0.90478850656258503</v>
          </cell>
          <cell r="HV117">
            <v>0.90567068463621803</v>
          </cell>
          <cell r="HW117">
            <v>0.906834008014059</v>
          </cell>
          <cell r="HX117">
            <v>0.907381226396483</v>
          </cell>
          <cell r="HY117">
            <v>0.90755754977306402</v>
          </cell>
          <cell r="HZ117">
            <v>0.90652026960739895</v>
          </cell>
          <cell r="IA117">
            <v>0.90610962858175104</v>
          </cell>
          <cell r="IB117">
            <v>0.90563940659567599</v>
          </cell>
          <cell r="IC117">
            <v>0.90024816944022101</v>
          </cell>
          <cell r="ID117">
            <v>0.900141782642502</v>
          </cell>
          <cell r="IE117">
            <v>0.90038525037785699</v>
          </cell>
          <cell r="IF117">
            <v>0.90030383111242895</v>
          </cell>
          <cell r="IG117">
            <v>0.90095312681881601</v>
          </cell>
          <cell r="IH117">
            <v>0.90122457292191105</v>
          </cell>
          <cell r="II117">
            <v>0.90237002040318903</v>
          </cell>
          <cell r="IJ117">
            <v>0.90215379629949699</v>
          </cell>
          <cell r="IK117">
            <v>0.90082177746565995</v>
          </cell>
          <cell r="IL117">
            <v>0.90058927888520801</v>
          </cell>
          <cell r="IM117">
            <v>0.90121367822945997</v>
          </cell>
          <cell r="IN117">
            <v>0.90215214808937305</v>
          </cell>
          <cell r="IO117">
            <v>0.90372049800712895</v>
          </cell>
          <cell r="IP117">
            <v>0.90391202208052202</v>
          </cell>
          <cell r="IQ117">
            <v>0.90417981290371396</v>
          </cell>
          <cell r="IR117">
            <v>0.90436025645083096</v>
          </cell>
          <cell r="IS117">
            <v>0.90453043002072397</v>
          </cell>
          <cell r="IT117">
            <v>0.90491269117475903</v>
          </cell>
          <cell r="IU117">
            <v>0.90604235119959298</v>
          </cell>
          <cell r="IV117">
            <v>0.90591930245703001</v>
          </cell>
          <cell r="IW117">
            <v>0.905763946965496</v>
          </cell>
          <cell r="IX117">
            <v>0.90646295249188502</v>
          </cell>
          <cell r="IY117">
            <v>0.90675616052070296</v>
          </cell>
          <cell r="IZ117">
            <v>0.90740472399866601</v>
          </cell>
          <cell r="JA117">
            <v>0.90870385241974505</v>
          </cell>
          <cell r="JB117">
            <v>0.90890287203050002</v>
          </cell>
          <cell r="JC117">
            <v>0.90923979456693005</v>
          </cell>
          <cell r="JD117">
            <v>0.90935386360864801</v>
          </cell>
          <cell r="JE117">
            <v>0.90951466717387897</v>
          </cell>
          <cell r="JF117">
            <v>0.90978762833053495</v>
          </cell>
          <cell r="JG117">
            <v>0.91046165289900505</v>
          </cell>
          <cell r="JH117">
            <v>0.91047483056315104</v>
          </cell>
          <cell r="JI117">
            <v>0.91067963128596396</v>
          </cell>
          <cell r="JJ117">
            <v>0.91125693071015101</v>
          </cell>
          <cell r="JK117">
            <v>0.91112851089867197</v>
          </cell>
          <cell r="JL117">
            <v>0.91145128080865201</v>
          </cell>
          <cell r="JM117">
            <v>0.91224397178021099</v>
          </cell>
          <cell r="JN117">
            <v>0.91248238338124799</v>
          </cell>
          <cell r="JO117">
            <v>0.91257649337317004</v>
          </cell>
          <cell r="JP117">
            <v>0.91276814052817901</v>
          </cell>
          <cell r="JQ117">
            <v>0.91290352226416904</v>
          </cell>
          <cell r="JR117">
            <v>0.91310887897082504</v>
          </cell>
          <cell r="JS117">
            <v>0.91368864644679304</v>
          </cell>
          <cell r="JT117">
            <v>0.91408955226996802</v>
          </cell>
          <cell r="JU117">
            <v>0.91447111088270605</v>
          </cell>
          <cell r="JV117">
            <v>0.91522626528968598</v>
          </cell>
          <cell r="JW117">
            <v>0.915156645440657</v>
          </cell>
          <cell r="JX117">
            <v>0.91536076931981203</v>
          </cell>
          <cell r="JY117">
            <v>0.91703722323996095</v>
          </cell>
          <cell r="JZ117">
            <v>0.91679978614676905</v>
          </cell>
          <cell r="KA117">
            <v>0.91671836739499302</v>
          </cell>
          <cell r="KB117">
            <v>0.91696404401043397</v>
          </cell>
          <cell r="KC117">
            <v>0.91700159993273</v>
          </cell>
          <cell r="KD117">
            <v>0.91742508382544696</v>
          </cell>
          <cell r="KE117">
            <v>0.91805583168838301</v>
          </cell>
          <cell r="KF117">
            <v>0.91821754973398795</v>
          </cell>
          <cell r="KG117">
            <v>0.91860183977213805</v>
          </cell>
          <cell r="KH117">
            <v>0.91900816972862398</v>
          </cell>
          <cell r="KI117">
            <v>0.91878164361603498</v>
          </cell>
          <cell r="KJ117">
            <v>0.80157246425131501</v>
          </cell>
          <cell r="KK117">
            <v>0.79746772016835599</v>
          </cell>
          <cell r="KL117">
            <v>0.91854694017611005</v>
          </cell>
          <cell r="KM117">
            <v>0.91851945687211001</v>
          </cell>
          <cell r="KN117">
            <v>0.91865821163195405</v>
          </cell>
          <cell r="KO117">
            <v>0.91869068260290598</v>
          </cell>
          <cell r="KP117">
            <v>0.91898901742180805</v>
          </cell>
          <cell r="KQ117">
            <v>0.91931817760178602</v>
          </cell>
          <cell r="KR117">
            <v>0.91924030516080801</v>
          </cell>
          <cell r="KS117">
            <v>0.91919038802573505</v>
          </cell>
          <cell r="KT117">
            <v>0.91921754870952399</v>
          </cell>
          <cell r="KU117">
            <v>0.919005404688505</v>
          </cell>
          <cell r="KV117">
            <v>0.91898415793527399</v>
          </cell>
          <cell r="KW117">
            <v>0.91911657843361105</v>
          </cell>
          <cell r="KX117">
            <v>0.91881928677653302</v>
          </cell>
          <cell r="KY117">
            <v>0.91886817196799397</v>
          </cell>
          <cell r="KZ117">
            <v>0.91921612161235799</v>
          </cell>
          <cell r="LA117">
            <v>0.91914414481676499</v>
          </cell>
          <cell r="LB117">
            <v>0.91929055802984305</v>
          </cell>
          <cell r="LC117">
            <v>0.919584889752316</v>
          </cell>
          <cell r="LD117">
            <v>0.91938714123425103</v>
          </cell>
          <cell r="LE117">
            <v>0.919343953543863</v>
          </cell>
          <cell r="LF117">
            <v>0.91944284996996095</v>
          </cell>
          <cell r="LG117">
            <v>0.91929980709699799</v>
          </cell>
          <cell r="LH117">
            <v>0.91947933736781795</v>
          </cell>
          <cell r="LI117">
            <v>0.91865751174191301</v>
          </cell>
          <cell r="LJ117">
            <v>0.91826666850468897</v>
          </cell>
          <cell r="LK117">
            <v>0.91834996206840502</v>
          </cell>
          <cell r="LL117">
            <v>0.91842362204157102</v>
          </cell>
          <cell r="LM117">
            <v>0.91825992790206001</v>
          </cell>
          <cell r="LN117">
            <v>0.91820753471483396</v>
          </cell>
          <cell r="LO117">
            <v>0.91810987882310102</v>
          </cell>
          <cell r="LP117">
            <v>0.91798755716587899</v>
          </cell>
          <cell r="LQ117">
            <v>0.918131608857778</v>
          </cell>
          <cell r="LR117">
            <v>0.91819116008646595</v>
          </cell>
          <cell r="LS117">
            <v>0.91794587012357798</v>
          </cell>
          <cell r="LT117">
            <v>0.91801257203971398</v>
          </cell>
          <cell r="LU117">
            <v>0.91684924783922594</v>
          </cell>
          <cell r="LV117">
            <v>0.91656409703271902</v>
          </cell>
          <cell r="LW117">
            <v>0.91672127136274895</v>
          </cell>
          <cell r="LX117">
            <v>0.916752857851304</v>
          </cell>
          <cell r="LY117">
            <v>0.91675351435936903</v>
          </cell>
          <cell r="LZ117">
            <v>0.91654556450869995</v>
          </cell>
          <cell r="MA117">
            <v>0.91658424025767604</v>
          </cell>
          <cell r="MB117">
            <v>0.91656947103539399</v>
          </cell>
          <cell r="MC117">
            <v>0.91664605653339304</v>
          </cell>
          <cell r="MD117">
            <v>0.91634123765282405</v>
          </cell>
          <cell r="ME117">
            <v>0.91612171327629899</v>
          </cell>
          <cell r="MF117">
            <v>0.91630695767423298</v>
          </cell>
          <cell r="MG117">
            <v>0.91472059823726404</v>
          </cell>
          <cell r="MH117">
            <v>0.91420246287696505</v>
          </cell>
        </row>
        <row r="118">
          <cell r="DC118">
            <v>-0.23823939047828799</v>
          </cell>
          <cell r="DD118">
            <v>-0.24804433367780099</v>
          </cell>
          <cell r="DE118">
            <v>-0.25594748924049399</v>
          </cell>
          <cell r="DF118">
            <v>-0.25987402021735401</v>
          </cell>
          <cell r="DG118">
            <v>-0.26003090535336998</v>
          </cell>
          <cell r="DH118">
            <v>-0.258158876695946</v>
          </cell>
          <cell r="DI118">
            <v>-0.25341152264912298</v>
          </cell>
          <cell r="DJ118">
            <v>-0.25506769752820702</v>
          </cell>
          <cell r="DK118">
            <v>-0.25181839936985601</v>
          </cell>
          <cell r="DL118">
            <v>-0.24381245729930201</v>
          </cell>
          <cell r="DM118">
            <v>-0.23001815465951</v>
          </cell>
          <cell r="DN118">
            <v>-0.213261278844213</v>
          </cell>
          <cell r="DO118">
            <v>-0.19487495282259301</v>
          </cell>
          <cell r="DP118">
            <v>-0.17667019420149899</v>
          </cell>
          <cell r="DQ118">
            <v>-0.15648087186936699</v>
          </cell>
          <cell r="DR118">
            <v>-0.13595134633240699</v>
          </cell>
          <cell r="DS118">
            <v>-0.113206535133426</v>
          </cell>
          <cell r="DT118">
            <v>-8.7719672272198707E-2</v>
          </cell>
          <cell r="DU118">
            <v>-6.1899418753366298E-2</v>
          </cell>
          <cell r="DV118">
            <v>-3.6650653136869701E-2</v>
          </cell>
          <cell r="DW118">
            <v>-1.1357392924444799E-2</v>
          </cell>
          <cell r="DX118">
            <v>1.7015900884172701E-2</v>
          </cell>
          <cell r="DY118">
            <v>4.5563116166129097E-2</v>
          </cell>
          <cell r="DZ118">
            <v>7.4194122599134604E-2</v>
          </cell>
          <cell r="EA118">
            <v>0.10304535835140299</v>
          </cell>
          <cell r="EB118">
            <v>0.13525507576057599</v>
          </cell>
          <cell r="EC118">
            <v>0.16727295703109901</v>
          </cell>
          <cell r="ED118">
            <v>0.19765225265477199</v>
          </cell>
          <cell r="EE118">
            <v>0.22807143891835799</v>
          </cell>
          <cell r="EF118">
            <v>0.25509579059088899</v>
          </cell>
          <cell r="EG118">
            <v>0.27837577702716398</v>
          </cell>
          <cell r="EH118">
            <v>0.30703972264221802</v>
          </cell>
          <cell r="EI118">
            <v>0.33610176449246698</v>
          </cell>
          <cell r="EJ118">
            <v>0.36537368284258398</v>
          </cell>
          <cell r="EK118">
            <v>0.39438946517267398</v>
          </cell>
          <cell r="EL118">
            <v>0.42245280287361597</v>
          </cell>
          <cell r="EM118">
            <v>0.44890483520070901</v>
          </cell>
          <cell r="EN118">
            <v>0.47414288244054398</v>
          </cell>
          <cell r="EO118">
            <v>0.49834097727195698</v>
          </cell>
          <cell r="EP118">
            <v>0.52138198803292501</v>
          </cell>
          <cell r="EQ118">
            <v>0.54367306499280899</v>
          </cell>
          <cell r="ER118">
            <v>0.56522865802393496</v>
          </cell>
          <cell r="ES118">
            <v>0.58588608884997995</v>
          </cell>
          <cell r="ET118">
            <v>0.60326174132166699</v>
          </cell>
          <cell r="EU118">
            <v>0.62026791757131705</v>
          </cell>
          <cell r="EV118">
            <v>0.63694442033641596</v>
          </cell>
          <cell r="EW118">
            <v>0.65327612665916601</v>
          </cell>
          <cell r="EX118">
            <v>0.66916000780065499</v>
          </cell>
          <cell r="EY118">
            <v>0.68469032461188595</v>
          </cell>
          <cell r="EZ118">
            <v>0.69967554744293303</v>
          </cell>
          <cell r="FA118">
            <v>0.71412177502735297</v>
          </cell>
          <cell r="FB118">
            <v>0.72806779036824798</v>
          </cell>
          <cell r="FC118">
            <v>0.74145630244391403</v>
          </cell>
          <cell r="FD118">
            <v>0.75443641384569304</v>
          </cell>
          <cell r="FE118">
            <v>0.766885019253844</v>
          </cell>
          <cell r="FF118">
            <v>0.77343885726618</v>
          </cell>
          <cell r="FG118">
            <v>0.78281920258704496</v>
          </cell>
          <cell r="FH118">
            <v>0.79187606785530296</v>
          </cell>
          <cell r="FI118">
            <v>0.80066365050428301</v>
          </cell>
          <cell r="FJ118">
            <v>0.80915411065795195</v>
          </cell>
          <cell r="FK118">
            <v>0.817266574753584</v>
          </cell>
          <cell r="FL118">
            <v>0.82506242736500501</v>
          </cell>
          <cell r="FM118">
            <v>0.83261133310058999</v>
          </cell>
          <cell r="FN118">
            <v>0.83994032119512696</v>
          </cell>
          <cell r="FO118">
            <v>0.84699386588341297</v>
          </cell>
          <cell r="FP118">
            <v>0.85387300151679002</v>
          </cell>
          <cell r="FQ118">
            <v>0.86052485855150695</v>
          </cell>
          <cell r="FR118">
            <v>0.87927764034004197</v>
          </cell>
          <cell r="FS118">
            <v>0.88579851392956899</v>
          </cell>
          <cell r="FT118">
            <v>0.89201585257833305</v>
          </cell>
          <cell r="FU118">
            <v>0.89796566314043402</v>
          </cell>
          <cell r="FV118">
            <v>0.90363633558777301</v>
          </cell>
          <cell r="FW118">
            <v>0.90899292473028703</v>
          </cell>
          <cell r="FX118">
            <v>0.91408846086418005</v>
          </cell>
          <cell r="FY118">
            <v>0.91897117932637995</v>
          </cell>
          <cell r="FZ118">
            <v>0.92366522956410202</v>
          </cell>
          <cell r="GA118">
            <v>0.92814220090633504</v>
          </cell>
          <cell r="GB118">
            <v>0.93245549374950398</v>
          </cell>
          <cell r="GC118">
            <v>0.93657975126946003</v>
          </cell>
          <cell r="GD118">
            <v>0.94691817744082596</v>
          </cell>
          <cell r="GE118">
            <v>0.950770004563953</v>
          </cell>
          <cell r="GF118">
            <v>0.954390585913103</v>
          </cell>
          <cell r="GG118">
            <v>0.95780106844017898</v>
          </cell>
          <cell r="GH118">
            <v>0.96100092941870896</v>
          </cell>
          <cell r="GI118">
            <v>0.96398027740070402</v>
          </cell>
          <cell r="GJ118">
            <v>0.96677833888496401</v>
          </cell>
          <cell r="GK118">
            <v>0.96942260684402004</v>
          </cell>
          <cell r="GL118">
            <v>0.97192973180642095</v>
          </cell>
          <cell r="GM118">
            <v>0.974288744631157</v>
          </cell>
          <cell r="GN118">
            <v>0.97652229033240701</v>
          </cell>
          <cell r="GO118">
            <v>0.97862253687586098</v>
          </cell>
          <cell r="GP118">
            <v>0.98322389179830905</v>
          </cell>
          <cell r="GQ118">
            <v>0.98507010957400598</v>
          </cell>
          <cell r="GR118">
            <v>0.98676464047899703</v>
          </cell>
          <cell r="GS118">
            <v>0.98831950100021104</v>
          </cell>
          <cell r="GT118">
            <v>0.98973835881148797</v>
          </cell>
          <cell r="GU118">
            <v>0.99102272311750506</v>
          </cell>
          <cell r="GV118">
            <v>0.99219453990743101</v>
          </cell>
          <cell r="GW118">
            <v>0.99326689808395896</v>
          </cell>
          <cell r="GX118">
            <v>0.99424898058451305</v>
          </cell>
          <cell r="GY118">
            <v>0.99513822932706197</v>
          </cell>
          <cell r="GZ118">
            <v>0.99594231855968995</v>
          </cell>
          <cell r="HA118">
            <v>0.99666073611571304</v>
          </cell>
          <cell r="HB118">
            <v>0.99790634967877501</v>
          </cell>
          <cell r="HC118">
            <v>0.99843726085296003</v>
          </cell>
          <cell r="HD118">
            <v>0.99888007630937803</v>
          </cell>
          <cell r="HE118">
            <v>0.99924130939943601</v>
          </cell>
          <cell r="HF118">
            <v>0.99952598767532397</v>
          </cell>
          <cell r="HG118">
            <v>0.99973769810357505</v>
          </cell>
          <cell r="HH118">
            <v>0.99988486375880103</v>
          </cell>
          <cell r="HI118">
            <v>0.99997142415537799</v>
          </cell>
          <cell r="HJ118">
            <v>1</v>
          </cell>
          <cell r="HK118">
            <v>0.99997213218513503</v>
          </cell>
          <cell r="HL118">
            <v>0.99988984305189799</v>
          </cell>
          <cell r="HM118">
            <v>0.99975500573694498</v>
          </cell>
          <cell r="HN118">
            <v>0.99926470373884901</v>
          </cell>
          <cell r="HO118">
            <v>0.99900651476809899</v>
          </cell>
          <cell r="HP118">
            <v>0.99870328998197699</v>
          </cell>
          <cell r="HQ118">
            <v>0.99835945239410995</v>
          </cell>
          <cell r="HR118">
            <v>0.99797940982551603</v>
          </cell>
          <cell r="HS118">
            <v>0.90171756607369202</v>
          </cell>
          <cell r="HT118">
            <v>0.90412436965864496</v>
          </cell>
          <cell r="HU118">
            <v>0.90567443663925795</v>
          </cell>
          <cell r="HV118">
            <v>0.90651302619225804</v>
          </cell>
          <cell r="HW118">
            <v>0.90761583496498099</v>
          </cell>
          <cell r="HX118">
            <v>0.90809125744719399</v>
          </cell>
          <cell r="HY118">
            <v>0.90829514493473895</v>
          </cell>
          <cell r="HZ118">
            <v>0.90727709564166104</v>
          </cell>
          <cell r="IA118">
            <v>0.90685696244576297</v>
          </cell>
          <cell r="IB118">
            <v>0.90638696886845105</v>
          </cell>
          <cell r="IC118">
            <v>0.90116231144003101</v>
          </cell>
          <cell r="ID118">
            <v>0.90103316660962596</v>
          </cell>
          <cell r="IE118">
            <v>0.90122460719002995</v>
          </cell>
          <cell r="IF118">
            <v>0.90113781245751201</v>
          </cell>
          <cell r="IG118">
            <v>0.90176340837060398</v>
          </cell>
          <cell r="IH118">
            <v>0.90203065937844196</v>
          </cell>
          <cell r="II118">
            <v>0.90313050033869502</v>
          </cell>
          <cell r="IJ118">
            <v>0.90289394441953996</v>
          </cell>
          <cell r="IK118">
            <v>0.90162592924125395</v>
          </cell>
          <cell r="IL118">
            <v>0.90140983686154597</v>
          </cell>
          <cell r="IM118">
            <v>0.90202059331703899</v>
          </cell>
          <cell r="IN118">
            <v>0.90293557287905102</v>
          </cell>
          <cell r="IO118">
            <v>0.90462879204408997</v>
          </cell>
          <cell r="IP118">
            <v>0.90480364168326</v>
          </cell>
          <cell r="IQ118">
            <v>0.90505206355460299</v>
          </cell>
          <cell r="IR118">
            <v>0.90522036877698397</v>
          </cell>
          <cell r="IS118">
            <v>0.90537251552407605</v>
          </cell>
          <cell r="IT118">
            <v>0.90574360174033797</v>
          </cell>
          <cell r="IU118">
            <v>0.90681687618025297</v>
          </cell>
          <cell r="IV118">
            <v>0.90667062530777498</v>
          </cell>
          <cell r="IW118">
            <v>0.90654112989862901</v>
          </cell>
          <cell r="IX118">
            <v>0.90721888313880505</v>
          </cell>
          <cell r="IY118">
            <v>0.907495819926877</v>
          </cell>
          <cell r="IZ118">
            <v>0.90812413165532402</v>
          </cell>
          <cell r="JA118">
            <v>0.90948646919327003</v>
          </cell>
          <cell r="JB118">
            <v>0.90966886066822406</v>
          </cell>
          <cell r="JC118">
            <v>0.90999300723987198</v>
          </cell>
          <cell r="JD118">
            <v>0.91009794906564301</v>
          </cell>
          <cell r="JE118">
            <v>0.91023817902194304</v>
          </cell>
          <cell r="JF118">
            <v>0.91049774933184802</v>
          </cell>
          <cell r="JG118">
            <v>0.91112038458614697</v>
          </cell>
          <cell r="JH118">
            <v>0.91112484532137406</v>
          </cell>
          <cell r="JI118">
            <v>0.91135081112643501</v>
          </cell>
          <cell r="JJ118">
            <v>0.91190427048522404</v>
          </cell>
          <cell r="JK118">
            <v>0.91176691394865905</v>
          </cell>
          <cell r="JL118">
            <v>0.912077582911343</v>
          </cell>
          <cell r="JM118">
            <v>0.91292923251970404</v>
          </cell>
          <cell r="JN118">
            <v>0.91315205313421899</v>
          </cell>
          <cell r="JO118">
            <v>0.913244022560882</v>
          </cell>
          <cell r="JP118">
            <v>0.91342901695381395</v>
          </cell>
          <cell r="JQ118">
            <v>0.91354820265596204</v>
          </cell>
          <cell r="JR118">
            <v>0.913742126854592</v>
          </cell>
          <cell r="JS118">
            <v>0.91426655618191099</v>
          </cell>
          <cell r="JT118">
            <v>0.91467661440691095</v>
          </cell>
          <cell r="JU118">
            <v>0.91507908665916404</v>
          </cell>
          <cell r="JV118">
            <v>0.91582451563154099</v>
          </cell>
          <cell r="JW118">
            <v>0.91574877090852702</v>
          </cell>
          <cell r="JX118">
            <v>0.91594448603840894</v>
          </cell>
          <cell r="JY118">
            <v>0.91763045062990101</v>
          </cell>
          <cell r="JZ118">
            <v>0.91741448896044497</v>
          </cell>
          <cell r="KA118">
            <v>0.91734895767031499</v>
          </cell>
          <cell r="KB118">
            <v>0.91758192488844503</v>
          </cell>
          <cell r="KC118">
            <v>0.91762327033271496</v>
          </cell>
          <cell r="KD118">
            <v>0.91802730734248905</v>
          </cell>
          <cell r="KE118">
            <v>0.91859061709494705</v>
          </cell>
          <cell r="KF118">
            <v>0.91878019055511495</v>
          </cell>
          <cell r="KG118">
            <v>0.91919624935733002</v>
          </cell>
          <cell r="KH118">
            <v>0.919603255491516</v>
          </cell>
          <cell r="KI118">
            <v>0.91937463742519199</v>
          </cell>
          <cell r="KJ118">
            <v>0.80184623662758503</v>
          </cell>
          <cell r="KK118">
            <v>0.797715139802055</v>
          </cell>
          <cell r="KL118">
            <v>0.91914080449416402</v>
          </cell>
          <cell r="KM118">
            <v>0.91912584522935903</v>
          </cell>
          <cell r="KN118">
            <v>0.91925146978654104</v>
          </cell>
          <cell r="KO118">
            <v>0.91928633246872204</v>
          </cell>
          <cell r="KP118">
            <v>0.91956342232523403</v>
          </cell>
          <cell r="KQ118">
            <v>0.91986054988131505</v>
          </cell>
          <cell r="KR118">
            <v>0.91982011851455403</v>
          </cell>
          <cell r="KS118">
            <v>0.91980265288227803</v>
          </cell>
          <cell r="KT118">
            <v>0.919838449631462</v>
          </cell>
          <cell r="KU118">
            <v>0.91962572335548798</v>
          </cell>
          <cell r="KV118">
            <v>0.91960585683714302</v>
          </cell>
          <cell r="KW118">
            <v>0.91965318466454904</v>
          </cell>
          <cell r="KX118">
            <v>0.91938059217292001</v>
          </cell>
          <cell r="KY118">
            <v>0.91942985926448395</v>
          </cell>
          <cell r="KZ118">
            <v>0.91975430175955497</v>
          </cell>
          <cell r="LA118">
            <v>0.91969554393280395</v>
          </cell>
          <cell r="LB118">
            <v>0.91982458395642797</v>
          </cell>
          <cell r="LC118">
            <v>0.920080844055154</v>
          </cell>
          <cell r="LD118">
            <v>0.91990888373957003</v>
          </cell>
          <cell r="LE118">
            <v>0.91989472045936405</v>
          </cell>
          <cell r="LF118">
            <v>0.91998777163142698</v>
          </cell>
          <cell r="LG118">
            <v>0.91984358177333303</v>
          </cell>
          <cell r="LH118">
            <v>0.92002498387488096</v>
          </cell>
          <cell r="LI118">
            <v>0.91915538022851495</v>
          </cell>
          <cell r="LJ118">
            <v>0.91876778616476096</v>
          </cell>
          <cell r="LK118">
            <v>0.91883956688256396</v>
          </cell>
          <cell r="LL118">
            <v>0.91890184946715203</v>
          </cell>
          <cell r="LM118">
            <v>0.91875759181880601</v>
          </cell>
          <cell r="LN118">
            <v>0.91870712926046205</v>
          </cell>
          <cell r="LO118">
            <v>0.91860538851486595</v>
          </cell>
          <cell r="LP118">
            <v>0.91849315870122294</v>
          </cell>
          <cell r="LQ118">
            <v>0.91864892387849195</v>
          </cell>
          <cell r="LR118">
            <v>0.918689481893327</v>
          </cell>
          <cell r="LS118">
            <v>0.91844536632722595</v>
          </cell>
          <cell r="LT118">
            <v>0.91851724243300503</v>
          </cell>
          <cell r="LU118">
            <v>0.91733993751925103</v>
          </cell>
          <cell r="LV118">
            <v>0.91706444696156497</v>
          </cell>
          <cell r="LW118">
            <v>0.917192965830677</v>
          </cell>
          <cell r="LX118">
            <v>0.91722602832052602</v>
          </cell>
          <cell r="LY118">
            <v>0.91722687197466701</v>
          </cell>
          <cell r="LZ118">
            <v>0.91702850974893402</v>
          </cell>
          <cell r="MA118">
            <v>0.917055642668963</v>
          </cell>
          <cell r="MB118">
            <v>0.91704497969251197</v>
          </cell>
          <cell r="MC118">
            <v>0.91712568603153299</v>
          </cell>
          <cell r="MD118">
            <v>0.91680636400664095</v>
          </cell>
          <cell r="ME118">
            <v>0.91658643225984504</v>
          </cell>
          <cell r="MF118">
            <v>0.91677308831127302</v>
          </cell>
          <cell r="MG118">
            <v>0.91519013353452905</v>
          </cell>
          <cell r="MH118">
            <v>0.91470984442063297</v>
          </cell>
        </row>
        <row r="119">
          <cell r="DC119">
            <v>-0.24387061068668001</v>
          </cell>
          <cell r="DD119">
            <v>-0.25377408136858198</v>
          </cell>
          <cell r="DE119">
            <v>-0.26176715657153898</v>
          </cell>
          <cell r="DF119">
            <v>-0.26577767078047398</v>
          </cell>
          <cell r="DG119">
            <v>-0.26601248432158903</v>
          </cell>
          <cell r="DH119">
            <v>-0.26421365109589101</v>
          </cell>
          <cell r="DI119">
            <v>-0.25954001761390999</v>
          </cell>
          <cell r="DJ119">
            <v>-0.26126258413916298</v>
          </cell>
          <cell r="DK119">
            <v>-0.25808028851686698</v>
          </cell>
          <cell r="DL119">
            <v>-0.25014226258149802</v>
          </cell>
          <cell r="DM119">
            <v>-0.23641873761065799</v>
          </cell>
          <cell r="DN119">
            <v>-0.21973127746570301</v>
          </cell>
          <cell r="DO119">
            <v>-0.20141040246167899</v>
          </cell>
          <cell r="DP119">
            <v>-0.18326635934687799</v>
          </cell>
          <cell r="DQ119">
            <v>-0.16313834247364301</v>
          </cell>
          <cell r="DR119">
            <v>-0.14266713657910499</v>
          </cell>
          <cell r="DS119">
            <v>-0.11997611429534399</v>
          </cell>
          <cell r="DT119">
            <v>-9.4541324186928496E-2</v>
          </cell>
          <cell r="DU119">
            <v>-6.8766809372962701E-2</v>
          </cell>
          <cell r="DV119">
            <v>-4.3553717331792502E-2</v>
          </cell>
          <cell r="DW119">
            <v>-1.8292890034227099E-2</v>
          </cell>
          <cell r="DX119">
            <v>1.0055530387529999E-2</v>
          </cell>
          <cell r="DY119">
            <v>3.8583988961722E-2</v>
          </cell>
          <cell r="DZ119">
            <v>6.7202162538518503E-2</v>
          </cell>
          <cell r="EA119">
            <v>9.6046803855948604E-2</v>
          </cell>
          <cell r="EB119">
            <v>0.12825986287291699</v>
          </cell>
          <cell r="EC119">
            <v>0.160288443169988</v>
          </cell>
          <cell r="ED119">
            <v>0.190684207899569</v>
          </cell>
          <cell r="EE119">
            <v>0.22112770875218199</v>
          </cell>
          <cell r="EF119">
            <v>0.248179740795063</v>
          </cell>
          <cell r="EG119">
            <v>0.27148764220249899</v>
          </cell>
          <cell r="EH119">
            <v>0.30020103740128901</v>
          </cell>
          <cell r="EI119">
            <v>0.329321118799422</v>
          </cell>
          <cell r="EJ119">
            <v>0.35865944741336098</v>
          </cell>
          <cell r="EK119">
            <v>0.38774937764711997</v>
          </cell>
          <cell r="EL119">
            <v>0.41589223444124301</v>
          </cell>
          <cell r="EM119">
            <v>0.44242691408193102</v>
          </cell>
          <cell r="EN119">
            <v>0.46775154406200298</v>
          </cell>
          <cell r="EO119">
            <v>0.492039043582994</v>
          </cell>
          <cell r="EP119">
            <v>0.51517112394335096</v>
          </cell>
          <cell r="EQ119">
            <v>0.53755643075347503</v>
          </cell>
          <cell r="ER119">
            <v>0.55920902240905201</v>
          </cell>
          <cell r="ES119">
            <v>0.57996583027627202</v>
          </cell>
          <cell r="ET119">
            <v>0.59743268083134504</v>
          </cell>
          <cell r="EU119">
            <v>0.61453255511560001</v>
          </cell>
          <cell r="EV119">
            <v>0.63130545378240399</v>
          </cell>
          <cell r="EW119">
            <v>0.647736113510747</v>
          </cell>
          <cell r="EX119">
            <v>0.66372083483165401</v>
          </cell>
          <cell r="EY119">
            <v>0.67935414945977302</v>
          </cell>
          <cell r="EZ119">
            <v>0.69444335426808101</v>
          </cell>
          <cell r="FA119">
            <v>0.70899436213303602</v>
          </cell>
          <cell r="FB119">
            <v>0.72304612312552197</v>
          </cell>
          <cell r="FC119">
            <v>0.73654078805267098</v>
          </cell>
          <cell r="FD119">
            <v>0.74962790877724705</v>
          </cell>
          <cell r="FE119">
            <v>0.76218348480284603</v>
          </cell>
          <cell r="FF119">
            <v>0.76877378667420904</v>
          </cell>
          <cell r="FG119">
            <v>0.77824162184578005</v>
          </cell>
          <cell r="FH119">
            <v>0.78738574836252195</v>
          </cell>
          <cell r="FI119">
            <v>0.79626086319353795</v>
          </cell>
          <cell r="FJ119">
            <v>0.80483866571622098</v>
          </cell>
          <cell r="FK119">
            <v>0.81303692355067803</v>
          </cell>
          <cell r="FL119">
            <v>0.82091774471681001</v>
          </cell>
          <cell r="FM119">
            <v>0.82855136654991401</v>
          </cell>
          <cell r="FN119">
            <v>0.83596514481834105</v>
          </cell>
          <cell r="FO119">
            <v>0.843103037537551</v>
          </cell>
          <cell r="FP119">
            <v>0.850066474437849</v>
          </cell>
          <cell r="FQ119">
            <v>0.85680206775733803</v>
          </cell>
          <cell r="FR119">
            <v>0.87575887331897995</v>
          </cell>
          <cell r="FS119">
            <v>0.88237162341722997</v>
          </cell>
          <cell r="FT119">
            <v>0.88867972659175698</v>
          </cell>
          <cell r="FU119">
            <v>0.89471962748720602</v>
          </cell>
          <cell r="FV119">
            <v>0.90047929539214999</v>
          </cell>
          <cell r="FW119">
            <v>0.90592264861857996</v>
          </cell>
          <cell r="FX119">
            <v>0.91110359345371505</v>
          </cell>
          <cell r="FY119">
            <v>0.91607094487171203</v>
          </cell>
          <cell r="FZ119">
            <v>0.92084925724966105</v>
          </cell>
          <cell r="GA119">
            <v>0.92540969817613306</v>
          </cell>
          <cell r="GB119">
            <v>0.92980587279989801</v>
          </cell>
          <cell r="GC119">
            <v>0.93401202737464695</v>
          </cell>
          <cell r="GD119">
            <v>0.94452796073340095</v>
          </cell>
          <cell r="GE119">
            <v>0.94846654480031301</v>
          </cell>
          <cell r="GF119">
            <v>0.95217227339601496</v>
          </cell>
          <cell r="GG119">
            <v>0.95566663192483303</v>
          </cell>
          <cell r="GH119">
            <v>0.95894877053254102</v>
          </cell>
          <cell r="GI119">
            <v>0.962007914215675</v>
          </cell>
          <cell r="GJ119">
            <v>0.96488428450987396</v>
          </cell>
          <cell r="GK119">
            <v>0.96760587157546996</v>
          </cell>
          <cell r="GL119">
            <v>0.97018976862140605</v>
          </cell>
          <cell r="GM119">
            <v>0.97262471173989495</v>
          </cell>
          <cell r="GN119">
            <v>0.97493331558229002</v>
          </cell>
          <cell r="GO119">
            <v>0.97710752695085101</v>
          </cell>
          <cell r="GP119">
            <v>0.98184945481875696</v>
          </cell>
          <cell r="GQ119">
            <v>0.98377223438133599</v>
          </cell>
          <cell r="GR119">
            <v>0.98554160805955804</v>
          </cell>
          <cell r="GS119">
            <v>0.98716984259632801</v>
          </cell>
          <cell r="GT119">
            <v>0.98866035639832595</v>
          </cell>
          <cell r="GU119">
            <v>0.990014033534658</v>
          </cell>
          <cell r="GV119">
            <v>0.99125379824514503</v>
          </cell>
          <cell r="GW119">
            <v>0.99239314798633804</v>
          </cell>
          <cell r="GX119">
            <v>0.99344172792414698</v>
          </cell>
          <cell r="GY119">
            <v>0.99439677358836898</v>
          </cell>
          <cell r="GZ119">
            <v>0.99526574835607695</v>
          </cell>
          <cell r="HA119">
            <v>0.99604803546377696</v>
          </cell>
          <cell r="HB119">
            <v>0.99739843623903801</v>
          </cell>
          <cell r="HC119">
            <v>0.99799449235733295</v>
          </cell>
          <cell r="HD119">
            <v>0.99850087899568796</v>
          </cell>
          <cell r="HE119">
            <v>0.99892423983765</v>
          </cell>
          <cell r="HF119">
            <v>0.99926946246103299</v>
          </cell>
          <cell r="HG119">
            <v>0.99953966208321499</v>
          </cell>
          <cell r="HH119">
            <v>0.99974420888320703</v>
          </cell>
          <cell r="HI119">
            <v>0.99988734695241599</v>
          </cell>
          <cell r="HJ119">
            <v>0.99997213218513503</v>
          </cell>
          <cell r="HK119">
            <v>1</v>
          </cell>
          <cell r="HL119">
            <v>0.99997259766976399</v>
          </cell>
          <cell r="HM119">
            <v>0.99989180997599103</v>
          </cell>
          <cell r="HN119">
            <v>0.99947656574302901</v>
          </cell>
          <cell r="HO119">
            <v>0.99927298524363695</v>
          </cell>
          <cell r="HP119">
            <v>0.99902299427244001</v>
          </cell>
          <cell r="HQ119">
            <v>0.998731121805008</v>
          </cell>
          <cell r="HR119">
            <v>0.99840164639199203</v>
          </cell>
          <cell r="HS119">
            <v>0.90268057914022704</v>
          </cell>
          <cell r="HT119">
            <v>0.90503454219923696</v>
          </cell>
          <cell r="HU119">
            <v>0.90653625349697697</v>
          </cell>
          <cell r="HV119">
            <v>0.90733244727770801</v>
          </cell>
          <cell r="HW119">
            <v>0.90837625715338999</v>
          </cell>
          <cell r="HX119">
            <v>0.90878251588162295</v>
          </cell>
          <cell r="HY119">
            <v>0.90901427366365295</v>
          </cell>
          <cell r="HZ119">
            <v>0.90801521997810997</v>
          </cell>
          <cell r="IA119">
            <v>0.90758567170391902</v>
          </cell>
          <cell r="IB119">
            <v>0.90711578246412405</v>
          </cell>
          <cell r="IC119">
            <v>0.90205548022009097</v>
          </cell>
          <cell r="ID119">
            <v>0.901903986944526</v>
          </cell>
          <cell r="IE119">
            <v>0.90204444973448195</v>
          </cell>
          <cell r="IF119">
            <v>0.90195287037292005</v>
          </cell>
          <cell r="IG119">
            <v>0.90255541079707502</v>
          </cell>
          <cell r="IH119">
            <v>0.90281874013998897</v>
          </cell>
          <cell r="II119">
            <v>0.90387408747518605</v>
          </cell>
          <cell r="IJ119">
            <v>0.903618455067561</v>
          </cell>
          <cell r="IK119">
            <v>0.90241454461460302</v>
          </cell>
          <cell r="IL119">
            <v>0.90221477273193595</v>
          </cell>
          <cell r="IM119">
            <v>0.90281220008617502</v>
          </cell>
          <cell r="IN119">
            <v>0.90370332897138095</v>
          </cell>
          <cell r="IO119">
            <v>0.90551816739032898</v>
          </cell>
          <cell r="IP119">
            <v>0.90567692472084804</v>
          </cell>
          <cell r="IQ119">
            <v>0.90590657662600305</v>
          </cell>
          <cell r="IR119">
            <v>0.90606323187902404</v>
          </cell>
          <cell r="IS119">
            <v>0.90619802099289104</v>
          </cell>
          <cell r="IT119">
            <v>0.90655817039189002</v>
          </cell>
          <cell r="IU119">
            <v>0.90757645432999301</v>
          </cell>
          <cell r="IV119">
            <v>0.90740775689737296</v>
          </cell>
          <cell r="IW119">
            <v>0.907304859351582</v>
          </cell>
          <cell r="IX119">
            <v>0.90796181283161703</v>
          </cell>
          <cell r="IY119">
            <v>0.90822273585701296</v>
          </cell>
          <cell r="IZ119">
            <v>0.908830767680467</v>
          </cell>
          <cell r="JA119">
            <v>0.91025255535941196</v>
          </cell>
          <cell r="JB119">
            <v>0.91041893222007397</v>
          </cell>
          <cell r="JC119">
            <v>0.91073071371632397</v>
          </cell>
          <cell r="JD119">
            <v>0.91082677151732905</v>
          </cell>
          <cell r="JE119">
            <v>0.910947160050116</v>
          </cell>
          <cell r="JF119">
            <v>0.91119355704397598</v>
          </cell>
          <cell r="JG119">
            <v>0.91176608647097601</v>
          </cell>
          <cell r="JH119">
            <v>0.91176239590906905</v>
          </cell>
          <cell r="JI119">
            <v>0.91200980400037202</v>
          </cell>
          <cell r="JJ119">
            <v>0.91253981895644198</v>
          </cell>
          <cell r="JK119">
            <v>0.912393921672214</v>
          </cell>
          <cell r="JL119">
            <v>0.91269257328113196</v>
          </cell>
          <cell r="JM119">
            <v>0.91360003613160601</v>
          </cell>
          <cell r="JN119">
            <v>0.913807547205997</v>
          </cell>
          <cell r="JO119">
            <v>0.91389741961730497</v>
          </cell>
          <cell r="JP119">
            <v>0.91407589617785501</v>
          </cell>
          <cell r="JQ119">
            <v>0.91417926321087395</v>
          </cell>
          <cell r="JR119">
            <v>0.91436194909465796</v>
          </cell>
          <cell r="JS119">
            <v>0.91483221326610997</v>
          </cell>
          <cell r="JT119">
            <v>0.91525162049417796</v>
          </cell>
          <cell r="JU119">
            <v>0.91567509521411405</v>
          </cell>
          <cell r="JV119">
            <v>0.91641118733785798</v>
          </cell>
          <cell r="JW119">
            <v>0.91632949208481496</v>
          </cell>
          <cell r="JX119">
            <v>0.91651674818518003</v>
          </cell>
          <cell r="JY119">
            <v>0.91820981795405798</v>
          </cell>
          <cell r="JZ119">
            <v>0.91801498093130596</v>
          </cell>
          <cell r="KA119">
            <v>0.91796510120669195</v>
          </cell>
          <cell r="KB119">
            <v>0.91818548330916205</v>
          </cell>
          <cell r="KC119">
            <v>0.91823043929179804</v>
          </cell>
          <cell r="KD119">
            <v>0.91861533445772603</v>
          </cell>
          <cell r="KE119">
            <v>0.91911220683307304</v>
          </cell>
          <cell r="KF119">
            <v>0.919329187705762</v>
          </cell>
          <cell r="KG119">
            <v>0.91977689818281005</v>
          </cell>
          <cell r="KH119">
            <v>0.92018467610700205</v>
          </cell>
          <cell r="KI119">
            <v>0.91995407542528895</v>
          </cell>
          <cell r="KJ119">
            <v>0.80212067152726796</v>
          </cell>
          <cell r="KK119">
            <v>0.79796291172801703</v>
          </cell>
          <cell r="KL119">
            <v>0.91972018288969004</v>
          </cell>
          <cell r="KM119">
            <v>0.91971754738789602</v>
          </cell>
          <cell r="KN119">
            <v>0.91983023917207696</v>
          </cell>
          <cell r="KO119">
            <v>0.91986746583807699</v>
          </cell>
          <cell r="KP119">
            <v>0.92012347033160802</v>
          </cell>
          <cell r="KQ119">
            <v>0.92038893360262997</v>
          </cell>
          <cell r="KR119">
            <v>0.92038552791556505</v>
          </cell>
          <cell r="KS119">
            <v>0.92040036414972304</v>
          </cell>
          <cell r="KT119">
            <v>0.92044470177488003</v>
          </cell>
          <cell r="KU119">
            <v>0.92023151481147603</v>
          </cell>
          <cell r="KV119">
            <v>0.92021293022358197</v>
          </cell>
          <cell r="KW119">
            <v>0.92017545966473102</v>
          </cell>
          <cell r="KX119">
            <v>0.91992739846829996</v>
          </cell>
          <cell r="KY119">
            <v>0.91997705976055</v>
          </cell>
          <cell r="KZ119">
            <v>0.92027817617560104</v>
          </cell>
          <cell r="LA119">
            <v>0.92023251976666798</v>
          </cell>
          <cell r="LB119">
            <v>0.92034445158453904</v>
          </cell>
          <cell r="LC119">
            <v>0.92056338197622001</v>
          </cell>
          <cell r="LD119">
            <v>0.92041694062424295</v>
          </cell>
          <cell r="LE119">
            <v>0.92043121183323395</v>
          </cell>
          <cell r="LF119">
            <v>0.92051836018998601</v>
          </cell>
          <cell r="LG119">
            <v>0.920373132957923</v>
          </cell>
          <cell r="LH119">
            <v>0.92055616058379497</v>
          </cell>
          <cell r="LI119">
            <v>0.91963909573175795</v>
          </cell>
          <cell r="LJ119">
            <v>0.91925524218983601</v>
          </cell>
          <cell r="LK119">
            <v>0.91931565517784697</v>
          </cell>
          <cell r="LL119">
            <v>0.919366896927578</v>
          </cell>
          <cell r="LM119">
            <v>0.91924171200423799</v>
          </cell>
          <cell r="LN119">
            <v>0.919193154147396</v>
          </cell>
          <cell r="LO119">
            <v>0.91908736050340401</v>
          </cell>
          <cell r="LP119">
            <v>0.91898523480576599</v>
          </cell>
          <cell r="LQ119">
            <v>0.91915234672305102</v>
          </cell>
          <cell r="LR119">
            <v>0.91917412781071695</v>
          </cell>
          <cell r="LS119">
            <v>0.91893124527508896</v>
          </cell>
          <cell r="LT119">
            <v>0.91900800979429398</v>
          </cell>
          <cell r="LU119">
            <v>0.91781729840845805</v>
          </cell>
          <cell r="LV119">
            <v>0.91755156490868695</v>
          </cell>
          <cell r="LW119">
            <v>0.91765192862180101</v>
          </cell>
          <cell r="LX119">
            <v>0.91768644287044299</v>
          </cell>
          <cell r="LY119">
            <v>0.91768737665783195</v>
          </cell>
          <cell r="LZ119">
            <v>0.917498326915556</v>
          </cell>
          <cell r="MA119">
            <v>0.91751414924417696</v>
          </cell>
          <cell r="MB119">
            <v>0.91750746203743805</v>
          </cell>
          <cell r="MC119">
            <v>0.91759188094698696</v>
          </cell>
          <cell r="MD119">
            <v>0.91725894575668698</v>
          </cell>
          <cell r="ME119">
            <v>0.917038712633369</v>
          </cell>
          <cell r="MF119">
            <v>0.91722651062901395</v>
          </cell>
          <cell r="MG119">
            <v>0.91564724158447897</v>
          </cell>
          <cell r="MH119">
            <v>0.91520508393497502</v>
          </cell>
        </row>
        <row r="120">
          <cell r="DC120">
            <v>-0.249452614909558</v>
          </cell>
          <cell r="DD120">
            <v>-0.25945363353609402</v>
          </cell>
          <cell r="DE120">
            <v>-0.26753641018878299</v>
          </cell>
          <cell r="DF120">
            <v>-0.27163119426791099</v>
          </cell>
          <cell r="DG120">
            <v>-0.271944509388588</v>
          </cell>
          <cell r="DH120">
            <v>-0.27021932391680797</v>
          </cell>
          <cell r="DI120">
            <v>-0.26561989671233899</v>
          </cell>
          <cell r="DJ120">
            <v>-0.26740834702133098</v>
          </cell>
          <cell r="DK120">
            <v>-0.26429272004101501</v>
          </cell>
          <cell r="DL120">
            <v>-0.25642240676821099</v>
          </cell>
          <cell r="DM120">
            <v>-0.242769474932574</v>
          </cell>
          <cell r="DN120">
            <v>-0.22615133208105501</v>
          </cell>
          <cell r="DO120">
            <v>-0.20789610402422701</v>
          </cell>
          <cell r="DP120">
            <v>-0.18981303995948101</v>
          </cell>
          <cell r="DQ120">
            <v>-0.16974678436210699</v>
          </cell>
          <cell r="DR120">
            <v>-0.14933441367754799</v>
          </cell>
          <cell r="DS120">
            <v>-0.12669777511336899</v>
          </cell>
          <cell r="DT120">
            <v>-0.101315307680723</v>
          </cell>
          <cell r="DU120">
            <v>-7.5586902510767107E-2</v>
          </cell>
          <cell r="DV120">
            <v>-5.0410653279407198E-2</v>
          </cell>
          <cell r="DW120">
            <v>-2.51831209343042E-2</v>
          </cell>
          <cell r="DX120">
            <v>3.1391953498231201E-3</v>
          </cell>
          <cell r="DY120">
            <v>3.1647373825623201E-2</v>
          </cell>
          <cell r="DZ120">
            <v>6.0251327315917799E-2</v>
          </cell>
          <cell r="EA120">
            <v>8.9087995079452004E-2</v>
          </cell>
          <cell r="EB120">
            <v>0.121303290216144</v>
          </cell>
          <cell r="EC120">
            <v>0.153341403696377</v>
          </cell>
          <cell r="ED120">
            <v>0.18375231828625199</v>
          </cell>
          <cell r="EE120">
            <v>0.21421867923111201</v>
          </cell>
          <cell r="EF120">
            <v>0.241297170365397</v>
          </cell>
          <cell r="EG120">
            <v>0.26463189508195201</v>
          </cell>
          <cell r="EH120">
            <v>0.29339423476382998</v>
          </cell>
          <cell r="EI120">
            <v>0.322571830801061</v>
          </cell>
          <cell r="EJ120">
            <v>0.35197587122039897</v>
          </cell>
          <cell r="EK120">
            <v>0.38113915076525701</v>
          </cell>
          <cell r="EL120">
            <v>0.40936066587083297</v>
          </cell>
          <cell r="EM120">
            <v>0.435977021039408</v>
          </cell>
          <cell r="EN120">
            <v>0.46138692709714302</v>
          </cell>
          <cell r="EO120">
            <v>0.48576253429518002</v>
          </cell>
          <cell r="EP120">
            <v>0.50898444596049497</v>
          </cell>
          <cell r="EQ120">
            <v>0.53146258465089002</v>
          </cell>
          <cell r="ER120">
            <v>0.55321072501078705</v>
          </cell>
          <cell r="ES120">
            <v>0.57406536767648197</v>
          </cell>
          <cell r="ET120">
            <v>0.59162247965924097</v>
          </cell>
          <cell r="EU120">
            <v>0.60881510101869996</v>
          </cell>
          <cell r="EV120">
            <v>0.62568341385683501</v>
          </cell>
          <cell r="EW120">
            <v>0.64221197651981698</v>
          </cell>
          <cell r="EX120">
            <v>0.65829652528729798</v>
          </cell>
          <cell r="EY120">
            <v>0.674031920457421</v>
          </cell>
          <cell r="EZ120">
            <v>0.68922414847318603</v>
          </cell>
          <cell r="FA120">
            <v>0.70387883351008096</v>
          </cell>
          <cell r="FB120">
            <v>0.71803524575690802</v>
          </cell>
          <cell r="FC120">
            <v>0.73163487097467195</v>
          </cell>
          <cell r="FD120">
            <v>0.74482858905202998</v>
          </cell>
          <cell r="FE120">
            <v>0.75749075458001602</v>
          </cell>
          <cell r="FF120">
            <v>0.76411346032300298</v>
          </cell>
          <cell r="FG120">
            <v>0.77366706621820402</v>
          </cell>
          <cell r="FH120">
            <v>0.78289676280592302</v>
          </cell>
          <cell r="FI120">
            <v>0.79185762127106596</v>
          </cell>
          <cell r="FJ120">
            <v>0.80052108066579897</v>
          </cell>
          <cell r="FK120">
            <v>0.80880362427011698</v>
          </cell>
          <cell r="FL120">
            <v>0.81676800113172299</v>
          </cell>
          <cell r="FM120">
            <v>0.82448487715291796</v>
          </cell>
          <cell r="FN120">
            <v>0.83198194127914404</v>
          </cell>
          <cell r="FO120">
            <v>0.83920255052354398</v>
          </cell>
          <cell r="FP120">
            <v>0.846249727737583</v>
          </cell>
          <cell r="FQ120">
            <v>0.85306839946011404</v>
          </cell>
          <cell r="FR120">
            <v>0.87222806482428805</v>
          </cell>
          <cell r="FS120">
            <v>0.878931097725698</v>
          </cell>
          <cell r="FT120">
            <v>0.88532840715137595</v>
          </cell>
          <cell r="FU120">
            <v>0.89145675944154001</v>
          </cell>
          <cell r="FV120">
            <v>0.89730389056230297</v>
          </cell>
          <cell r="FW120">
            <v>0.90283265271233204</v>
          </cell>
          <cell r="FX120">
            <v>0.90809774344201999</v>
          </cell>
          <cell r="FY120">
            <v>0.91314842278894104</v>
          </cell>
          <cell r="FZ120">
            <v>0.91800965755738295</v>
          </cell>
          <cell r="GA120">
            <v>0.92265211028110505</v>
          </cell>
          <cell r="GB120">
            <v>0.92713072018999698</v>
          </cell>
          <cell r="GC120">
            <v>0.93141823607413399</v>
          </cell>
          <cell r="GD120">
            <v>0.94211108931187604</v>
          </cell>
          <cell r="GE120">
            <v>0.94613505249473095</v>
          </cell>
          <cell r="GF120">
            <v>0.94992458784409195</v>
          </cell>
          <cell r="GG120">
            <v>0.95350141108859598</v>
          </cell>
          <cell r="GH120">
            <v>0.95686451989162602</v>
          </cell>
          <cell r="GI120">
            <v>0.96000231643901401</v>
          </cell>
          <cell r="GJ120">
            <v>0.96295593697855397</v>
          </cell>
          <cell r="GK120">
            <v>0.96575374518086299</v>
          </cell>
          <cell r="GL120">
            <v>0.96841328410823402</v>
          </cell>
          <cell r="GM120">
            <v>0.97092292051765905</v>
          </cell>
          <cell r="GN120">
            <v>0.97330627594382002</v>
          </cell>
          <cell r="GO120">
            <v>0.97555406260303101</v>
          </cell>
          <cell r="GP120">
            <v>0.98043649222291696</v>
          </cell>
          <cell r="GQ120">
            <v>0.98243469020628305</v>
          </cell>
          <cell r="GR120">
            <v>0.98427779602369603</v>
          </cell>
          <cell r="GS120">
            <v>0.98597822899263299</v>
          </cell>
          <cell r="GT120">
            <v>0.98753931975048304</v>
          </cell>
          <cell r="GU120">
            <v>0.98896137820337704</v>
          </cell>
          <cell r="GV120">
            <v>0.99026823235189199</v>
          </cell>
          <cell r="GW120">
            <v>0.99147367663594799</v>
          </cell>
          <cell r="GX120">
            <v>0.99258782757207198</v>
          </cell>
          <cell r="GY120">
            <v>0.99360764276263702</v>
          </cell>
          <cell r="GZ120">
            <v>0.99454132309652399</v>
          </cell>
          <cell r="HA120">
            <v>0.99538722115554801</v>
          </cell>
          <cell r="HB120">
            <v>0.99684271600931795</v>
          </cell>
          <cell r="HC120">
            <v>0.99750298300686602</v>
          </cell>
          <cell r="HD120">
            <v>0.99807203362410502</v>
          </cell>
          <cell r="HE120">
            <v>0.99855655495190399</v>
          </cell>
          <cell r="HF120">
            <v>0.99896143916673696</v>
          </cell>
          <cell r="HG120">
            <v>0.99928937703026699</v>
          </cell>
          <cell r="HH120">
            <v>0.99955061570957604</v>
          </cell>
          <cell r="HI120">
            <v>0.99974960449240402</v>
          </cell>
          <cell r="HJ120">
            <v>0.99988984305189799</v>
          </cell>
          <cell r="HK120">
            <v>0.99997259766976399</v>
          </cell>
          <cell r="HL120">
            <v>1</v>
          </cell>
          <cell r="HM120">
            <v>0.99997310670096895</v>
          </cell>
          <cell r="HN120">
            <v>0.99963347162884097</v>
          </cell>
          <cell r="HO120">
            <v>0.99948373596860296</v>
          </cell>
          <cell r="HP120">
            <v>0.99928623663181704</v>
          </cell>
          <cell r="HQ120">
            <v>0.99904553025005305</v>
          </cell>
          <cell r="HR120">
            <v>0.99876589721938103</v>
          </cell>
          <cell r="HS120">
            <v>0.90362553888566799</v>
          </cell>
          <cell r="HT120">
            <v>0.90592598312792205</v>
          </cell>
          <cell r="HU120">
            <v>0.90737876320829902</v>
          </cell>
          <cell r="HV120">
            <v>0.90813238672618601</v>
          </cell>
          <cell r="HW120">
            <v>0.90911613041935502</v>
          </cell>
          <cell r="HX120">
            <v>0.90945317017773997</v>
          </cell>
          <cell r="HY120">
            <v>0.90971178718896895</v>
          </cell>
          <cell r="HZ120">
            <v>0.908730309273037</v>
          </cell>
          <cell r="IA120">
            <v>0.90829183237151101</v>
          </cell>
          <cell r="IB120">
            <v>0.90782267288028995</v>
          </cell>
          <cell r="IC120">
            <v>0.902926933032419</v>
          </cell>
          <cell r="ID120">
            <v>0.90275336762811598</v>
          </cell>
          <cell r="IE120">
            <v>0.90284342805486695</v>
          </cell>
          <cell r="IF120">
            <v>0.90274679213519404</v>
          </cell>
          <cell r="IG120">
            <v>0.903326106376938</v>
          </cell>
          <cell r="IH120">
            <v>0.90358563417579996</v>
          </cell>
          <cell r="II120">
            <v>0.90459619519719403</v>
          </cell>
          <cell r="IJ120">
            <v>0.90432164789375302</v>
          </cell>
          <cell r="IK120">
            <v>0.90318136022265305</v>
          </cell>
          <cell r="IL120">
            <v>0.90299746574853701</v>
          </cell>
          <cell r="IM120">
            <v>0.903581786366079</v>
          </cell>
          <cell r="IN120">
            <v>0.90444886512371603</v>
          </cell>
          <cell r="IO120">
            <v>0.90638443684649095</v>
          </cell>
          <cell r="IP120">
            <v>0.90652709224564199</v>
          </cell>
          <cell r="IQ120">
            <v>0.906737391179119</v>
          </cell>
          <cell r="IR120">
            <v>0.90688209851840795</v>
          </cell>
          <cell r="IS120">
            <v>0.90699945056589804</v>
          </cell>
          <cell r="IT120">
            <v>0.90734849855495603</v>
          </cell>
          <cell r="IU120">
            <v>0.90831212254239801</v>
          </cell>
          <cell r="IV120">
            <v>0.90812137003745297</v>
          </cell>
          <cell r="IW120">
            <v>0.90804465050613603</v>
          </cell>
          <cell r="IX120">
            <v>0.90868090391678902</v>
          </cell>
          <cell r="IY120">
            <v>0.90892614170271302</v>
          </cell>
          <cell r="IZ120">
            <v>0.90951429893776603</v>
          </cell>
          <cell r="JA120">
            <v>0.91099419307525897</v>
          </cell>
          <cell r="JB120">
            <v>0.91114421934947198</v>
          </cell>
          <cell r="JC120">
            <v>0.911443592726499</v>
          </cell>
          <cell r="JD120">
            <v>0.91153065282703405</v>
          </cell>
          <cell r="JE120">
            <v>0.91163132881391995</v>
          </cell>
          <cell r="JF120">
            <v>0.91186438303890205</v>
          </cell>
          <cell r="JG120">
            <v>0.91238697259805401</v>
          </cell>
          <cell r="JH120">
            <v>0.91237540152619601</v>
          </cell>
          <cell r="JI120">
            <v>0.91264392597100596</v>
          </cell>
          <cell r="JJ120">
            <v>0.91315075206954499</v>
          </cell>
          <cell r="JK120">
            <v>0.91299657559169201</v>
          </cell>
          <cell r="JL120">
            <v>0.91328348169594797</v>
          </cell>
          <cell r="JM120">
            <v>0.91424554854393003</v>
          </cell>
          <cell r="JN120">
            <v>0.91443764302443498</v>
          </cell>
          <cell r="JO120">
            <v>0.91452554204508796</v>
          </cell>
          <cell r="JP120">
            <v>0.91469746978660804</v>
          </cell>
          <cell r="JQ120">
            <v>0.91478517953733696</v>
          </cell>
          <cell r="JR120">
            <v>0.91495644469269199</v>
          </cell>
          <cell r="JS120">
            <v>0.91537301784657898</v>
          </cell>
          <cell r="JT120">
            <v>0.915801831187261</v>
          </cell>
          <cell r="JU120">
            <v>0.91624572937180204</v>
          </cell>
          <cell r="JV120">
            <v>0.91697217088696004</v>
          </cell>
          <cell r="JW120">
            <v>0.916884625450052</v>
          </cell>
          <cell r="JX120">
            <v>0.91706353472342605</v>
          </cell>
          <cell r="JY120">
            <v>0.91876322819425005</v>
          </cell>
          <cell r="JZ120">
            <v>0.91858932337988397</v>
          </cell>
          <cell r="KA120">
            <v>0.91855510248883099</v>
          </cell>
          <cell r="KB120">
            <v>0.91876280954704503</v>
          </cell>
          <cell r="KC120">
            <v>0.91881155805121795</v>
          </cell>
          <cell r="KD120">
            <v>0.91917709139777404</v>
          </cell>
          <cell r="KE120">
            <v>0.91960776958553303</v>
          </cell>
          <cell r="KF120">
            <v>0.91985159687990503</v>
          </cell>
          <cell r="KG120">
            <v>0.92033034765355004</v>
          </cell>
          <cell r="KH120">
            <v>0.92073895816395501</v>
          </cell>
          <cell r="KI120">
            <v>0.92050651455117904</v>
          </cell>
          <cell r="KJ120">
            <v>0.80239332122496898</v>
          </cell>
          <cell r="KK120">
            <v>0.79820898772545701</v>
          </cell>
          <cell r="KL120">
            <v>0.92027249682536405</v>
          </cell>
          <cell r="KM120">
            <v>0.92028203195359604</v>
          </cell>
          <cell r="KN120">
            <v>0.92038175655869103</v>
          </cell>
          <cell r="KO120">
            <v>0.92042146861640095</v>
          </cell>
          <cell r="KP120">
            <v>0.92065624326178996</v>
          </cell>
          <cell r="KQ120">
            <v>0.92089023434557704</v>
          </cell>
          <cell r="KR120">
            <v>0.92092331461684396</v>
          </cell>
          <cell r="KS120">
            <v>0.92096978433028798</v>
          </cell>
          <cell r="KT120">
            <v>0.92102245190119703</v>
          </cell>
          <cell r="KU120">
            <v>0.92080877517049098</v>
          </cell>
          <cell r="KV120">
            <v>0.92079157941478895</v>
          </cell>
          <cell r="KW120">
            <v>0.92067013257504904</v>
          </cell>
          <cell r="KX120">
            <v>0.92044698829270699</v>
          </cell>
          <cell r="KY120">
            <v>0.92049708680924203</v>
          </cell>
          <cell r="KZ120">
            <v>0.920774630436615</v>
          </cell>
          <cell r="LA120">
            <v>0.92074184596566</v>
          </cell>
          <cell r="LB120">
            <v>0.92083671476371998</v>
          </cell>
          <cell r="LC120">
            <v>0.92101837267513598</v>
          </cell>
          <cell r="LD120">
            <v>0.92089706588255105</v>
          </cell>
          <cell r="LE120">
            <v>0.92093913350793399</v>
          </cell>
          <cell r="LF120">
            <v>0.92102013412223505</v>
          </cell>
          <cell r="LG120">
            <v>0.92087385234234498</v>
          </cell>
          <cell r="LH120">
            <v>0.92105850112907495</v>
          </cell>
          <cell r="LI120">
            <v>0.92009438030074497</v>
          </cell>
          <cell r="LJ120">
            <v>0.91971492590783499</v>
          </cell>
          <cell r="LK120">
            <v>0.91976412659956797</v>
          </cell>
          <cell r="LL120">
            <v>0.91980436484129202</v>
          </cell>
          <cell r="LM120">
            <v>0.91969815502158603</v>
          </cell>
          <cell r="LN120">
            <v>0.91965153863650195</v>
          </cell>
          <cell r="LO120">
            <v>0.91954199512811297</v>
          </cell>
          <cell r="LP120">
            <v>0.91944953379884298</v>
          </cell>
          <cell r="LQ120">
            <v>0.91962759683083894</v>
          </cell>
          <cell r="LR120">
            <v>0.91963072391603895</v>
          </cell>
          <cell r="LS120">
            <v>0.91938900939593704</v>
          </cell>
          <cell r="LT120">
            <v>0.91947067585192899</v>
          </cell>
          <cell r="LU120">
            <v>0.91826760065420698</v>
          </cell>
          <cell r="LV120">
            <v>0.91801202793607695</v>
          </cell>
          <cell r="LW120">
            <v>0.918084254903347</v>
          </cell>
          <cell r="LX120">
            <v>0.91812020689733098</v>
          </cell>
          <cell r="LY120">
            <v>0.91812115316046805</v>
          </cell>
          <cell r="LZ120">
            <v>0.917941461553752</v>
          </cell>
          <cell r="MA120">
            <v>0.91794597137293099</v>
          </cell>
          <cell r="MB120">
            <v>0.91794285650942198</v>
          </cell>
          <cell r="MC120">
            <v>0.91803081566393496</v>
          </cell>
          <cell r="MD120">
            <v>0.91768521205949904</v>
          </cell>
          <cell r="ME120">
            <v>0.91746458808411602</v>
          </cell>
          <cell r="MF120">
            <v>0.91765337826481297</v>
          </cell>
          <cell r="MG120">
            <v>0.91607922443704304</v>
          </cell>
          <cell r="MH120">
            <v>0.91567621162294099</v>
          </cell>
        </row>
        <row r="121">
          <cell r="DC121">
            <v>-0.25500801535752199</v>
          </cell>
          <cell r="DD121">
            <v>-0.26510398216542003</v>
          </cell>
          <cell r="DE121">
            <v>-0.27327435381926701</v>
          </cell>
          <cell r="DF121">
            <v>-0.27745162634554499</v>
          </cell>
          <cell r="DG121">
            <v>-0.27784168106443302</v>
          </cell>
          <cell r="DH121">
            <v>-0.27618841977701297</v>
          </cell>
          <cell r="DI121">
            <v>-0.27166183603475502</v>
          </cell>
          <cell r="DJ121">
            <v>-0.273514646743441</v>
          </cell>
          <cell r="DK121">
            <v>-0.27046450317639897</v>
          </cell>
          <cell r="DL121">
            <v>-0.26266083466826701</v>
          </cell>
          <cell r="DM121">
            <v>-0.249077860223618</v>
          </cell>
          <cell r="DN121">
            <v>-0.23252846085152701</v>
          </cell>
          <cell r="DO121">
            <v>-0.21433881356344101</v>
          </cell>
          <cell r="DP121">
            <v>-0.19631600656887599</v>
          </cell>
          <cell r="DQ121">
            <v>-0.17631071816823601</v>
          </cell>
          <cell r="DR121">
            <v>-0.15595654187462801</v>
          </cell>
          <cell r="DS121">
            <v>-0.133373948394852</v>
          </cell>
          <cell r="DT121">
            <v>-0.108043047431836</v>
          </cell>
          <cell r="DU121">
            <v>-8.2360395130160594E-2</v>
          </cell>
          <cell r="DV121">
            <v>-5.7220375629141298E-2</v>
          </cell>
          <cell r="DW121">
            <v>-3.20259223713091E-2</v>
          </cell>
          <cell r="DX121">
            <v>-3.72997601040708E-3</v>
          </cell>
          <cell r="DY121">
            <v>2.4757912433715001E-2</v>
          </cell>
          <cell r="DZ121">
            <v>5.3347851107928002E-2</v>
          </cell>
          <cell r="EA121">
            <v>8.2176378482499701E-2</v>
          </cell>
          <cell r="EB121">
            <v>0.114394318051981</v>
          </cell>
          <cell r="EC121">
            <v>0.146442205712776</v>
          </cell>
          <cell r="ED121">
            <v>0.17686819137764101</v>
          </cell>
          <cell r="EE121">
            <v>0.207357250752008</v>
          </cell>
          <cell r="EF121">
            <v>0.234461585907488</v>
          </cell>
          <cell r="EG121">
            <v>0.257822374182133</v>
          </cell>
          <cell r="EH121">
            <v>0.286633187684671</v>
          </cell>
          <cell r="EI121">
            <v>0.31586758715042401</v>
          </cell>
          <cell r="EJ121">
            <v>0.34533650868219601</v>
          </cell>
          <cell r="EK121">
            <v>0.37457211350776498</v>
          </cell>
          <cell r="EL121">
            <v>0.40287132466917802</v>
          </cell>
          <cell r="EM121">
            <v>0.42956820164895398</v>
          </cell>
          <cell r="EN121">
            <v>0.45506206235873498</v>
          </cell>
          <cell r="EO121">
            <v>0.47952451229779702</v>
          </cell>
          <cell r="EP121">
            <v>0.50283486530743704</v>
          </cell>
          <cell r="EQ121">
            <v>0.52540459370736603</v>
          </cell>
          <cell r="ER121">
            <v>0.54724683338822999</v>
          </cell>
          <cell r="ES121">
            <v>0.56819787068422101</v>
          </cell>
          <cell r="ET121">
            <v>0.585843929372871</v>
          </cell>
          <cell r="EU121">
            <v>0.60312809664949796</v>
          </cell>
          <cell r="EV121">
            <v>0.62009048950941403</v>
          </cell>
          <cell r="EW121">
            <v>0.63671551720170005</v>
          </cell>
          <cell r="EX121">
            <v>0.652898455295437</v>
          </cell>
          <cell r="EY121">
            <v>0.66873449805335705</v>
          </cell>
          <cell r="EZ121">
            <v>0.68402846489124902</v>
          </cell>
          <cell r="FA121">
            <v>0.69878540951768098</v>
          </cell>
          <cell r="FB121">
            <v>0.71304495308335403</v>
          </cell>
          <cell r="FC121">
            <v>0.72674814844341695</v>
          </cell>
          <cell r="FD121">
            <v>0.74004705371912805</v>
          </cell>
          <cell r="FE121">
            <v>0.75281507640131096</v>
          </cell>
          <cell r="FF121">
            <v>0.75946749656993195</v>
          </cell>
          <cell r="FG121">
            <v>0.76910511170513396</v>
          </cell>
          <cell r="FH121">
            <v>0.77841859321426599</v>
          </cell>
          <cell r="FI121">
            <v>0.78746340773162404</v>
          </cell>
          <cell r="FJ121">
            <v>0.79621080634094299</v>
          </cell>
          <cell r="FK121">
            <v>0.80457607783853602</v>
          </cell>
          <cell r="FL121">
            <v>0.81262251551784603</v>
          </cell>
          <cell r="FM121">
            <v>0.82042113303160602</v>
          </cell>
          <cell r="FN121">
            <v>0.82799988931523805</v>
          </cell>
          <cell r="FO121">
            <v>0.83530162831472399</v>
          </cell>
          <cell r="FP121">
            <v>0.84243084218071795</v>
          </cell>
          <cell r="FQ121">
            <v>0.84933202851114897</v>
          </cell>
          <cell r="FR121">
            <v>0.86869307963728803</v>
          </cell>
          <cell r="FS121">
            <v>0.87548473437094498</v>
          </cell>
          <cell r="FT121">
            <v>0.881969577236417</v>
          </cell>
          <cell r="FU121">
            <v>0.88818471802228205</v>
          </cell>
          <cell r="FV121">
            <v>0.89411772754738705</v>
          </cell>
          <cell r="FW121">
            <v>0.89973047263987804</v>
          </cell>
          <cell r="FX121">
            <v>0.90507834844929103</v>
          </cell>
          <cell r="FY121">
            <v>0.91021098303924197</v>
          </cell>
          <cell r="FZ121">
            <v>0.91515369529118495</v>
          </cell>
          <cell r="GA121">
            <v>0.91987672434247503</v>
          </cell>
          <cell r="GB121">
            <v>0.92443623360688898</v>
          </cell>
          <cell r="GC121">
            <v>0.92880464443918698</v>
          </cell>
          <cell r="GD121">
            <v>0.93967351517342901</v>
          </cell>
          <cell r="GE121">
            <v>0.94378140457126003</v>
          </cell>
          <cell r="GF121">
            <v>0.947653287490822</v>
          </cell>
          <cell r="GG121">
            <v>0.95131113193402606</v>
          </cell>
          <cell r="GH121">
            <v>0.95475384402726005</v>
          </cell>
          <cell r="GI121">
            <v>0.95796907480859605</v>
          </cell>
          <cell r="GJ121">
            <v>0.96099878718498999</v>
          </cell>
          <cell r="GK121">
            <v>0.96387164815069004</v>
          </cell>
          <cell r="GL121">
            <v>0.96660559512435895</v>
          </cell>
          <cell r="GM121">
            <v>0.96918870075988395</v>
          </cell>
          <cell r="GN121">
            <v>0.97164549381232201</v>
          </cell>
          <cell r="GO121">
            <v>0.97396652376283199</v>
          </cell>
          <cell r="GP121">
            <v>0.97898909436162695</v>
          </cell>
          <cell r="GQ121">
            <v>0.98106149394117703</v>
          </cell>
          <cell r="GR121">
            <v>0.98297711112673702</v>
          </cell>
          <cell r="GS121">
            <v>0.98474853663289896</v>
          </cell>
          <cell r="GT121">
            <v>0.98637906874542802</v>
          </cell>
          <cell r="GU121">
            <v>0.98786850567326501</v>
          </cell>
          <cell r="GV121">
            <v>0.98924149885462298</v>
          </cell>
          <cell r="GW121">
            <v>0.99051207676285502</v>
          </cell>
          <cell r="GX121">
            <v>0.99169077639100001</v>
          </cell>
          <cell r="GY121">
            <v>0.992774345195098</v>
          </cell>
          <cell r="GZ121">
            <v>0.993771634518678</v>
          </cell>
          <cell r="HA121">
            <v>0.99468093559946502</v>
          </cell>
          <cell r="HB121">
            <v>0.99624157972982097</v>
          </cell>
          <cell r="HC121">
            <v>0.99696505969572602</v>
          </cell>
          <cell r="HD121">
            <v>0.99759576850986498</v>
          </cell>
          <cell r="HE121">
            <v>0.99814045776571203</v>
          </cell>
          <cell r="HF121">
            <v>0.998604072692172</v>
          </cell>
          <cell r="HG121">
            <v>0.99898893432691105</v>
          </cell>
          <cell r="HH121">
            <v>0.99930609466215603</v>
          </cell>
          <cell r="HI121">
            <v>0.99956015206236104</v>
          </cell>
          <cell r="HJ121">
            <v>0.99975500573694498</v>
          </cell>
          <cell r="HK121">
            <v>0.99989180997599103</v>
          </cell>
          <cell r="HL121">
            <v>0.99997310670096895</v>
          </cell>
          <cell r="HM121">
            <v>1</v>
          </cell>
          <cell r="HN121">
            <v>0.99973631085816805</v>
          </cell>
          <cell r="HO121">
            <v>0.99963960274050201</v>
          </cell>
          <cell r="HP121">
            <v>0.99949376719802396</v>
          </cell>
          <cell r="HQ121">
            <v>0.99930340928016004</v>
          </cell>
          <cell r="HR121">
            <v>0.99907285437902704</v>
          </cell>
          <cell r="HS121">
            <v>0.904537451139514</v>
          </cell>
          <cell r="HT121">
            <v>0.90678259158296903</v>
          </cell>
          <cell r="HU121">
            <v>0.90818516523770998</v>
          </cell>
          <cell r="HV121">
            <v>0.90889496710651096</v>
          </cell>
          <cell r="HW121">
            <v>0.90981692952180904</v>
          </cell>
          <cell r="HX121">
            <v>0.91008010749184798</v>
          </cell>
          <cell r="HY121">
            <v>0.91036252146983299</v>
          </cell>
          <cell r="HZ121">
            <v>0.909396985152088</v>
          </cell>
          <cell r="IA121">
            <v>0.90895032813797605</v>
          </cell>
          <cell r="IB121">
            <v>0.90848252736680701</v>
          </cell>
          <cell r="IC121">
            <v>0.90375396841807798</v>
          </cell>
          <cell r="ID121">
            <v>0.90355783678685697</v>
          </cell>
          <cell r="IE121">
            <v>0.90359669215664595</v>
          </cell>
          <cell r="IF121">
            <v>0.90349437629649998</v>
          </cell>
          <cell r="IG121">
            <v>0.90405026136569999</v>
          </cell>
          <cell r="IH121">
            <v>0.90430576659683803</v>
          </cell>
          <cell r="II121">
            <v>0.90527104176691198</v>
          </cell>
          <cell r="IJ121">
            <v>0.90497602769086105</v>
          </cell>
          <cell r="IK121">
            <v>0.90389776472522898</v>
          </cell>
          <cell r="IL121">
            <v>0.90372849432733504</v>
          </cell>
          <cell r="IM121">
            <v>0.90429948952838202</v>
          </cell>
          <cell r="IN121">
            <v>0.90514311622496202</v>
          </cell>
          <cell r="IO121">
            <v>0.90719961352188805</v>
          </cell>
          <cell r="IP121">
            <v>0.90732555370057999</v>
          </cell>
          <cell r="IQ121">
            <v>0.90751560214914295</v>
          </cell>
          <cell r="IR121">
            <v>0.90764749309502202</v>
          </cell>
          <cell r="IS121">
            <v>0.90774702605147095</v>
          </cell>
          <cell r="IT121">
            <v>0.90808459407138398</v>
          </cell>
          <cell r="IU121">
            <v>0.90899289422765595</v>
          </cell>
          <cell r="IV121">
            <v>0.90877773632502501</v>
          </cell>
          <cell r="IW121">
            <v>0.90872457278920404</v>
          </cell>
          <cell r="IX121">
            <v>0.90933866726911095</v>
          </cell>
          <cell r="IY121">
            <v>0.90956790841656199</v>
          </cell>
          <cell r="IZ121">
            <v>0.91013582210931598</v>
          </cell>
          <cell r="JA121">
            <v>0.91167334056393901</v>
          </cell>
          <cell r="JB121">
            <v>0.91180628688390597</v>
          </cell>
          <cell r="JC121">
            <v>0.91209259093875805</v>
          </cell>
          <cell r="JD121">
            <v>0.91216988658568499</v>
          </cell>
          <cell r="JE121">
            <v>0.912250396414934</v>
          </cell>
          <cell r="JF121">
            <v>0.91246986647960404</v>
          </cell>
          <cell r="JG121">
            <v>0.91294198761398804</v>
          </cell>
          <cell r="JH121">
            <v>0.91292127952169</v>
          </cell>
          <cell r="JI121">
            <v>0.91321045740726603</v>
          </cell>
          <cell r="JJ121">
            <v>0.913693389985203</v>
          </cell>
          <cell r="JK121">
            <v>0.91353068949870797</v>
          </cell>
          <cell r="JL121">
            <v>0.91380582369729202</v>
          </cell>
          <cell r="JM121">
            <v>0.91482123616024302</v>
          </cell>
          <cell r="JN121">
            <v>0.91499746232875301</v>
          </cell>
          <cell r="JO121">
            <v>0.91508362597999304</v>
          </cell>
          <cell r="JP121">
            <v>0.91524896707007497</v>
          </cell>
          <cell r="JQ121">
            <v>0.91532100322993504</v>
          </cell>
          <cell r="JR121">
            <v>0.91548110565553797</v>
          </cell>
          <cell r="JS121">
            <v>0.91584375308481702</v>
          </cell>
          <cell r="JT121">
            <v>0.91628219436726099</v>
          </cell>
          <cell r="JU121">
            <v>0.91674664263126604</v>
          </cell>
          <cell r="JV121">
            <v>0.917463037238747</v>
          </cell>
          <cell r="JW121">
            <v>0.91736942354974205</v>
          </cell>
          <cell r="JX121">
            <v>0.91754009999967401</v>
          </cell>
          <cell r="JY121">
            <v>0.91924687698676999</v>
          </cell>
          <cell r="JZ121">
            <v>0.91909378236716799</v>
          </cell>
          <cell r="KA121">
            <v>0.91907505272825396</v>
          </cell>
          <cell r="KB121">
            <v>0.91927018205042799</v>
          </cell>
          <cell r="KC121">
            <v>0.91932272122037495</v>
          </cell>
          <cell r="KD121">
            <v>0.91966914578639503</v>
          </cell>
          <cell r="KE121">
            <v>0.92003362221764096</v>
          </cell>
          <cell r="KF121">
            <v>0.92030468886974603</v>
          </cell>
          <cell r="KG121">
            <v>0.92081471677746696</v>
          </cell>
          <cell r="KH121">
            <v>0.92122448280899705</v>
          </cell>
          <cell r="KI121">
            <v>0.92098995562387898</v>
          </cell>
          <cell r="KJ121">
            <v>0.80262536330623802</v>
          </cell>
          <cell r="KK121">
            <v>0.79841523295364303</v>
          </cell>
          <cell r="KL121">
            <v>0.92075575102213203</v>
          </cell>
          <cell r="KM121">
            <v>0.92077738503529105</v>
          </cell>
          <cell r="KN121">
            <v>0.92086421317378497</v>
          </cell>
          <cell r="KO121">
            <v>0.92090658849581397</v>
          </cell>
          <cell r="KP121">
            <v>0.92112057022427296</v>
          </cell>
          <cell r="KQ121">
            <v>0.92132365699897201</v>
          </cell>
          <cell r="KR121">
            <v>0.92139363667605001</v>
          </cell>
          <cell r="KS121">
            <v>0.92147174249586195</v>
          </cell>
          <cell r="KT121">
            <v>0.92153313249088498</v>
          </cell>
          <cell r="KU121">
            <v>0.92131867128682299</v>
          </cell>
          <cell r="KV121">
            <v>0.92130295677802998</v>
          </cell>
          <cell r="KW121">
            <v>0.92109694803017805</v>
          </cell>
          <cell r="KX121">
            <v>0.92089895973312297</v>
          </cell>
          <cell r="KY121">
            <v>0.92094952566667398</v>
          </cell>
          <cell r="KZ121">
            <v>0.92120367183864205</v>
          </cell>
          <cell r="LA121">
            <v>0.92118411198880301</v>
          </cell>
          <cell r="LB121">
            <v>0.92126200536664404</v>
          </cell>
          <cell r="LC121">
            <v>0.92140613430949003</v>
          </cell>
          <cell r="LD121">
            <v>0.92131057089299195</v>
          </cell>
          <cell r="LE121">
            <v>0.92138115883562399</v>
          </cell>
          <cell r="LF121">
            <v>0.92145645905175499</v>
          </cell>
          <cell r="LG121">
            <v>0.92130876888899504</v>
          </cell>
          <cell r="LH121">
            <v>0.92149515554568295</v>
          </cell>
          <cell r="LI121">
            <v>0.92048319520122102</v>
          </cell>
          <cell r="LJ121">
            <v>0.92010823328040103</v>
          </cell>
          <cell r="LK121">
            <v>0.92014624142561297</v>
          </cell>
          <cell r="LL121">
            <v>0.92017567751474105</v>
          </cell>
          <cell r="LM121">
            <v>0.92008895170446303</v>
          </cell>
          <cell r="LN121">
            <v>0.92004448640366299</v>
          </cell>
          <cell r="LO121">
            <v>0.919931635071078</v>
          </cell>
          <cell r="LP121">
            <v>0.919849137605943</v>
          </cell>
          <cell r="LQ121">
            <v>0.92003850722396097</v>
          </cell>
          <cell r="LR121">
            <v>0.92002308183372605</v>
          </cell>
          <cell r="LS121">
            <v>0.91978223631515399</v>
          </cell>
          <cell r="LT121">
            <v>0.91986878907530301</v>
          </cell>
          <cell r="LU121">
            <v>0.91865171707114501</v>
          </cell>
          <cell r="LV121">
            <v>0.91840577630502696</v>
          </cell>
          <cell r="LW121">
            <v>0.918450070149885</v>
          </cell>
          <cell r="LX121">
            <v>0.91848780883604197</v>
          </cell>
          <cell r="LY121">
            <v>0.91848920055069805</v>
          </cell>
          <cell r="LZ121">
            <v>0.91831925131794701</v>
          </cell>
          <cell r="MA121">
            <v>0.91831274306145005</v>
          </cell>
          <cell r="MB121">
            <v>0.91831319866022798</v>
          </cell>
          <cell r="MC121">
            <v>0.91840506140461697</v>
          </cell>
          <cell r="MD121">
            <v>0.91804761657237699</v>
          </cell>
          <cell r="ME121">
            <v>0.91782610422512101</v>
          </cell>
          <cell r="MF121">
            <v>0.918015601903173</v>
          </cell>
          <cell r="MG121">
            <v>0.91644542195751</v>
          </cell>
          <cell r="MH121">
            <v>0.91608162656953196</v>
          </cell>
        </row>
        <row r="122">
          <cell r="DC122">
            <v>-0.27202060516127102</v>
          </cell>
          <cell r="DD122">
            <v>-0.28202775313989498</v>
          </cell>
          <cell r="DE122">
            <v>-0.29009458038115898</v>
          </cell>
          <cell r="DF122">
            <v>-0.29417942880991899</v>
          </cell>
          <cell r="DG122">
            <v>-0.294486602369467</v>
          </cell>
          <cell r="DH122">
            <v>-0.29275321081136901</v>
          </cell>
          <cell r="DI122">
            <v>-0.28814954459687198</v>
          </cell>
          <cell r="DJ122">
            <v>-0.28986614769767099</v>
          </cell>
          <cell r="DK122">
            <v>-0.286719239748495</v>
          </cell>
          <cell r="DL122">
            <v>-0.27885551875981501</v>
          </cell>
          <cell r="DM122">
            <v>-0.26525301060933598</v>
          </cell>
          <cell r="DN122">
            <v>-0.24869245128248699</v>
          </cell>
          <cell r="DO122">
            <v>-0.230495186609147</v>
          </cell>
          <cell r="DP122">
            <v>-0.21245586294441099</v>
          </cell>
          <cell r="DQ122">
            <v>-0.19242334641120201</v>
          </cell>
          <cell r="DR122">
            <v>-0.17201329904057799</v>
          </cell>
          <cell r="DS122">
            <v>-0.14938292430036901</v>
          </cell>
          <cell r="DT122">
            <v>-0.12399908305105301</v>
          </cell>
          <cell r="DU122">
            <v>-9.8252961495903401E-2</v>
          </cell>
          <cell r="DV122">
            <v>-7.3060641912288005E-2</v>
          </cell>
          <cell r="DW122">
            <v>-4.7792529117148E-2</v>
          </cell>
          <cell r="DX122">
            <v>-1.9430278982909801E-2</v>
          </cell>
          <cell r="DY122">
            <v>9.1323740454056397E-3</v>
          </cell>
          <cell r="DZ122">
            <v>3.7823379276270101E-2</v>
          </cell>
          <cell r="EA122">
            <v>6.6777537824959904E-2</v>
          </cell>
          <cell r="EB122">
            <v>9.9126593750731698E-2</v>
          </cell>
          <cell r="EC122">
            <v>0.13132991060344301</v>
          </cell>
          <cell r="ED122">
            <v>0.16192898202921099</v>
          </cell>
          <cell r="EE122">
            <v>0.19261810069990401</v>
          </cell>
          <cell r="EF122">
            <v>0.21993382915309501</v>
          </cell>
          <cell r="EG122">
            <v>0.243516396773517</v>
          </cell>
          <cell r="EH122">
            <v>0.27251133005952799</v>
          </cell>
          <cell r="EI122">
            <v>0.30194216725798301</v>
          </cell>
          <cell r="EJ122">
            <v>0.33162060259265003</v>
          </cell>
          <cell r="EK122">
            <v>0.36107594267320697</v>
          </cell>
          <cell r="EL122">
            <v>0.38960244556047602</v>
          </cell>
          <cell r="EM122">
            <v>0.41652459565496502</v>
          </cell>
          <cell r="EN122">
            <v>0.44224254337798502</v>
          </cell>
          <cell r="EO122">
            <v>0.46693805632274199</v>
          </cell>
          <cell r="EP122">
            <v>0.49048973303189602</v>
          </cell>
          <cell r="EQ122">
            <v>0.513307320655363</v>
          </cell>
          <cell r="ER122">
            <v>0.53540533104197896</v>
          </cell>
          <cell r="ES122">
            <v>0.55660902784915101</v>
          </cell>
          <cell r="ET122">
            <v>0.57443681617667297</v>
          </cell>
          <cell r="EU122">
            <v>0.591904571357321</v>
          </cell>
          <cell r="EV122">
            <v>0.60905335156080898</v>
          </cell>
          <cell r="EW122">
            <v>0.62586938544265602</v>
          </cell>
          <cell r="EX122">
            <v>0.64224481454894</v>
          </cell>
          <cell r="EY122">
            <v>0.65827845564719301</v>
          </cell>
          <cell r="EZ122">
            <v>0.67376992857204898</v>
          </cell>
          <cell r="FA122">
            <v>0.68872576286864395</v>
          </cell>
          <cell r="FB122">
            <v>0.70318543033538805</v>
          </cell>
          <cell r="FC122">
            <v>0.71708837893460997</v>
          </cell>
          <cell r="FD122">
            <v>0.73059038730611303</v>
          </cell>
          <cell r="FE122">
            <v>0.74355970817762096</v>
          </cell>
          <cell r="FF122">
            <v>0.75054647617534298</v>
          </cell>
          <cell r="FG122">
            <v>0.76029455880118602</v>
          </cell>
          <cell r="FH122">
            <v>0.76971727645480803</v>
          </cell>
          <cell r="FI122">
            <v>0.77886991678511497</v>
          </cell>
          <cell r="FJ122">
            <v>0.78772261923996101</v>
          </cell>
          <cell r="FK122">
            <v>0.79619560039871196</v>
          </cell>
          <cell r="FL122">
            <v>0.80434892842657202</v>
          </cell>
          <cell r="FM122">
            <v>0.81225747460978404</v>
          </cell>
          <cell r="FN122">
            <v>0.81994836046557396</v>
          </cell>
          <cell r="FO122">
            <v>0.82736223502288797</v>
          </cell>
          <cell r="FP122">
            <v>0.83460628368033396</v>
          </cell>
          <cell r="FQ122">
            <v>0.84162372640638505</v>
          </cell>
          <cell r="FR122">
            <v>0.86191132042102403</v>
          </cell>
          <cell r="FS122">
            <v>0.86882502515219495</v>
          </cell>
          <cell r="FT122">
            <v>0.87542929906482303</v>
          </cell>
          <cell r="FU122">
            <v>0.88176103267149797</v>
          </cell>
          <cell r="FV122">
            <v>0.88780674000022797</v>
          </cell>
          <cell r="FW122">
            <v>0.89353324094220299</v>
          </cell>
          <cell r="FX122">
            <v>0.89899318747661405</v>
          </cell>
          <cell r="FY122">
            <v>0.90423990495486894</v>
          </cell>
          <cell r="FZ122">
            <v>0.90929813359036704</v>
          </cell>
          <cell r="GA122">
            <v>0.91413609643780003</v>
          </cell>
          <cell r="GB122">
            <v>0.91881219948788995</v>
          </cell>
          <cell r="GC122">
            <v>0.92329777685751602</v>
          </cell>
          <cell r="GD122">
            <v>0.93501005127782499</v>
          </cell>
          <cell r="GE122">
            <v>0.93923476526262395</v>
          </cell>
          <cell r="GF122">
            <v>0.94322009393607897</v>
          </cell>
          <cell r="GG122">
            <v>0.94698765785821504</v>
          </cell>
          <cell r="GH122">
            <v>0.95053552291259602</v>
          </cell>
          <cell r="GI122">
            <v>0.95385620384803804</v>
          </cell>
          <cell r="GJ122">
            <v>0.95698943520345803</v>
          </cell>
          <cell r="GK122">
            <v>0.95996725001419503</v>
          </cell>
          <cell r="GL122">
            <v>0.96280715590142496</v>
          </cell>
          <cell r="GM122">
            <v>0.96549555617953497</v>
          </cell>
          <cell r="GN122">
            <v>0.96805861954254202</v>
          </cell>
          <cell r="GO122">
            <v>0.97048613448849597</v>
          </cell>
          <cell r="GP122">
            <v>0.97624151171941098</v>
          </cell>
          <cell r="GQ122">
            <v>0.97841618579006795</v>
          </cell>
          <cell r="GR122">
            <v>0.98043054522373796</v>
          </cell>
          <cell r="GS122">
            <v>0.98229681774465405</v>
          </cell>
          <cell r="GT122">
            <v>0.98401758186402899</v>
          </cell>
          <cell r="GU122">
            <v>0.98559741867137796</v>
          </cell>
          <cell r="GV122">
            <v>0.98705906868509097</v>
          </cell>
          <cell r="GW122">
            <v>0.98841953454568698</v>
          </cell>
          <cell r="GX122">
            <v>0.98968906474917895</v>
          </cell>
          <cell r="GY122">
            <v>0.99086301534247601</v>
          </cell>
          <cell r="GZ122">
            <v>0.99195133984134098</v>
          </cell>
          <cell r="HA122">
            <v>0.99295188649494204</v>
          </cell>
          <cell r="HB122">
            <v>0.99513564879141703</v>
          </cell>
          <cell r="HC122">
            <v>0.99594426178445605</v>
          </cell>
          <cell r="HD122">
            <v>0.99665688222306603</v>
          </cell>
          <cell r="HE122">
            <v>0.99727977788443301</v>
          </cell>
          <cell r="HF122">
            <v>0.997817345586265</v>
          </cell>
          <cell r="HG122">
            <v>0.99827645704234502</v>
          </cell>
          <cell r="HH122">
            <v>0.998666512002086</v>
          </cell>
          <cell r="HI122">
            <v>0.99899468974607897</v>
          </cell>
          <cell r="HJ122">
            <v>0.99926470373884901</v>
          </cell>
          <cell r="HK122">
            <v>0.99947656574302901</v>
          </cell>
          <cell r="HL122">
            <v>0.99963347162884097</v>
          </cell>
          <cell r="HM122">
            <v>0.99973631085816805</v>
          </cell>
          <cell r="HN122">
            <v>1</v>
          </cell>
          <cell r="HO122">
            <v>0.99997244427412002</v>
          </cell>
          <cell r="HP122">
            <v>0.99989296039420095</v>
          </cell>
          <cell r="HQ122">
            <v>0.99976563052374801</v>
          </cell>
          <cell r="HR122">
            <v>0.999594327312473</v>
          </cell>
          <cell r="HS122">
            <v>0.90875031685910601</v>
          </cell>
          <cell r="HT122">
            <v>0.91092165436403505</v>
          </cell>
          <cell r="HU122">
            <v>0.91226296299243503</v>
          </cell>
          <cell r="HV122">
            <v>0.91290211328762605</v>
          </cell>
          <cell r="HW122">
            <v>0.91371262826607103</v>
          </cell>
          <cell r="HX122">
            <v>0.913982802028242</v>
          </cell>
          <cell r="HY122">
            <v>0.91441792363366403</v>
          </cell>
          <cell r="HZ122">
            <v>0.91353627854476005</v>
          </cell>
          <cell r="IA122">
            <v>0.91309744273376103</v>
          </cell>
          <cell r="IB122">
            <v>0.91262780119934905</v>
          </cell>
          <cell r="IC122">
            <v>0.90837531483795098</v>
          </cell>
          <cell r="ID122">
            <v>0.90817036822219399</v>
          </cell>
          <cell r="IE122">
            <v>0.90818070184365196</v>
          </cell>
          <cell r="IF122">
            <v>0.90805710515032201</v>
          </cell>
          <cell r="IG122">
            <v>0.90855369642699602</v>
          </cell>
          <cell r="IH122">
            <v>0.908785949343768</v>
          </cell>
          <cell r="II122">
            <v>0.90962528662887099</v>
          </cell>
          <cell r="IJ122">
            <v>0.90933296345681902</v>
          </cell>
          <cell r="IK122">
            <v>0.90843303614025706</v>
          </cell>
          <cell r="IL122">
            <v>0.90828460772550701</v>
          </cell>
          <cell r="IM122">
            <v>0.90880973310424895</v>
          </cell>
          <cell r="IN122">
            <v>0.90959082014124804</v>
          </cell>
          <cell r="IO122">
            <v>0.91177836927596301</v>
          </cell>
          <cell r="IP122">
            <v>0.91185710842270395</v>
          </cell>
          <cell r="IQ122">
            <v>0.912008331402683</v>
          </cell>
          <cell r="IR122">
            <v>0.91208308825427198</v>
          </cell>
          <cell r="IS122">
            <v>0.91213593416740402</v>
          </cell>
          <cell r="IT122">
            <v>0.91244582632601301</v>
          </cell>
          <cell r="IU122">
            <v>0.91319943920518998</v>
          </cell>
          <cell r="IV122">
            <v>0.91299511833577895</v>
          </cell>
          <cell r="IW122">
            <v>0.91293760074971597</v>
          </cell>
          <cell r="IX122">
            <v>0.913480482881317</v>
          </cell>
          <cell r="IY122">
            <v>0.91366378038286</v>
          </cell>
          <cell r="IZ122">
            <v>0.91421857734416201</v>
          </cell>
          <cell r="JA122">
            <v>0.91580248702495504</v>
          </cell>
          <cell r="JB122">
            <v>0.91588640547029798</v>
          </cell>
          <cell r="JC122">
            <v>0.91613725557327297</v>
          </cell>
          <cell r="JD122">
            <v>0.91616385850752202</v>
          </cell>
          <cell r="JE122">
            <v>0.916195369100127</v>
          </cell>
          <cell r="JF122">
            <v>0.91638682486393697</v>
          </cell>
          <cell r="JG122">
            <v>0.916721302331171</v>
          </cell>
          <cell r="JH122">
            <v>0.91669937611849095</v>
          </cell>
          <cell r="JI122">
            <v>0.91697166895667703</v>
          </cell>
          <cell r="JJ122">
            <v>0.91738818614773299</v>
          </cell>
          <cell r="JK122">
            <v>0.91719994583737097</v>
          </cell>
          <cell r="JL122">
            <v>0.91747107182235699</v>
          </cell>
          <cell r="JM122">
            <v>0.91838676230280603</v>
          </cell>
          <cell r="JN122">
            <v>0.91853345599782699</v>
          </cell>
          <cell r="JO122">
            <v>0.91863205936629799</v>
          </cell>
          <cell r="JP122">
            <v>0.91877385707933901</v>
          </cell>
          <cell r="JQ122">
            <v>0.91881571952291297</v>
          </cell>
          <cell r="JR122">
            <v>0.91894871852752402</v>
          </cell>
          <cell r="JS122">
            <v>0.91915687721212502</v>
          </cell>
          <cell r="JT122">
            <v>0.91958620800909296</v>
          </cell>
          <cell r="JU122">
            <v>0.92002095072974099</v>
          </cell>
          <cell r="JV122">
            <v>0.92067347161147195</v>
          </cell>
          <cell r="JW122">
            <v>0.92056270751718206</v>
          </cell>
          <cell r="JX122">
            <v>0.92074210388202204</v>
          </cell>
          <cell r="JY122">
            <v>0.92225287092569797</v>
          </cell>
          <cell r="JZ122">
            <v>0.92214967101691203</v>
          </cell>
          <cell r="KA122">
            <v>0.92215184527065097</v>
          </cell>
          <cell r="KB122">
            <v>0.92231446619439605</v>
          </cell>
          <cell r="KC122">
            <v>0.92237910322658101</v>
          </cell>
          <cell r="KD122">
            <v>0.92267995175543904</v>
          </cell>
          <cell r="KE122">
            <v>0.92290722932863301</v>
          </cell>
          <cell r="KF122">
            <v>0.92318579371547804</v>
          </cell>
          <cell r="KG122">
            <v>0.92366828254240996</v>
          </cell>
          <cell r="KH122">
            <v>0.92403079858866299</v>
          </cell>
          <cell r="KI122">
            <v>0.92379104606671503</v>
          </cell>
          <cell r="KJ122">
            <v>0.804362908364324</v>
          </cell>
          <cell r="KK122">
            <v>0.79990094927515898</v>
          </cell>
          <cell r="KL122">
            <v>0.92336681401422505</v>
          </cell>
          <cell r="KM122">
            <v>0.92340006449698797</v>
          </cell>
          <cell r="KN122">
            <v>0.92345104522467303</v>
          </cell>
          <cell r="KO122">
            <v>0.92349769393029202</v>
          </cell>
          <cell r="KP122">
            <v>0.92366054202388503</v>
          </cell>
          <cell r="KQ122">
            <v>0.92378917304575303</v>
          </cell>
          <cell r="KR122">
            <v>0.92388128210771503</v>
          </cell>
          <cell r="KS122">
            <v>0.92396361722814502</v>
          </cell>
          <cell r="KT122">
            <v>0.92398488748060603</v>
          </cell>
          <cell r="KU122">
            <v>0.92376288316260302</v>
          </cell>
          <cell r="KV122">
            <v>0.92377623030450995</v>
          </cell>
          <cell r="KW122">
            <v>0.92330961869611705</v>
          </cell>
          <cell r="KX122">
            <v>0.92316750213977194</v>
          </cell>
          <cell r="KY122">
            <v>0.92321424497425497</v>
          </cell>
          <cell r="KZ122">
            <v>0.92340654671172595</v>
          </cell>
          <cell r="LA122">
            <v>0.92339859794632495</v>
          </cell>
          <cell r="LB122">
            <v>0.92344375703452097</v>
          </cell>
          <cell r="LC122">
            <v>0.92350196762869097</v>
          </cell>
          <cell r="LD122">
            <v>0.92341841817856696</v>
          </cell>
          <cell r="LE122">
            <v>0.92351287658923797</v>
          </cell>
          <cell r="LF122">
            <v>0.92353878952975799</v>
          </cell>
          <cell r="LG122">
            <v>0.92338066827142096</v>
          </cell>
          <cell r="LH122">
            <v>0.92359508492638298</v>
          </cell>
          <cell r="LI122">
            <v>0.92232698771981403</v>
          </cell>
          <cell r="LJ122">
            <v>0.92191402224764696</v>
          </cell>
          <cell r="LK122">
            <v>0.92193162003259799</v>
          </cell>
          <cell r="LL122">
            <v>0.92193838977857501</v>
          </cell>
          <cell r="LM122">
            <v>0.92187636443484</v>
          </cell>
          <cell r="LN122">
            <v>0.92183642795769205</v>
          </cell>
          <cell r="LO122">
            <v>0.92171095951594595</v>
          </cell>
          <cell r="LP122">
            <v>0.92162117049373304</v>
          </cell>
          <cell r="LQ122">
            <v>0.921820339244107</v>
          </cell>
          <cell r="LR122">
            <v>0.92175286806000101</v>
          </cell>
          <cell r="LS122">
            <v>0.92150036982696304</v>
          </cell>
          <cell r="LT122">
            <v>0.92161633160860801</v>
          </cell>
          <cell r="LU122">
            <v>0.92020021566645904</v>
          </cell>
          <cell r="LV122">
            <v>0.91996624085589296</v>
          </cell>
          <cell r="LW122">
            <v>0.91995375451752304</v>
          </cell>
          <cell r="LX122">
            <v>0.91997927659174095</v>
          </cell>
          <cell r="LY122">
            <v>0.91996881750370896</v>
          </cell>
          <cell r="LZ122">
            <v>0.91981373363223595</v>
          </cell>
          <cell r="MA122">
            <v>0.91978002201854603</v>
          </cell>
          <cell r="MB122">
            <v>0.91974910606774096</v>
          </cell>
          <cell r="MC122">
            <v>0.91984555774446497</v>
          </cell>
          <cell r="MD122">
            <v>0.91947387648534795</v>
          </cell>
          <cell r="ME122">
            <v>0.91923735861927802</v>
          </cell>
          <cell r="MF122">
            <v>0.91944494452665804</v>
          </cell>
          <cell r="MG122">
            <v>0.91771325266264303</v>
          </cell>
          <cell r="MH122">
            <v>0.91743951235542098</v>
          </cell>
        </row>
        <row r="123">
          <cell r="DC123">
            <v>-0.27752469076554398</v>
          </cell>
          <cell r="DD123">
            <v>-0.28762313210024498</v>
          </cell>
          <cell r="DE123">
            <v>-0.29577244324012802</v>
          </cell>
          <cell r="DF123">
            <v>-0.29993534528939397</v>
          </cell>
          <cell r="DG123">
            <v>-0.30031622913064498</v>
          </cell>
          <cell r="DH123">
            <v>-0.298652862151631</v>
          </cell>
          <cell r="DI123">
            <v>-0.29411991499470702</v>
          </cell>
          <cell r="DJ123">
            <v>-0.29589828662468898</v>
          </cell>
          <cell r="DK123">
            <v>-0.29281442761475501</v>
          </cell>
          <cell r="DL123">
            <v>-0.28501585850462402</v>
          </cell>
          <cell r="DM123">
            <v>-0.27148230352432001</v>
          </cell>
          <cell r="DN123">
            <v>-0.25499071385648198</v>
          </cell>
          <cell r="DO123">
            <v>-0.23685893859285501</v>
          </cell>
          <cell r="DP123">
            <v>-0.21887995902850799</v>
          </cell>
          <cell r="DQ123">
            <v>-0.198909113942634</v>
          </cell>
          <cell r="DR123">
            <v>-0.17855951761170499</v>
          </cell>
          <cell r="DS123">
            <v>-0.155985025148867</v>
          </cell>
          <cell r="DT123">
            <v>-0.13065670471428201</v>
          </cell>
          <cell r="DU123">
            <v>-0.104960054982041</v>
          </cell>
          <cell r="DV123">
            <v>-7.9808059546651502E-2</v>
          </cell>
          <cell r="DW123">
            <v>-5.4577358769161199E-2</v>
          </cell>
          <cell r="DX123">
            <v>-2.6244760609821699E-2</v>
          </cell>
          <cell r="DY123">
            <v>2.2946984796776799E-3</v>
          </cell>
          <cell r="DZ123">
            <v>3.0967927442946699E-2</v>
          </cell>
          <cell r="EA123">
            <v>5.99111463195535E-2</v>
          </cell>
          <cell r="EB123">
            <v>9.2256873893507702E-2</v>
          </cell>
          <cell r="EC123">
            <v>0.124464556006971</v>
          </cell>
          <cell r="ED123">
            <v>0.15507425926373</v>
          </cell>
          <cell r="EE123">
            <v>0.185780851247108</v>
          </cell>
          <cell r="EF123">
            <v>0.21311809222167599</v>
          </cell>
          <cell r="EG123">
            <v>0.23672260242791801</v>
          </cell>
          <cell r="EH123">
            <v>0.26575789484914297</v>
          </cell>
          <cell r="EI123">
            <v>0.29523727002161199</v>
          </cell>
          <cell r="EJ123">
            <v>0.32497261009957801</v>
          </cell>
          <cell r="EK123">
            <v>0.35449230584200803</v>
          </cell>
          <cell r="EL123">
            <v>0.38308873773394098</v>
          </cell>
          <cell r="EM123">
            <v>0.41008441396589501</v>
          </cell>
          <cell r="EN123">
            <v>0.4358800403043</v>
          </cell>
          <cell r="EO123">
            <v>0.46065620768950399</v>
          </cell>
          <cell r="EP123">
            <v>0.48429038828163901</v>
          </cell>
          <cell r="EQ123">
            <v>0.50719375238275399</v>
          </cell>
          <cell r="ER123">
            <v>0.52938017340506605</v>
          </cell>
          <cell r="ES123">
            <v>0.55067443176542297</v>
          </cell>
          <cell r="ET123">
            <v>0.568586120905061</v>
          </cell>
          <cell r="EU123">
            <v>0.58614036013048099</v>
          </cell>
          <cell r="EV123">
            <v>0.60337793661769201</v>
          </cell>
          <cell r="EW123">
            <v>0.62028508589418396</v>
          </cell>
          <cell r="EX123">
            <v>0.63675351041210804</v>
          </cell>
          <cell r="EY123">
            <v>0.65288246190201304</v>
          </cell>
          <cell r="EZ123">
            <v>0.66847017982358403</v>
          </cell>
          <cell r="FA123">
            <v>0.68352333698762002</v>
          </cell>
          <cell r="FB123">
            <v>0.69808132615592899</v>
          </cell>
          <cell r="FC123">
            <v>0.71208281629183001</v>
          </cell>
          <cell r="FD123">
            <v>0.72568441080102297</v>
          </cell>
          <cell r="FE123">
            <v>0.73875369676779301</v>
          </cell>
          <cell r="FF123">
            <v>0.74578114374478499</v>
          </cell>
          <cell r="FG123">
            <v>0.75561494831543596</v>
          </cell>
          <cell r="FH123">
            <v>0.76512264331450297</v>
          </cell>
          <cell r="FI123">
            <v>0.77436025991296897</v>
          </cell>
          <cell r="FJ123">
            <v>0.78329770362945395</v>
          </cell>
          <cell r="FK123">
            <v>0.79185383542164001</v>
          </cell>
          <cell r="FL123">
            <v>0.80008932783090703</v>
          </cell>
          <cell r="FM123">
            <v>0.80807961629935698</v>
          </cell>
          <cell r="FN123">
            <v>0.81585219264087805</v>
          </cell>
          <cell r="FO123">
            <v>0.82334700324353904</v>
          </cell>
          <cell r="FP123">
            <v>0.83067205096979202</v>
          </cell>
          <cell r="FQ123">
            <v>0.83776996869614795</v>
          </cell>
          <cell r="FR123">
            <v>0.85824644235245795</v>
          </cell>
          <cell r="FS123">
            <v>0.86525078771558905</v>
          </cell>
          <cell r="FT123">
            <v>0.87194410504240005</v>
          </cell>
          <cell r="FU123">
            <v>0.87836396035821196</v>
          </cell>
          <cell r="FV123">
            <v>0.88449666057783904</v>
          </cell>
          <cell r="FW123">
            <v>0.89030788492625101</v>
          </cell>
          <cell r="FX123">
            <v>0.89585104670638804</v>
          </cell>
          <cell r="FY123">
            <v>0.90118004667263696</v>
          </cell>
          <cell r="FZ123">
            <v>0.90632007112759205</v>
          </cell>
          <cell r="GA123">
            <v>0.91123873886281803</v>
          </cell>
          <cell r="GB123">
            <v>0.91599507368995903</v>
          </cell>
          <cell r="GC123">
            <v>0.92055994442382405</v>
          </cell>
          <cell r="GD123">
            <v>0.93243762118395801</v>
          </cell>
          <cell r="GE123">
            <v>0.93674846694540004</v>
          </cell>
          <cell r="GF123">
            <v>0.94081785348525704</v>
          </cell>
          <cell r="GG123">
            <v>0.94466797230493804</v>
          </cell>
          <cell r="GH123">
            <v>0.94829676015933295</v>
          </cell>
          <cell r="GI123">
            <v>0.95169583579059702</v>
          </cell>
          <cell r="GJ123">
            <v>0.95490582178716599</v>
          </cell>
          <cell r="GK123">
            <v>0.95795925364315704</v>
          </cell>
          <cell r="GL123">
            <v>0.96087411737009898</v>
          </cell>
          <cell r="GM123">
            <v>0.96363634487074301</v>
          </cell>
          <cell r="GN123">
            <v>0.96627247303494801</v>
          </cell>
          <cell r="GO123">
            <v>0.96877199708539796</v>
          </cell>
          <cell r="GP123">
            <v>0.974658495254484</v>
          </cell>
          <cell r="GQ123">
            <v>0.97690962198899101</v>
          </cell>
          <cell r="GR123">
            <v>0.97899827961973895</v>
          </cell>
          <cell r="GS123">
            <v>0.98093715715351104</v>
          </cell>
          <cell r="GT123">
            <v>0.98272876768552797</v>
          </cell>
          <cell r="GU123">
            <v>0.984377050652258</v>
          </cell>
          <cell r="GV123">
            <v>0.98590563083111304</v>
          </cell>
          <cell r="GW123">
            <v>0.98733192787275004</v>
          </cell>
          <cell r="GX123">
            <v>0.98866668239114297</v>
          </cell>
          <cell r="GY123">
            <v>0.98990488371400398</v>
          </cell>
          <cell r="GZ123">
            <v>0.99105664262549198</v>
          </cell>
          <cell r="HA123">
            <v>0.99211963754694099</v>
          </cell>
          <cell r="HB123">
            <v>0.994400783568963</v>
          </cell>
          <cell r="HC123">
            <v>0.99527480455703099</v>
          </cell>
          <cell r="HD123">
            <v>0.996050848846188</v>
          </cell>
          <cell r="HE123">
            <v>0.99673551232145396</v>
          </cell>
          <cell r="HF123">
            <v>0.99733321509189099</v>
          </cell>
          <cell r="HG123">
            <v>0.997850344405524</v>
          </cell>
          <cell r="HH123">
            <v>0.99829715876185798</v>
          </cell>
          <cell r="HI123">
            <v>0.99868115693062198</v>
          </cell>
          <cell r="HJ123">
            <v>0.99900651476809799</v>
          </cell>
          <cell r="HK123">
            <v>0.99927298524363695</v>
          </cell>
          <cell r="HL123">
            <v>0.99948373596860296</v>
          </cell>
          <cell r="HM123">
            <v>0.99963960274050201</v>
          </cell>
          <cell r="HN123">
            <v>0.99997244427412002</v>
          </cell>
          <cell r="HO123">
            <v>1</v>
          </cell>
          <cell r="HP123">
            <v>0.99997387010657202</v>
          </cell>
          <cell r="HQ123">
            <v>0.99989842408698404</v>
          </cell>
          <cell r="HR123">
            <v>0.99977755214240405</v>
          </cell>
          <cell r="HS123">
            <v>0.90943128003839102</v>
          </cell>
          <cell r="HT123">
            <v>0.911549875383597</v>
          </cell>
          <cell r="HU123">
            <v>0.91284473155745305</v>
          </cell>
          <cell r="HV123">
            <v>0.91344383009225705</v>
          </cell>
          <cell r="HW123">
            <v>0.91419741590578096</v>
          </cell>
          <cell r="HX123">
            <v>0.914404814848783</v>
          </cell>
          <cell r="HY123">
            <v>0.91486726916794003</v>
          </cell>
          <cell r="HZ123">
            <v>0.91400647590831696</v>
          </cell>
          <cell r="IA123">
            <v>0.91355751825452503</v>
          </cell>
          <cell r="IB123">
            <v>0.91308689202884397</v>
          </cell>
          <cell r="IC123">
            <v>0.90899458254214205</v>
          </cell>
          <cell r="ID123">
            <v>0.908766444722787</v>
          </cell>
          <cell r="IE123">
            <v>0.90872509694054804</v>
          </cell>
          <cell r="IF123">
            <v>0.90859738548619595</v>
          </cell>
          <cell r="IG123">
            <v>0.90907178199071603</v>
          </cell>
          <cell r="IH123">
            <v>0.90930088379899499</v>
          </cell>
          <cell r="II123">
            <v>0.91009523770825296</v>
          </cell>
          <cell r="IJ123">
            <v>0.90978733080409602</v>
          </cell>
          <cell r="IK123">
            <v>0.90895131272424601</v>
          </cell>
          <cell r="IL123">
            <v>0.908819889446839</v>
          </cell>
          <cell r="IM123">
            <v>0.90933049728242799</v>
          </cell>
          <cell r="IN123">
            <v>0.91008805724439901</v>
          </cell>
          <cell r="IO123">
            <v>0.9123948101446</v>
          </cell>
          <cell r="IP123">
            <v>0.91245754616683905</v>
          </cell>
          <cell r="IQ123">
            <v>0.91259091944072201</v>
          </cell>
          <cell r="IR123">
            <v>0.91265452067360597</v>
          </cell>
          <cell r="IS123">
            <v>0.91269007277434</v>
          </cell>
          <cell r="IT123">
            <v>0.91298926269453695</v>
          </cell>
          <cell r="IU123">
            <v>0.91368765267438401</v>
          </cell>
          <cell r="IV123">
            <v>0.91346235097077499</v>
          </cell>
          <cell r="IW123">
            <v>0.91343040337569403</v>
          </cell>
          <cell r="IX123">
            <v>0.91395327113258196</v>
          </cell>
          <cell r="IY123">
            <v>0.91412013827773098</v>
          </cell>
          <cell r="IZ123">
            <v>0.91465443430142501</v>
          </cell>
          <cell r="JA123">
            <v>0.91629094407183198</v>
          </cell>
          <cell r="JB123">
            <v>0.91635933211183596</v>
          </cell>
          <cell r="JC123">
            <v>0.91659799830782296</v>
          </cell>
          <cell r="JD123">
            <v>0.91661605364813303</v>
          </cell>
          <cell r="JE123">
            <v>0.91662766096139503</v>
          </cell>
          <cell r="JF123">
            <v>0.91680658833409401</v>
          </cell>
          <cell r="JG123">
            <v>0.91709116965389503</v>
          </cell>
          <cell r="JH123">
            <v>0.91706264848265995</v>
          </cell>
          <cell r="JI123">
            <v>0.91735615145003102</v>
          </cell>
          <cell r="JJ123">
            <v>0.91774975972133199</v>
          </cell>
          <cell r="JK123">
            <v>0.91755273476504995</v>
          </cell>
          <cell r="JL123">
            <v>0.91781139691599201</v>
          </cell>
          <cell r="JM123">
            <v>0.91877797039895404</v>
          </cell>
          <cell r="JN123">
            <v>0.91890999134214002</v>
          </cell>
          <cell r="JO123">
            <v>0.91900666141796095</v>
          </cell>
          <cell r="JP123">
            <v>0.91914213914287701</v>
          </cell>
          <cell r="JQ123">
            <v>0.91916841880297695</v>
          </cell>
          <cell r="JR123">
            <v>0.91929059058434803</v>
          </cell>
          <cell r="JS123">
            <v>0.91944583337316799</v>
          </cell>
          <cell r="JT123">
            <v>0.91988727709950302</v>
          </cell>
          <cell r="JU123">
            <v>0.92034403180223801</v>
          </cell>
          <cell r="JV123">
            <v>0.92098895098905198</v>
          </cell>
          <cell r="JW123">
            <v>0.920872225245562</v>
          </cell>
          <cell r="JX123">
            <v>0.92104303758261397</v>
          </cell>
          <cell r="JY123">
            <v>0.92255754886488295</v>
          </cell>
          <cell r="JZ123">
            <v>0.92247501554153499</v>
          </cell>
          <cell r="KA123">
            <v>0.92249269781079402</v>
          </cell>
          <cell r="KB123">
            <v>0.92264305013793801</v>
          </cell>
          <cell r="KC123">
            <v>0.92271154163973801</v>
          </cell>
          <cell r="KD123">
            <v>0.922993596564882</v>
          </cell>
          <cell r="KE123">
            <v>0.923155549099971</v>
          </cell>
          <cell r="KF123">
            <v>0.92346302168335304</v>
          </cell>
          <cell r="KG123">
            <v>0.92397833875978197</v>
          </cell>
          <cell r="KH123">
            <v>0.92434268662999197</v>
          </cell>
          <cell r="KI123">
            <v>0.92410096979087697</v>
          </cell>
          <cell r="KJ123">
            <v>0.80438716577567104</v>
          </cell>
          <cell r="KK123">
            <v>0.79989700600846203</v>
          </cell>
          <cell r="KL123">
            <v>0.92367288246017698</v>
          </cell>
          <cell r="KM123">
            <v>0.92371832837821899</v>
          </cell>
          <cell r="KN123">
            <v>0.92375656951986396</v>
          </cell>
          <cell r="KO123">
            <v>0.92380621661564299</v>
          </cell>
          <cell r="KP123">
            <v>0.92394847047829198</v>
          </cell>
          <cell r="KQ123">
            <v>0.92404621338189896</v>
          </cell>
          <cell r="KR123">
            <v>0.92417605618168497</v>
          </cell>
          <cell r="KS123">
            <v>0.92429207269463798</v>
          </cell>
          <cell r="KT123">
            <v>0.92432247207651996</v>
          </cell>
          <cell r="KU123">
            <v>0.92409968293056599</v>
          </cell>
          <cell r="KV123">
            <v>0.92411397789670902</v>
          </cell>
          <cell r="KW123">
            <v>0.92356366066068996</v>
          </cell>
          <cell r="KX123">
            <v>0.92344493798614702</v>
          </cell>
          <cell r="KY123">
            <v>0.92349186221610802</v>
          </cell>
          <cell r="KZ123">
            <v>0.923661620775031</v>
          </cell>
          <cell r="LA123">
            <v>0.92366716583032005</v>
          </cell>
          <cell r="LB123">
            <v>0.92369548788185396</v>
          </cell>
          <cell r="LC123">
            <v>0.92371726334082804</v>
          </cell>
          <cell r="LD123">
            <v>0.92365909676625901</v>
          </cell>
          <cell r="LE123">
            <v>0.92378286848808799</v>
          </cell>
          <cell r="LF123">
            <v>0.92380385310167601</v>
          </cell>
          <cell r="LG123">
            <v>0.92364441775115902</v>
          </cell>
          <cell r="LH123">
            <v>0.923860306992484</v>
          </cell>
          <cell r="LI123">
            <v>0.92254715228085804</v>
          </cell>
          <cell r="LJ123">
            <v>0.92213702690413502</v>
          </cell>
          <cell r="LK123">
            <v>0.92214338603880097</v>
          </cell>
          <cell r="LL123">
            <v>0.92213929428524599</v>
          </cell>
          <cell r="LM123">
            <v>0.92209617898213103</v>
          </cell>
          <cell r="LN123">
            <v>0.92205801069836002</v>
          </cell>
          <cell r="LO123">
            <v>0.92192850959837302</v>
          </cell>
          <cell r="LP123">
            <v>0.92184890857704604</v>
          </cell>
          <cell r="LQ123">
            <v>0.922060095766711</v>
          </cell>
          <cell r="LR123">
            <v>0.92197438295317502</v>
          </cell>
          <cell r="LS123">
            <v>0.92172291679771501</v>
          </cell>
          <cell r="LT123">
            <v>0.921843959585533</v>
          </cell>
          <cell r="LU123">
            <v>0.92041499167108898</v>
          </cell>
          <cell r="LV123">
            <v>0.92019098108888198</v>
          </cell>
          <cell r="LW123">
            <v>0.92015032020771703</v>
          </cell>
          <cell r="LX123">
            <v>0.92017753118478796</v>
          </cell>
          <cell r="LY123">
            <v>0.92016732793268796</v>
          </cell>
          <cell r="LZ123">
            <v>0.92002125643730903</v>
          </cell>
          <cell r="MA123">
            <v>0.91997611156914605</v>
          </cell>
          <cell r="MB123">
            <v>0.91994967170549002</v>
          </cell>
          <cell r="MC123">
            <v>0.92005007365117397</v>
          </cell>
          <cell r="MD123">
            <v>0.91966346127090304</v>
          </cell>
          <cell r="ME123">
            <v>0.91942654116601696</v>
          </cell>
          <cell r="MF123">
            <v>0.91963582484691897</v>
          </cell>
          <cell r="MG123">
            <v>0.91790698838759899</v>
          </cell>
          <cell r="MH123">
            <v>0.91766995879301205</v>
          </cell>
        </row>
        <row r="124">
          <cell r="DC124">
            <v>-0.28279746027443498</v>
          </cell>
          <cell r="DD124">
            <v>-0.292992229277803</v>
          </cell>
          <cell r="DE124">
            <v>-0.30122884925517202</v>
          </cell>
          <cell r="DF124">
            <v>-0.30547317926428702</v>
          </cell>
          <cell r="DG124">
            <v>-0.30593030711599201</v>
          </cell>
          <cell r="DH124">
            <v>-0.30433899327033698</v>
          </cell>
          <cell r="DI124">
            <v>-0.299878640726916</v>
          </cell>
          <cell r="DJ124">
            <v>-0.30172168333821298</v>
          </cell>
          <cell r="DK124">
            <v>-0.29870340932294998</v>
          </cell>
          <cell r="DL124">
            <v>-0.29097237489532501</v>
          </cell>
          <cell r="DM124">
            <v>-0.27751008706748997</v>
          </cell>
          <cell r="DN124">
            <v>-0.26108938162131801</v>
          </cell>
          <cell r="DO124">
            <v>-0.24302515452437601</v>
          </cell>
          <cell r="DP124">
            <v>-0.22510894530209999</v>
          </cell>
          <cell r="DQ124">
            <v>-0.205201681774142</v>
          </cell>
          <cell r="DR124">
            <v>-0.184914096842721</v>
          </cell>
          <cell r="DS124">
            <v>-0.16239755911475301</v>
          </cell>
          <cell r="DT124">
            <v>-0.13712660756697301</v>
          </cell>
          <cell r="DU124">
            <v>-0.111481103357747</v>
          </cell>
          <cell r="DV124">
            <v>-8.6370357013931698E-2</v>
          </cell>
          <cell r="DW124">
            <v>-6.1177782866144302E-2</v>
          </cell>
          <cell r="DX124">
            <v>-3.2876286639304197E-2</v>
          </cell>
          <cell r="DY124">
            <v>-4.3617383664011303E-3</v>
          </cell>
          <cell r="DZ124">
            <v>2.4291553275237701E-2</v>
          </cell>
          <cell r="EA124">
            <v>5.3221188566454997E-2</v>
          </cell>
          <cell r="EB124">
            <v>8.5560976405207906E-2</v>
          </cell>
          <cell r="EC124">
            <v>0.117770067266933</v>
          </cell>
          <cell r="ED124">
            <v>0.14838731181614201</v>
          </cell>
          <cell r="EE124">
            <v>0.179108232326537</v>
          </cell>
          <cell r="EF124">
            <v>0.20646391603390801</v>
          </cell>
          <cell r="EG124">
            <v>0.23008747635264201</v>
          </cell>
          <cell r="EH124">
            <v>0.25916027017895599</v>
          </cell>
          <cell r="EI124">
            <v>0.28868543238907302</v>
          </cell>
          <cell r="EJ124">
            <v>0.31847484140985099</v>
          </cell>
          <cell r="EK124">
            <v>0.34805590697172201</v>
          </cell>
          <cell r="EL124">
            <v>0.37671934945775798</v>
          </cell>
          <cell r="EM124">
            <v>0.40378606078410301</v>
          </cell>
          <cell r="EN124">
            <v>0.42965684188356601</v>
          </cell>
          <cell r="EO124">
            <v>0.45451096644352701</v>
          </cell>
          <cell r="EP124">
            <v>0.47822492300576203</v>
          </cell>
          <cell r="EQ124">
            <v>0.50121126745217304</v>
          </cell>
          <cell r="ER124">
            <v>0.52348328223542395</v>
          </cell>
          <cell r="ES124">
            <v>0.54486540565266295</v>
          </cell>
          <cell r="ET124">
            <v>0.56285823335691798</v>
          </cell>
          <cell r="EU124">
            <v>0.58049596391931402</v>
          </cell>
          <cell r="EV124">
            <v>0.59781999294376797</v>
          </cell>
          <cell r="EW124">
            <v>0.614815699050419</v>
          </cell>
          <cell r="EX124">
            <v>0.63137453561266299</v>
          </cell>
          <cell r="EY124">
            <v>0.64759600859766298</v>
          </cell>
          <cell r="EZ124">
            <v>0.66327728206262004</v>
          </cell>
          <cell r="FA124">
            <v>0.67842506635863797</v>
          </cell>
          <cell r="FB124">
            <v>0.69307857659621497</v>
          </cell>
          <cell r="FC124">
            <v>0.70717585163293795</v>
          </cell>
          <cell r="FD124">
            <v>0.72087427582510999</v>
          </cell>
          <cell r="FE124">
            <v>0.73404071025745798</v>
          </cell>
          <cell r="FF124">
            <v>0.74110337373602397</v>
          </cell>
          <cell r="FG124">
            <v>0.75101969135716995</v>
          </cell>
          <cell r="FH124">
            <v>0.76061010262720097</v>
          </cell>
          <cell r="FI124">
            <v>0.76993018308454297</v>
          </cell>
          <cell r="FJ124">
            <v>0.77894983299889697</v>
          </cell>
          <cell r="FK124">
            <v>0.78758653847506499</v>
          </cell>
          <cell r="FL124">
            <v>0.79590176548245495</v>
          </cell>
          <cell r="FM124">
            <v>0.80397136994267504</v>
          </cell>
          <cell r="FN124">
            <v>0.81182309805293495</v>
          </cell>
          <cell r="FO124">
            <v>0.81939644264029798</v>
          </cell>
          <cell r="FP124">
            <v>0.82680009737312998</v>
          </cell>
          <cell r="FQ124">
            <v>0.833976076509792</v>
          </cell>
          <cell r="FR124">
            <v>0.85463398906451604</v>
          </cell>
          <cell r="FS124">
            <v>0.86172579807162997</v>
          </cell>
          <cell r="FT124">
            <v>0.86850591247297304</v>
          </cell>
          <cell r="FU124">
            <v>0.87501142637563201</v>
          </cell>
          <cell r="FV124">
            <v>0.88122865985540599</v>
          </cell>
          <cell r="FW124">
            <v>0.88712212300693505</v>
          </cell>
          <cell r="FX124">
            <v>0.89274616901821402</v>
          </cell>
          <cell r="FY124">
            <v>0.89815513739849395</v>
          </cell>
          <cell r="FZ124">
            <v>0.90337454638197801</v>
          </cell>
          <cell r="GA124">
            <v>0.90837164440128504</v>
          </cell>
          <cell r="GB124">
            <v>0.91320595957627604</v>
          </cell>
          <cell r="GC124">
            <v>0.917847861775129</v>
          </cell>
          <cell r="GD124">
            <v>0.92988466258634495</v>
          </cell>
          <cell r="GE124">
            <v>0.93427874806090605</v>
          </cell>
          <cell r="GF124">
            <v>0.93843018064278205</v>
          </cell>
          <cell r="GG124">
            <v>0.94236065658256096</v>
          </cell>
          <cell r="GH124">
            <v>0.94606818410721805</v>
          </cell>
          <cell r="GI124">
            <v>0.94954345527306605</v>
          </cell>
          <cell r="GJ124">
            <v>0.95282814252701997</v>
          </cell>
          <cell r="GK124">
            <v>0.95595515839260903</v>
          </cell>
          <cell r="GL124">
            <v>0.958942860554996</v>
          </cell>
          <cell r="GM124">
            <v>0.96177692344497001</v>
          </cell>
          <cell r="GN124">
            <v>0.96448415098606899</v>
          </cell>
          <cell r="GO124">
            <v>0.96705371201339196</v>
          </cell>
          <cell r="GP124">
            <v>0.97306638411382396</v>
          </cell>
          <cell r="GQ124">
            <v>0.97539146575341096</v>
          </cell>
          <cell r="GR124">
            <v>0.97755273271273002</v>
          </cell>
          <cell r="GS124">
            <v>0.97956236331702395</v>
          </cell>
          <cell r="GT124">
            <v>0.98142298569346798</v>
          </cell>
          <cell r="GU124">
            <v>0.98313786375190904</v>
          </cell>
          <cell r="GV124">
            <v>0.98473165304336296</v>
          </cell>
          <cell r="GW124">
            <v>0.98622207895831604</v>
          </cell>
          <cell r="GX124">
            <v>0.98762027509250505</v>
          </cell>
          <cell r="GY124">
            <v>0.98892105612069303</v>
          </cell>
          <cell r="GZ124">
            <v>0.99013460418593402</v>
          </cell>
          <cell r="HA124">
            <v>0.99125839415419004</v>
          </cell>
          <cell r="HB124">
            <v>0.99363317075535196</v>
          </cell>
          <cell r="HC124">
            <v>0.99457049642704998</v>
          </cell>
          <cell r="HD124">
            <v>0.99540859585159103</v>
          </cell>
          <cell r="HE124">
            <v>0.99615351049010603</v>
          </cell>
          <cell r="HF124">
            <v>0.99680984679335105</v>
          </cell>
          <cell r="HG124">
            <v>0.99738347087813894</v>
          </cell>
          <cell r="HH124">
            <v>0.99788563631114102</v>
          </cell>
          <cell r="HI124">
            <v>0.998324060084819</v>
          </cell>
          <cell r="HJ124">
            <v>0.99870328998197799</v>
          </cell>
          <cell r="HK124">
            <v>0.99902299427244001</v>
          </cell>
          <cell r="HL124">
            <v>0.99928623663181704</v>
          </cell>
          <cell r="HM124">
            <v>0.99949376719802396</v>
          </cell>
          <cell r="HN124">
            <v>0.99989296039420095</v>
          </cell>
          <cell r="HO124">
            <v>0.99997387010657202</v>
          </cell>
          <cell r="HP124">
            <v>1</v>
          </cell>
          <cell r="HQ124">
            <v>0.99997520726019995</v>
          </cell>
          <cell r="HR124">
            <v>0.99990354750747701</v>
          </cell>
          <cell r="HS124">
            <v>0.910106114952418</v>
          </cell>
          <cell r="HT124">
            <v>0.91217313696035096</v>
          </cell>
          <cell r="HU124">
            <v>0.91342297387338101</v>
          </cell>
          <cell r="HV124">
            <v>0.91398377931614505</v>
          </cell>
          <cell r="HW124">
            <v>0.91468413656174596</v>
          </cell>
          <cell r="HX124">
            <v>0.91483019666693599</v>
          </cell>
          <cell r="HY124">
            <v>0.91531783520765797</v>
          </cell>
          <cell r="HZ124">
            <v>0.91447688785373205</v>
          </cell>
          <cell r="IA124">
            <v>0.91401815523093799</v>
          </cell>
          <cell r="IB124">
            <v>0.91354718534673096</v>
          </cell>
          <cell r="IC124">
            <v>0.90960674931383201</v>
          </cell>
          <cell r="ID124">
            <v>0.90935628321621798</v>
          </cell>
          <cell r="IE124">
            <v>0.909265198030897</v>
          </cell>
          <cell r="IF124">
            <v>0.90913402271781296</v>
          </cell>
          <cell r="IG124">
            <v>0.90958736874877</v>
          </cell>
          <cell r="IH124">
            <v>0.90981355517067597</v>
          </cell>
          <cell r="II124">
            <v>0.910565896169793</v>
          </cell>
          <cell r="IJ124">
            <v>0.91024189472000305</v>
          </cell>
          <cell r="IK124">
            <v>0.90946747231686598</v>
          </cell>
          <cell r="IL124">
            <v>0.90935306960780904</v>
          </cell>
          <cell r="IM124">
            <v>0.90984988697520897</v>
          </cell>
          <cell r="IN124">
            <v>0.91058381498489904</v>
          </cell>
          <cell r="IO124">
            <v>0.91300232018196303</v>
          </cell>
          <cell r="IP124">
            <v>0.91305037513575804</v>
          </cell>
          <cell r="IQ124">
            <v>0.91316727662123798</v>
          </cell>
          <cell r="IR124">
            <v>0.91322115531288395</v>
          </cell>
          <cell r="IS124">
            <v>0.91324087171311097</v>
          </cell>
          <cell r="IT124">
            <v>0.91353011905805803</v>
          </cell>
          <cell r="IU124">
            <v>0.91417692259209604</v>
          </cell>
          <cell r="IV124">
            <v>0.91393139005241897</v>
          </cell>
          <cell r="IW124">
            <v>0.91392610905526095</v>
          </cell>
          <cell r="IX124">
            <v>0.91443070455186004</v>
          </cell>
          <cell r="IY124">
            <v>0.91458188929298201</v>
          </cell>
          <cell r="IZ124">
            <v>0.91509560874691698</v>
          </cell>
          <cell r="JA124">
            <v>0.91678185495944797</v>
          </cell>
          <cell r="JB124">
            <v>0.91683599094662205</v>
          </cell>
          <cell r="JC124">
            <v>0.917063199700488</v>
          </cell>
          <cell r="JD124">
            <v>0.91707376303994204</v>
          </cell>
          <cell r="JE124">
            <v>0.91706671809345697</v>
          </cell>
          <cell r="JF124">
            <v>0.91723389631185404</v>
          </cell>
          <cell r="JG124">
            <v>0.91747168921018896</v>
          </cell>
          <cell r="JH124">
            <v>0.91743680426121299</v>
          </cell>
          <cell r="JI124">
            <v>0.917752252305856</v>
          </cell>
          <cell r="JJ124">
            <v>0.91812435848667096</v>
          </cell>
          <cell r="JK124">
            <v>0.91791904362198495</v>
          </cell>
          <cell r="JL124">
            <v>0.91816519631933902</v>
          </cell>
          <cell r="JM124">
            <v>0.91918157540464196</v>
          </cell>
          <cell r="JN124">
            <v>0.91929958283895996</v>
          </cell>
          <cell r="JO124">
            <v>0.91939397062582795</v>
          </cell>
          <cell r="JP124">
            <v>0.919523451960504</v>
          </cell>
          <cell r="JQ124">
            <v>0.91953488721823695</v>
          </cell>
          <cell r="JR124">
            <v>0.919646895792259</v>
          </cell>
          <cell r="JS124">
            <v>0.91975188846085798</v>
          </cell>
          <cell r="JT124">
            <v>0.92020463015824605</v>
          </cell>
          <cell r="JU124">
            <v>0.92068344966006999</v>
          </cell>
          <cell r="JV124">
            <v>0.92132124542393301</v>
          </cell>
          <cell r="JW124">
            <v>0.92119865496217102</v>
          </cell>
          <cell r="JX124">
            <v>0.92136039667444802</v>
          </cell>
          <cell r="JY124">
            <v>0.92287815533693096</v>
          </cell>
          <cell r="JZ124">
            <v>0.92281553727654797</v>
          </cell>
          <cell r="KA124">
            <v>0.92284811651558996</v>
          </cell>
          <cell r="KB124">
            <v>0.92298685757360999</v>
          </cell>
          <cell r="KC124">
            <v>0.92305865110930296</v>
          </cell>
          <cell r="KD124">
            <v>0.92332290561105901</v>
          </cell>
          <cell r="KE124">
            <v>0.92342228340378396</v>
          </cell>
          <cell r="KF124">
            <v>0.92375757135484005</v>
          </cell>
          <cell r="KG124">
            <v>0.92430478762930501</v>
          </cell>
          <cell r="KH124">
            <v>0.92467075976042701</v>
          </cell>
          <cell r="KI124">
            <v>0.92442703551046401</v>
          </cell>
          <cell r="KJ124">
            <v>0.80444400334840804</v>
          </cell>
          <cell r="KK124">
            <v>0.79992800372971895</v>
          </cell>
          <cell r="KL124">
            <v>0.92399596126692096</v>
          </cell>
          <cell r="KM124">
            <v>0.92405327723022401</v>
          </cell>
          <cell r="KN124">
            <v>0.92407956709405104</v>
          </cell>
          <cell r="KO124">
            <v>0.92413180336580103</v>
          </cell>
          <cell r="KP124">
            <v>0.92425449975597196</v>
          </cell>
          <cell r="KQ124">
            <v>0.92432253079403304</v>
          </cell>
          <cell r="KR124">
            <v>0.92448878070312301</v>
          </cell>
          <cell r="KS124">
            <v>0.92463744261240799</v>
          </cell>
          <cell r="KT124">
            <v>0.92467694677941004</v>
          </cell>
          <cell r="KU124">
            <v>0.92445349124755904</v>
          </cell>
          <cell r="KV124">
            <v>0.92446815538274196</v>
          </cell>
          <cell r="KW124">
            <v>0.92383660073851304</v>
          </cell>
          <cell r="KX124">
            <v>0.92373985764988098</v>
          </cell>
          <cell r="KY124">
            <v>0.92378698836403195</v>
          </cell>
          <cell r="KZ124">
            <v>0.92393539513488598</v>
          </cell>
          <cell r="LA124">
            <v>0.92395390122467402</v>
          </cell>
          <cell r="LB124">
            <v>0.923966131902768</v>
          </cell>
          <cell r="LC124">
            <v>0.92395322900854604</v>
          </cell>
          <cell r="LD124">
            <v>0.92391988060879604</v>
          </cell>
          <cell r="LE124">
            <v>0.924071874366032</v>
          </cell>
          <cell r="LF124">
            <v>0.924088274039502</v>
          </cell>
          <cell r="LG124">
            <v>0.92392767986244495</v>
          </cell>
          <cell r="LH124">
            <v>0.924144398015042</v>
          </cell>
          <cell r="LI124">
            <v>0.92278838709070599</v>
          </cell>
          <cell r="LJ124">
            <v>0.92238107569914196</v>
          </cell>
          <cell r="LK124">
            <v>0.92237642849349299</v>
          </cell>
          <cell r="LL124">
            <v>0.92236188172677602</v>
          </cell>
          <cell r="LM124">
            <v>0.92233693867132605</v>
          </cell>
          <cell r="LN124">
            <v>0.92230050162478405</v>
          </cell>
          <cell r="LO124">
            <v>0.92216699297234295</v>
          </cell>
          <cell r="LP124">
            <v>0.922097825559272</v>
          </cell>
          <cell r="LQ124">
            <v>0.92232052575129497</v>
          </cell>
          <cell r="LR124">
            <v>0.92221731885580904</v>
          </cell>
          <cell r="LS124">
            <v>0.921967120440357</v>
          </cell>
          <cell r="LT124">
            <v>0.92209259133916299</v>
          </cell>
          <cell r="LU124">
            <v>0.92065219975422097</v>
          </cell>
          <cell r="LV124">
            <v>0.92043721639833498</v>
          </cell>
          <cell r="LW124">
            <v>0.92036968249686102</v>
          </cell>
          <cell r="LX124">
            <v>0.92039840528762096</v>
          </cell>
          <cell r="LY124">
            <v>0.92038856556080195</v>
          </cell>
          <cell r="LZ124">
            <v>0.92025120959389906</v>
          </cell>
          <cell r="MA124">
            <v>0.92019539030784903</v>
          </cell>
          <cell r="MB124">
            <v>0.92017375372340104</v>
          </cell>
          <cell r="MC124">
            <v>0.92027782540808001</v>
          </cell>
          <cell r="MD124">
            <v>0.91987716112267803</v>
          </cell>
          <cell r="ME124">
            <v>0.91964009025886095</v>
          </cell>
          <cell r="MF124">
            <v>0.91985045637160301</v>
          </cell>
          <cell r="MG124">
            <v>0.91812515958321494</v>
          </cell>
          <cell r="MH124">
            <v>0.91792338153009001</v>
          </cell>
        </row>
        <row r="125">
          <cell r="DC125">
            <v>-0.287890151369875</v>
          </cell>
          <cell r="DD125">
            <v>-0.298177846062195</v>
          </cell>
          <cell r="DE125">
            <v>-0.30649889482669301</v>
          </cell>
          <cell r="DF125">
            <v>-0.310822068116409</v>
          </cell>
          <cell r="DG125">
            <v>-0.31135327102210503</v>
          </cell>
          <cell r="DH125">
            <v>-0.309832133805097</v>
          </cell>
          <cell r="DI125">
            <v>-0.30544292118254501</v>
          </cell>
          <cell r="DJ125">
            <v>-0.30734932620085398</v>
          </cell>
          <cell r="DK125">
            <v>-0.304395653904944</v>
          </cell>
          <cell r="DL125">
            <v>-0.29673136972902198</v>
          </cell>
          <cell r="DM125">
            <v>-0.28333980570152101</v>
          </cell>
          <cell r="DN125">
            <v>-0.266989387194702</v>
          </cell>
          <cell r="DO125">
            <v>-0.24899229828212999</v>
          </cell>
          <cell r="DP125">
            <v>-0.23113865452375501</v>
          </cell>
          <cell r="DQ125">
            <v>-0.21129491554009899</v>
          </cell>
          <cell r="DR125">
            <v>-0.191069212026095</v>
          </cell>
          <cell r="DS125">
            <v>-0.16861079182699201</v>
          </cell>
          <cell r="DT125">
            <v>-0.143397906312481</v>
          </cell>
          <cell r="DU125">
            <v>-0.117804355508937</v>
          </cell>
          <cell r="DV125">
            <v>-9.2735605825026698E-2</v>
          </cell>
          <cell r="DW125">
            <v>-6.7582093489599399E-2</v>
          </cell>
          <cell r="DX125">
            <v>-3.9312958150586601E-2</v>
          </cell>
          <cell r="DY125">
            <v>-1.0824574774750901E-2</v>
          </cell>
          <cell r="DZ125">
            <v>1.780730833965E-2</v>
          </cell>
          <cell r="EA125">
            <v>4.6721311560838197E-2</v>
          </cell>
          <cell r="EB125">
            <v>7.9052851510169705E-2</v>
          </cell>
          <cell r="EC125">
            <v>0.111260655126765</v>
          </cell>
          <cell r="ED125">
            <v>0.14188280060154801</v>
          </cell>
          <cell r="EE125">
            <v>0.17261538484500699</v>
          </cell>
          <cell r="EF125">
            <v>0.19998685000810701</v>
          </cell>
          <cell r="EG125">
            <v>0.22362705811671801</v>
          </cell>
          <cell r="EH125">
            <v>0.25273406852082198</v>
          </cell>
          <cell r="EI125">
            <v>0.28230140992522701</v>
          </cell>
          <cell r="EJ125">
            <v>0.31214098560053399</v>
          </cell>
          <cell r="EK125">
            <v>0.34177961723613398</v>
          </cell>
          <cell r="EL125">
            <v>0.37050610440709802</v>
          </cell>
          <cell r="EM125">
            <v>0.39763995438699201</v>
          </cell>
          <cell r="EN125">
            <v>0.423582006384427</v>
          </cell>
          <cell r="EO125">
            <v>0.44851017634754198</v>
          </cell>
          <cell r="EP125">
            <v>0.47230004479202198</v>
          </cell>
          <cell r="EQ125">
            <v>0.49536556178190899</v>
          </cell>
          <cell r="ER125">
            <v>0.51771947563875398</v>
          </cell>
          <cell r="ES125">
            <v>0.53918593034649198</v>
          </cell>
          <cell r="ET125">
            <v>0.55725640198484405</v>
          </cell>
          <cell r="EU125">
            <v>0.57497421253440895</v>
          </cell>
          <cell r="EV125">
            <v>0.59238105772217697</v>
          </cell>
          <cell r="EW125">
            <v>0.60946213209326106</v>
          </cell>
          <cell r="EX125">
            <v>0.62610808986899202</v>
          </cell>
          <cell r="EY125">
            <v>0.64241866280275794</v>
          </cell>
          <cell r="EZ125">
            <v>0.65819018138514496</v>
          </cell>
          <cell r="FA125">
            <v>0.67342920333586798</v>
          </cell>
          <cell r="FB125">
            <v>0.68817486777347403</v>
          </cell>
          <cell r="FC125">
            <v>0.70236465493345701</v>
          </cell>
          <cell r="FD125">
            <v>0.71615648868237503</v>
          </cell>
          <cell r="FE125">
            <v>0.72941662233751903</v>
          </cell>
          <cell r="FF125">
            <v>0.73651318419072198</v>
          </cell>
          <cell r="FG125">
            <v>0.74650931801704101</v>
          </cell>
          <cell r="FH125">
            <v>0.75617950273976597</v>
          </cell>
          <cell r="FI125">
            <v>0.76557986230643005</v>
          </cell>
          <cell r="FJ125">
            <v>0.77467944398561395</v>
          </cell>
          <cell r="FK125">
            <v>0.78339440721712505</v>
          </cell>
          <cell r="FL125">
            <v>0.79178714814838602</v>
          </cell>
          <cell r="FM125">
            <v>0.79993384655557298</v>
          </cell>
          <cell r="FN125">
            <v>0.80786255097423998</v>
          </cell>
          <cell r="FO125">
            <v>0.815512238498183</v>
          </cell>
          <cell r="FP125">
            <v>0.82299220800781303</v>
          </cell>
          <cell r="FQ125">
            <v>0.83024396359159303</v>
          </cell>
          <cell r="FR125">
            <v>0.85107534692065201</v>
          </cell>
          <cell r="FS125">
            <v>0.85825191928507305</v>
          </cell>
          <cell r="FT125">
            <v>0.86511591898125395</v>
          </cell>
          <cell r="FU125">
            <v>0.87170492733010396</v>
          </cell>
          <cell r="FV125">
            <v>0.87800446682115696</v>
          </cell>
          <cell r="FW125">
            <v>0.88397791840981998</v>
          </cell>
          <cell r="FX125">
            <v>0.88968070080167705</v>
          </cell>
          <cell r="FY125">
            <v>0.89516749997517997</v>
          </cell>
          <cell r="FZ125">
            <v>0.90046421011599997</v>
          </cell>
          <cell r="GA125">
            <v>0.90553764849301999</v>
          </cell>
          <cell r="GB125">
            <v>0.91044777164022495</v>
          </cell>
          <cell r="GC125">
            <v>0.91516454839575301</v>
          </cell>
          <cell r="GD125">
            <v>0.92735364226580397</v>
          </cell>
          <cell r="GE125">
            <v>0.93182850164946696</v>
          </cell>
          <cell r="GF125">
            <v>0.93605933365001104</v>
          </cell>
          <cell r="GG125">
            <v>0.94006822906119702</v>
          </cell>
          <cell r="GH125">
            <v>0.94385251292555805</v>
          </cell>
          <cell r="GI125">
            <v>0.94740198180464497</v>
          </cell>
          <cell r="GJ125">
            <v>0.95075947073851497</v>
          </cell>
          <cell r="GK125">
            <v>0.95395818437771296</v>
          </cell>
          <cell r="GL125">
            <v>0.95701689209640695</v>
          </cell>
          <cell r="GM125">
            <v>0.95992095273634004</v>
          </cell>
          <cell r="GN125">
            <v>0.96269737243657805</v>
          </cell>
          <cell r="GO125">
            <v>0.96533508170308402</v>
          </cell>
          <cell r="GP125">
            <v>0.97146842194127303</v>
          </cell>
          <cell r="GQ125">
            <v>0.97386533540109299</v>
          </cell>
          <cell r="GR125">
            <v>0.97609692735543696</v>
          </cell>
          <cell r="GS125">
            <v>0.97817568216888395</v>
          </cell>
          <cell r="GT125">
            <v>0.980103648827788</v>
          </cell>
          <cell r="GU125">
            <v>0.98188344032469899</v>
          </cell>
          <cell r="GV125">
            <v>0.98354084421594601</v>
          </cell>
          <cell r="GW125">
            <v>0.98509381609573798</v>
          </cell>
          <cell r="GX125">
            <v>0.98655391893982403</v>
          </cell>
          <cell r="GY125">
            <v>0.98791573685073197</v>
          </cell>
          <cell r="GZ125">
            <v>0.98918947007714797</v>
          </cell>
          <cell r="HA125">
            <v>0.99037246551189495</v>
          </cell>
          <cell r="HB125">
            <v>0.99283657221444299</v>
          </cell>
          <cell r="HC125">
            <v>0.99383542786537304</v>
          </cell>
          <cell r="HD125">
            <v>0.99473365934688496</v>
          </cell>
          <cell r="HE125">
            <v>0.99553749896367205</v>
          </cell>
          <cell r="HF125">
            <v>0.996251106096814</v>
          </cell>
          <cell r="HG125">
            <v>0.99687984502811999</v>
          </cell>
          <cell r="HH125">
            <v>0.99743605644770605</v>
          </cell>
          <cell r="HI125">
            <v>0.99792760807743697</v>
          </cell>
          <cell r="HJ125">
            <v>0.99835945239410995</v>
          </cell>
          <cell r="HK125">
            <v>0.998731121805008</v>
          </cell>
          <cell r="HL125">
            <v>0.99904553025005305</v>
          </cell>
          <cell r="HM125">
            <v>0.99930340928016104</v>
          </cell>
          <cell r="HN125">
            <v>0.99976563052374801</v>
          </cell>
          <cell r="HO125">
            <v>0.99989842408698404</v>
          </cell>
          <cell r="HP125">
            <v>0.99997520726019995</v>
          </cell>
          <cell r="HQ125">
            <v>1</v>
          </cell>
          <cell r="HR125">
            <v>0.99997644977196998</v>
          </cell>
          <cell r="HS125">
            <v>0.91066785127787098</v>
          </cell>
          <cell r="HT125">
            <v>0.91268449285367104</v>
          </cell>
          <cell r="HU125">
            <v>0.91388996159963998</v>
          </cell>
          <cell r="HV125">
            <v>0.91441292741626801</v>
          </cell>
          <cell r="HW125">
            <v>0.91506113816741397</v>
          </cell>
          <cell r="HX125">
            <v>0.915145217237749</v>
          </cell>
          <cell r="HY125">
            <v>0.91565713668329995</v>
          </cell>
          <cell r="HZ125">
            <v>0.91483559358308697</v>
          </cell>
          <cell r="IA125">
            <v>0.91436723961036503</v>
          </cell>
          <cell r="IB125">
            <v>0.91389536886841605</v>
          </cell>
          <cell r="IC125">
            <v>0.91010226610651501</v>
          </cell>
          <cell r="ID125">
            <v>0.90982986819790401</v>
          </cell>
          <cell r="IE125">
            <v>0.90969000045387705</v>
          </cell>
          <cell r="IF125">
            <v>0.90955522864275196</v>
          </cell>
          <cell r="IG125">
            <v>0.90998821784332695</v>
          </cell>
          <cell r="IH125">
            <v>0.91021136929076096</v>
          </cell>
          <cell r="II125">
            <v>0.91092300150550498</v>
          </cell>
          <cell r="IJ125">
            <v>0.91058260067686803</v>
          </cell>
          <cell r="IK125">
            <v>0.90986790608842105</v>
          </cell>
          <cell r="IL125">
            <v>0.90976984238262604</v>
          </cell>
          <cell r="IM125">
            <v>0.91025321721783004</v>
          </cell>
          <cell r="IN125">
            <v>0.91096443398934801</v>
          </cell>
          <cell r="IO125">
            <v>0.91349189912755702</v>
          </cell>
          <cell r="IP125">
            <v>0.91352535823033298</v>
          </cell>
          <cell r="IQ125">
            <v>0.91362606369788602</v>
          </cell>
          <cell r="IR125">
            <v>0.91367036608270602</v>
          </cell>
          <cell r="IS125">
            <v>0.91367467222307697</v>
          </cell>
          <cell r="IT125">
            <v>0.91395423402892795</v>
          </cell>
          <cell r="IU125">
            <v>0.91455077162224696</v>
          </cell>
          <cell r="IV125">
            <v>0.91428508251280105</v>
          </cell>
          <cell r="IW125">
            <v>0.91430624780551595</v>
          </cell>
          <cell r="IX125">
            <v>0.91479310545180703</v>
          </cell>
          <cell r="IY125">
            <v>0.91492902650136498</v>
          </cell>
          <cell r="IZ125">
            <v>0.915422952204754</v>
          </cell>
          <cell r="JA125">
            <v>0.91715978775092599</v>
          </cell>
          <cell r="JB125">
            <v>0.91719984135245702</v>
          </cell>
          <cell r="JC125">
            <v>0.91741596116449198</v>
          </cell>
          <cell r="JD125">
            <v>0.91741927283788804</v>
          </cell>
          <cell r="JE125">
            <v>0.91739420703501495</v>
          </cell>
          <cell r="JF125">
            <v>0.91754989541884202</v>
          </cell>
          <cell r="JG125">
            <v>0.91774220009140295</v>
          </cell>
          <cell r="JH125">
            <v>0.91770085621964104</v>
          </cell>
          <cell r="JI125">
            <v>0.91803810782462003</v>
          </cell>
          <cell r="JJ125">
            <v>0.91838949741311904</v>
          </cell>
          <cell r="JK125">
            <v>0.91817613801660303</v>
          </cell>
          <cell r="JL125">
            <v>0.91841034769788099</v>
          </cell>
          <cell r="JM125">
            <v>0.91947721001905502</v>
          </cell>
          <cell r="JN125">
            <v>0.91958156220815801</v>
          </cell>
          <cell r="JO125">
            <v>0.91967363974384997</v>
          </cell>
          <cell r="JP125">
            <v>0.91979726882713797</v>
          </cell>
          <cell r="JQ125">
            <v>0.91979419209112201</v>
          </cell>
          <cell r="JR125">
            <v>0.91989633537392201</v>
          </cell>
          <cell r="JS125">
            <v>0.91995229642493803</v>
          </cell>
          <cell r="JT125">
            <v>0.92041539984748499</v>
          </cell>
          <cell r="JU125">
            <v>0.92091580386094496</v>
          </cell>
          <cell r="JV125">
            <v>0.92154653697623901</v>
          </cell>
          <cell r="JW125">
            <v>0.921418211051657</v>
          </cell>
          <cell r="JX125">
            <v>0.92157109929044301</v>
          </cell>
          <cell r="JY125">
            <v>0.92309378297410905</v>
          </cell>
          <cell r="JZ125">
            <v>0.92305066639942202</v>
          </cell>
          <cell r="KA125">
            <v>0.92309784049670196</v>
          </cell>
          <cell r="KB125">
            <v>0.92322530724071405</v>
          </cell>
          <cell r="KC125">
            <v>0.92330035471640803</v>
          </cell>
          <cell r="KD125">
            <v>0.92354733662737498</v>
          </cell>
          <cell r="KE125">
            <v>0.92358563665079896</v>
          </cell>
          <cell r="KF125">
            <v>0.92394796334874296</v>
          </cell>
          <cell r="KG125">
            <v>0.92452642061838797</v>
          </cell>
          <cell r="KH125">
            <v>0.92489401922287795</v>
          </cell>
          <cell r="KI125">
            <v>0.92464829997939002</v>
          </cell>
          <cell r="KJ125">
            <v>0.80442098769942105</v>
          </cell>
          <cell r="KK125">
            <v>0.79988204680268604</v>
          </cell>
          <cell r="KL125">
            <v>0.924216178689934</v>
          </cell>
          <cell r="KM125">
            <v>0.92428518963946804</v>
          </cell>
          <cell r="KN125">
            <v>0.92429988030034804</v>
          </cell>
          <cell r="KO125">
            <v>0.92435460816453696</v>
          </cell>
          <cell r="KP125">
            <v>0.92445831534825795</v>
          </cell>
          <cell r="KQ125">
            <v>0.92449747192267795</v>
          </cell>
          <cell r="KR125">
            <v>0.92469932335340499</v>
          </cell>
          <cell r="KS125">
            <v>0.92487980114786805</v>
          </cell>
          <cell r="KT125">
            <v>0.92492826883609103</v>
          </cell>
          <cell r="KU125">
            <v>0.92470421955388105</v>
          </cell>
          <cell r="KV125">
            <v>0.92471921461519402</v>
          </cell>
          <cell r="KW125">
            <v>0.92400919896979505</v>
          </cell>
          <cell r="KX125">
            <v>0.92393387191416099</v>
          </cell>
          <cell r="KY125">
            <v>0.92398134354185801</v>
          </cell>
          <cell r="KZ125">
            <v>0.92410903361391405</v>
          </cell>
          <cell r="LA125">
            <v>0.92414026930243598</v>
          </cell>
          <cell r="LB125">
            <v>0.92413681943665704</v>
          </cell>
          <cell r="LC125">
            <v>0.92409012510477795</v>
          </cell>
          <cell r="LD125">
            <v>0.92408124516908696</v>
          </cell>
          <cell r="LE125">
            <v>0.92426088796471995</v>
          </cell>
          <cell r="LF125">
            <v>0.92427303140766204</v>
          </cell>
          <cell r="LG125">
            <v>0.92411133847895</v>
          </cell>
          <cell r="LH125">
            <v>0.92432879829835701</v>
          </cell>
          <cell r="LI125">
            <v>0.92293166054074405</v>
          </cell>
          <cell r="LJ125">
            <v>0.92252711983623803</v>
          </cell>
          <cell r="LK125">
            <v>0.92251166401628804</v>
          </cell>
          <cell r="LL125">
            <v>0.92248699790855204</v>
          </cell>
          <cell r="LM125">
            <v>0.92247989869634806</v>
          </cell>
          <cell r="LN125">
            <v>0.92244521322711304</v>
          </cell>
          <cell r="LO125">
            <v>0.92230778253414503</v>
          </cell>
          <cell r="LP125">
            <v>0.92224907429297198</v>
          </cell>
          <cell r="LQ125">
            <v>0.922483151409493</v>
          </cell>
          <cell r="LR125">
            <v>0.92236305112915795</v>
          </cell>
          <cell r="LS125">
            <v>0.92211413016515098</v>
          </cell>
          <cell r="LT125">
            <v>0.92224381205703598</v>
          </cell>
          <cell r="LU125">
            <v>0.92079297775985902</v>
          </cell>
          <cell r="LV125">
            <v>0.92058658096587898</v>
          </cell>
          <cell r="LW125">
            <v>0.92049302723833704</v>
          </cell>
          <cell r="LX125">
            <v>0.920523263293335</v>
          </cell>
          <cell r="LY125">
            <v>0.92051387921125505</v>
          </cell>
          <cell r="LZ125">
            <v>0.92038511041764703</v>
          </cell>
          <cell r="MA125">
            <v>0.92031909727217398</v>
          </cell>
          <cell r="MB125">
            <v>0.92030229947989295</v>
          </cell>
          <cell r="MC125">
            <v>0.92041004080590405</v>
          </cell>
          <cell r="MD125">
            <v>0.91999588182789105</v>
          </cell>
          <cell r="ME125">
            <v>0.91975869066548599</v>
          </cell>
          <cell r="MF125">
            <v>0.91996998048016698</v>
          </cell>
          <cell r="MG125">
            <v>0.91824881897854604</v>
          </cell>
          <cell r="MH125">
            <v>0.91808105759761705</v>
          </cell>
        </row>
        <row r="126">
          <cell r="DC126">
            <v>-0.292799710913482</v>
          </cell>
          <cell r="DD126">
            <v>-0.303178287659218</v>
          </cell>
          <cell r="DE126">
            <v>-0.311582071653149</v>
          </cell>
          <cell r="DF126">
            <v>-0.31598269414013402</v>
          </cell>
          <cell r="DG126">
            <v>-0.31658657445826499</v>
          </cell>
          <cell r="DH126">
            <v>-0.31513426050401799</v>
          </cell>
          <cell r="DI126">
            <v>-0.310815163534649</v>
          </cell>
          <cell r="DJ126">
            <v>-0.31278421641903897</v>
          </cell>
          <cell r="DK126">
            <v>-0.30989465817760098</v>
          </cell>
          <cell r="DL126">
            <v>-0.302296511078886</v>
          </cell>
          <cell r="DM126">
            <v>-0.28897522071158399</v>
          </cell>
          <cell r="DN126">
            <v>-0.27269484388489201</v>
          </cell>
          <cell r="DO126">
            <v>-0.25476461096804498</v>
          </cell>
          <cell r="DP126">
            <v>-0.236973405195602</v>
          </cell>
          <cell r="DQ126">
            <v>-0.21719330178242699</v>
          </cell>
          <cell r="DR126">
            <v>-0.19702955164793201</v>
          </cell>
          <cell r="DS126">
            <v>-0.174629566562996</v>
          </cell>
          <cell r="DT126">
            <v>-0.14947505372355899</v>
          </cell>
          <cell r="DU126">
            <v>-0.12393406863284</v>
          </cell>
          <cell r="DV126">
            <v>-9.8907821829824105E-2</v>
          </cell>
          <cell r="DW126">
            <v>-7.3794083335272598E-2</v>
          </cell>
          <cell r="DX126">
            <v>-4.5558343465402197E-2</v>
          </cell>
          <cell r="DY126">
            <v>-1.7097205296569801E-2</v>
          </cell>
          <cell r="DZ126">
            <v>1.1511853668832599E-2</v>
          </cell>
          <cell r="EA126">
            <v>4.0408543710301802E-2</v>
          </cell>
          <cell r="EB126">
            <v>7.2729922688477305E-2</v>
          </cell>
          <cell r="EC126">
            <v>0.10493417925498</v>
          </cell>
          <cell r="ED126">
            <v>0.13555878705427499</v>
          </cell>
          <cell r="EE126">
            <v>0.166300442422082</v>
          </cell>
          <cell r="EF126">
            <v>0.19368513910795301</v>
          </cell>
          <cell r="EG126">
            <v>0.21733943824201599</v>
          </cell>
          <cell r="EH126">
            <v>0.24647812518201601</v>
          </cell>
          <cell r="EI126">
            <v>0.27608499191511099</v>
          </cell>
          <cell r="EJ126">
            <v>0.30597182605238499</v>
          </cell>
          <cell r="EK126">
            <v>0.33566496195359202</v>
          </cell>
          <cell r="EL126">
            <v>0.36445132693253801</v>
          </cell>
          <cell r="EM126">
            <v>0.39164898796648401</v>
          </cell>
          <cell r="EN126">
            <v>0.417658997993125</v>
          </cell>
          <cell r="EO126">
            <v>0.44265797078817998</v>
          </cell>
          <cell r="EP126">
            <v>0.46652039251390298</v>
          </cell>
          <cell r="EQ126">
            <v>0.48966168504972502</v>
          </cell>
          <cell r="ER126">
            <v>0.51209411649998404</v>
          </cell>
          <cell r="ES126">
            <v>0.53364157042881899</v>
          </cell>
          <cell r="ET126">
            <v>0.55178695968984903</v>
          </cell>
          <cell r="EU126">
            <v>0.56958206517988497</v>
          </cell>
          <cell r="EV126">
            <v>0.58706886308842998</v>
          </cell>
          <cell r="EW126">
            <v>0.60423226382639905</v>
          </cell>
          <cell r="EX126">
            <v>0.62096262834117599</v>
          </cell>
          <cell r="EY126">
            <v>0.63735946111207098</v>
          </cell>
          <cell r="EZ126">
            <v>0.65321839480439503</v>
          </cell>
          <cell r="FA126">
            <v>0.66854571898195303</v>
          </cell>
          <cell r="FB126">
            <v>0.68338055823390198</v>
          </cell>
          <cell r="FC126">
            <v>0.69765990750314599</v>
          </cell>
          <cell r="FD126">
            <v>0.71154229125892898</v>
          </cell>
          <cell r="FE126">
            <v>0.72489325842443697</v>
          </cell>
          <cell r="FF126">
            <v>0.73201919066351195</v>
          </cell>
          <cell r="FG126">
            <v>0.74209250660549997</v>
          </cell>
          <cell r="FH126">
            <v>0.75183980717259302</v>
          </cell>
          <cell r="FI126">
            <v>0.76131768356045804</v>
          </cell>
          <cell r="FJ126">
            <v>0.77049510383644404</v>
          </cell>
          <cell r="FK126">
            <v>0.77928609517026404</v>
          </cell>
          <cell r="FL126">
            <v>0.78775412536644995</v>
          </cell>
          <cell r="FM126">
            <v>0.79597561218392698</v>
          </cell>
          <cell r="FN126">
            <v>0.80397897724813705</v>
          </cell>
          <cell r="FO126">
            <v>0.81170266640242905</v>
          </cell>
          <cell r="FP126">
            <v>0.819256688168715</v>
          </cell>
          <cell r="FQ126">
            <v>0.826582025481847</v>
          </cell>
          <cell r="FR126">
            <v>0.84757830466114903</v>
          </cell>
          <cell r="FS126">
            <v>0.85483697964211103</v>
          </cell>
          <cell r="FT126">
            <v>0.86178220359890001</v>
          </cell>
          <cell r="FU126">
            <v>0.86845197270343699</v>
          </cell>
          <cell r="FV126">
            <v>0.87483174244502604</v>
          </cell>
          <cell r="FW126">
            <v>0.88088299595518704</v>
          </cell>
          <cell r="FX126">
            <v>0.88666234461472804</v>
          </cell>
          <cell r="FY126">
            <v>0.89222474027833598</v>
          </cell>
          <cell r="FZ126">
            <v>0.89759651894957904</v>
          </cell>
          <cell r="GA126">
            <v>0.90274405026455096</v>
          </cell>
          <cell r="GB126">
            <v>0.90772782114501405</v>
          </cell>
          <cell r="GC126">
            <v>0.91251738606458999</v>
          </cell>
          <cell r="GD126">
            <v>0.92485134176305805</v>
          </cell>
          <cell r="GE126">
            <v>0.92940453525535105</v>
          </cell>
          <cell r="GF126">
            <v>0.93371234153881899</v>
          </cell>
          <cell r="GG126">
            <v>0.93779717910285598</v>
          </cell>
          <cell r="GH126">
            <v>0.94165636547028797</v>
          </cell>
          <cell r="GI126">
            <v>0.94527808260383495</v>
          </cell>
          <cell r="GJ126">
            <v>0.948706442667826</v>
          </cell>
          <cell r="GK126">
            <v>0.95197487020261196</v>
          </cell>
          <cell r="GL126">
            <v>0.95510260502747202</v>
          </cell>
          <cell r="GM126">
            <v>0.95807467243567601</v>
          </cell>
          <cell r="GN126">
            <v>0.96091838133632301</v>
          </cell>
          <cell r="GO126">
            <v>0.96362240657147602</v>
          </cell>
          <cell r="GP126">
            <v>0.96987034978753595</v>
          </cell>
          <cell r="GQ126">
            <v>0.97233699143229402</v>
          </cell>
          <cell r="GR126">
            <v>0.97463682242179295</v>
          </cell>
          <cell r="GS126">
            <v>0.97678257461104401</v>
          </cell>
          <cell r="GT126">
            <v>0.97877633197731095</v>
          </cell>
          <cell r="GU126">
            <v>0.980619395469293</v>
          </cell>
          <cell r="GV126">
            <v>0.98233878839539202</v>
          </cell>
          <cell r="GW126">
            <v>0.98395263127550403</v>
          </cell>
          <cell r="GX126">
            <v>0.98547296928842298</v>
          </cell>
          <cell r="GY126">
            <v>0.98689413922830205</v>
          </cell>
          <cell r="GZ126">
            <v>0.98822645492982597</v>
          </cell>
          <cell r="HA126">
            <v>0.98946711596426296</v>
          </cell>
          <cell r="HB126">
            <v>0.99201574675683601</v>
          </cell>
          <cell r="HC126">
            <v>0.99307437392103304</v>
          </cell>
          <cell r="HD126">
            <v>0.99403099516913995</v>
          </cell>
          <cell r="HE126">
            <v>0.994891981002338</v>
          </cell>
          <cell r="HF126">
            <v>0.99566159824669098</v>
          </cell>
          <cell r="HG126">
            <v>0.99634410950030805</v>
          </cell>
          <cell r="HH126">
            <v>0.99695303309840799</v>
          </cell>
          <cell r="HI126">
            <v>0.99749633150252504</v>
          </cell>
          <cell r="HJ126">
            <v>0.99797940982551603</v>
          </cell>
          <cell r="HK126">
            <v>0.99840164639199203</v>
          </cell>
          <cell r="HL126">
            <v>0.99876589721938103</v>
          </cell>
          <cell r="HM126">
            <v>0.99907285437902704</v>
          </cell>
          <cell r="HN126">
            <v>0.999594327312473</v>
          </cell>
          <cell r="HO126">
            <v>0.99977755214240405</v>
          </cell>
          <cell r="HP126">
            <v>0.99990354750747701</v>
          </cell>
          <cell r="HQ126">
            <v>0.99997644977196998</v>
          </cell>
          <cell r="HR126">
            <v>1</v>
          </cell>
          <cell r="HS126">
            <v>0.91116478934119505</v>
          </cell>
          <cell r="HT126">
            <v>0.91313288149885397</v>
          </cell>
          <cell r="HU126">
            <v>0.91429502738322099</v>
          </cell>
          <cell r="HV126">
            <v>0.91478084385128799</v>
          </cell>
          <cell r="HW126">
            <v>0.91537805129114602</v>
          </cell>
          <cell r="HX126">
            <v>0.915400604665497</v>
          </cell>
          <cell r="HY126">
            <v>0.91593706328332702</v>
          </cell>
          <cell r="HZ126">
            <v>0.91513386436631505</v>
          </cell>
          <cell r="IA126">
            <v>0.91465623527894402</v>
          </cell>
          <cell r="IB126">
            <v>0.91418384708067701</v>
          </cell>
          <cell r="IC126">
            <v>0.91053500168079604</v>
          </cell>
          <cell r="ID126">
            <v>0.91024122127317597</v>
          </cell>
          <cell r="IE126">
            <v>0.91005346355188799</v>
          </cell>
          <cell r="IF126">
            <v>0.90991521796167796</v>
          </cell>
          <cell r="IG126">
            <v>0.91032831096812195</v>
          </cell>
          <cell r="IH126">
            <v>0.91054847296783903</v>
          </cell>
          <cell r="II126">
            <v>0.91122076035514499</v>
          </cell>
          <cell r="IJ126">
            <v>0.91086347068329998</v>
          </cell>
          <cell r="IK126">
            <v>0.91020627643318397</v>
          </cell>
          <cell r="IL126">
            <v>0.91012398252158599</v>
          </cell>
          <cell r="IM126">
            <v>0.91059454373549797</v>
          </cell>
          <cell r="IN126">
            <v>0.91128376826685498</v>
          </cell>
          <cell r="IO126">
            <v>0.91391825771117996</v>
          </cell>
          <cell r="IP126">
            <v>0.91393755369362595</v>
          </cell>
          <cell r="IQ126">
            <v>0.91402228631868399</v>
          </cell>
          <cell r="IR126">
            <v>0.91405731510252097</v>
          </cell>
          <cell r="IS126">
            <v>0.91404665791788997</v>
          </cell>
          <cell r="IT126">
            <v>0.91431671030686201</v>
          </cell>
          <cell r="IU126">
            <v>0.91486449395254299</v>
          </cell>
          <cell r="IV126">
            <v>0.91457853596795802</v>
          </cell>
          <cell r="IW126">
            <v>0.91462556042115095</v>
          </cell>
          <cell r="IX126">
            <v>0.91509523353745703</v>
          </cell>
          <cell r="IY126">
            <v>0.91521643972184397</v>
          </cell>
          <cell r="IZ126">
            <v>0.915690783993097</v>
          </cell>
          <cell r="JA126">
            <v>0.91747799596114898</v>
          </cell>
          <cell r="JB126">
            <v>0.91750437388598904</v>
          </cell>
          <cell r="JC126">
            <v>0.91770963288857699</v>
          </cell>
          <cell r="JD126">
            <v>0.91770599708196399</v>
          </cell>
          <cell r="JE126">
            <v>0.91766328489476601</v>
          </cell>
          <cell r="JF126">
            <v>0.917807685910771</v>
          </cell>
          <cell r="JG126">
            <v>0.917955833387747</v>
          </cell>
          <cell r="JH126">
            <v>0.91790779273657597</v>
          </cell>
          <cell r="JI126">
            <v>0.91826639523694498</v>
          </cell>
          <cell r="JJ126">
            <v>0.91859740566634795</v>
          </cell>
          <cell r="JK126">
            <v>0.91837628145427597</v>
          </cell>
          <cell r="JL126">
            <v>0.91859870029704604</v>
          </cell>
          <cell r="JM126">
            <v>0.91971552715419702</v>
          </cell>
          <cell r="JN126">
            <v>0.91980646382843601</v>
          </cell>
          <cell r="JO126">
            <v>0.91989608046140503</v>
          </cell>
          <cell r="JP126">
            <v>0.92001402144123701</v>
          </cell>
          <cell r="JQ126">
            <v>0.91999671697611596</v>
          </cell>
          <cell r="JR126">
            <v>0.92008918166565101</v>
          </cell>
          <cell r="JS126">
            <v>0.920097348412103</v>
          </cell>
          <cell r="JT126">
            <v>0.92057031159460101</v>
          </cell>
          <cell r="JU126">
            <v>0.92109177856797397</v>
          </cell>
          <cell r="JV126">
            <v>0.921715512119894</v>
          </cell>
          <cell r="JW126">
            <v>0.92158165260008595</v>
          </cell>
          <cell r="JX126">
            <v>0.92172584582012795</v>
          </cell>
          <cell r="JY126">
            <v>0.92325529682488106</v>
          </cell>
          <cell r="JZ126">
            <v>0.92323117819946299</v>
          </cell>
          <cell r="KA126">
            <v>0.92329248508596296</v>
          </cell>
          <cell r="KB126">
            <v>0.92340891828119598</v>
          </cell>
          <cell r="KC126">
            <v>0.92348700431484099</v>
          </cell>
          <cell r="KD126">
            <v>0.92371712652334503</v>
          </cell>
          <cell r="KE126">
            <v>0.92369580215500402</v>
          </cell>
          <cell r="KF126">
            <v>0.92408419482519899</v>
          </cell>
          <cell r="KG126">
            <v>0.92469302767867301</v>
          </cell>
          <cell r="KH126">
            <v>0.92506209294682695</v>
          </cell>
          <cell r="KI126">
            <v>0.92481449381818204</v>
          </cell>
          <cell r="KJ126">
            <v>0.80436337823110104</v>
          </cell>
          <cell r="KK126">
            <v>0.79980436446953795</v>
          </cell>
          <cell r="KL126">
            <v>0.92438362688436704</v>
          </cell>
          <cell r="KM126">
            <v>0.92446398002824404</v>
          </cell>
          <cell r="KN126">
            <v>0.92446739005943201</v>
          </cell>
          <cell r="KO126">
            <v>0.92452446540183097</v>
          </cell>
          <cell r="KP126">
            <v>0.92460966585089999</v>
          </cell>
          <cell r="KQ126">
            <v>0.92462062498001396</v>
          </cell>
          <cell r="KR126">
            <v>0.92485701234152295</v>
          </cell>
          <cell r="KS126">
            <v>0.92506827446905104</v>
          </cell>
          <cell r="KT126">
            <v>0.92512550953589101</v>
          </cell>
          <cell r="KU126">
            <v>0.92490101015015203</v>
          </cell>
          <cell r="KV126">
            <v>0.92491625970179403</v>
          </cell>
          <cell r="KW126">
            <v>0.92413080617809495</v>
          </cell>
          <cell r="KX126">
            <v>0.92407656782532999</v>
          </cell>
          <cell r="KY126">
            <v>0.924124335874696</v>
          </cell>
          <cell r="KZ126">
            <v>0.92423176654500705</v>
          </cell>
          <cell r="LA126">
            <v>0.92427540610895598</v>
          </cell>
          <cell r="LB126">
            <v>0.92425664688929798</v>
          </cell>
          <cell r="LC126">
            <v>0.924176940880442</v>
          </cell>
          <cell r="LD126">
            <v>0.92419196866039</v>
          </cell>
          <cell r="LE126">
            <v>0.92439835704095497</v>
          </cell>
          <cell r="LF126">
            <v>0.92440636674785903</v>
          </cell>
          <cell r="LG126">
            <v>0.92424363855272595</v>
          </cell>
          <cell r="LH126">
            <v>0.92446161017306505</v>
          </cell>
          <cell r="LI126">
            <v>0.92302531382681197</v>
          </cell>
          <cell r="LJ126">
            <v>0.92262399493051195</v>
          </cell>
          <cell r="LK126">
            <v>0.92259805028471797</v>
          </cell>
          <cell r="LL126">
            <v>0.92256350732915404</v>
          </cell>
          <cell r="LM126">
            <v>0.92257382658808795</v>
          </cell>
          <cell r="LN126">
            <v>0.92254083196486503</v>
          </cell>
          <cell r="LO126">
            <v>0.92239956158116998</v>
          </cell>
          <cell r="LP126">
            <v>0.92235100127486003</v>
          </cell>
          <cell r="LQ126">
            <v>0.92259593072690704</v>
          </cell>
          <cell r="LR126">
            <v>0.92245932029942601</v>
          </cell>
          <cell r="LS126">
            <v>0.92221176373811098</v>
          </cell>
          <cell r="LT126">
            <v>0.92234532314820705</v>
          </cell>
          <cell r="LU126">
            <v>0.92088552325569994</v>
          </cell>
          <cell r="LV126">
            <v>0.920687704442955</v>
          </cell>
          <cell r="LW126">
            <v>0.92056885139787403</v>
          </cell>
          <cell r="LX126">
            <v>0.92060054102891498</v>
          </cell>
          <cell r="LY126">
            <v>0.92059155469427201</v>
          </cell>
          <cell r="LZ126">
            <v>0.92047115212125596</v>
          </cell>
          <cell r="MA126">
            <v>0.920395190290064</v>
          </cell>
          <cell r="MB126">
            <v>0.920383050757556</v>
          </cell>
          <cell r="MC126">
            <v>0.92049412326799795</v>
          </cell>
          <cell r="MD126">
            <v>0.92006677940524895</v>
          </cell>
          <cell r="ME126">
            <v>0.91982948755161098</v>
          </cell>
          <cell r="MF126">
            <v>0.92004136988468199</v>
          </cell>
          <cell r="MG126">
            <v>0.91832554076133999</v>
          </cell>
          <cell r="MH126">
            <v>0.91819119098261703</v>
          </cell>
        </row>
        <row r="127">
          <cell r="DC127">
            <v>-0.40981066037251601</v>
          </cell>
          <cell r="DD127">
            <v>-0.42304664352754501</v>
          </cell>
          <cell r="DE127">
            <v>-0.43451818236855999</v>
          </cell>
          <cell r="DF127">
            <v>-0.44170527650026398</v>
          </cell>
          <cell r="DG127">
            <v>-0.44460962559023898</v>
          </cell>
          <cell r="DH127">
            <v>-0.44502333341871197</v>
          </cell>
          <cell r="DI127">
            <v>-0.44252433605848401</v>
          </cell>
          <cell r="DJ127">
            <v>-0.44601874207195602</v>
          </cell>
          <cell r="DK127">
            <v>-0.44460497398642701</v>
          </cell>
          <cell r="DL127">
            <v>-0.43866269558176701</v>
          </cell>
          <cell r="DM127">
            <v>-0.42697768469477698</v>
          </cell>
          <cell r="DN127">
            <v>-0.412404540774788</v>
          </cell>
          <cell r="DO127">
            <v>-0.39632809686784598</v>
          </cell>
          <cell r="DP127">
            <v>-0.380309835659429</v>
          </cell>
          <cell r="DQ127">
            <v>-0.36211935325939598</v>
          </cell>
          <cell r="DR127">
            <v>-0.343427300277099</v>
          </cell>
          <cell r="DS127">
            <v>-0.32256496934328899</v>
          </cell>
          <cell r="DT127">
            <v>-0.298387209637618</v>
          </cell>
          <cell r="DU127">
            <v>-0.273549423501385</v>
          </cell>
          <cell r="DV127">
            <v>-0.24913110882959899</v>
          </cell>
          <cell r="DW127">
            <v>-0.22438320715420601</v>
          </cell>
          <cell r="DX127">
            <v>-0.19685456171476501</v>
          </cell>
          <cell r="DY127">
            <v>-0.168948892679988</v>
          </cell>
          <cell r="DZ127">
            <v>-0.14069131436058499</v>
          </cell>
          <cell r="EA127">
            <v>-0.112176217128552</v>
          </cell>
          <cell r="EB127">
            <v>-7.9695246350566296E-2</v>
          </cell>
          <cell r="EC127">
            <v>-4.7269938102637098E-2</v>
          </cell>
          <cell r="ED127">
            <v>-1.67010933848671E-2</v>
          </cell>
          <cell r="EE127">
            <v>1.43529779306815E-2</v>
          </cell>
          <cell r="EF127">
            <v>4.2135662007860099E-2</v>
          </cell>
          <cell r="EG127">
            <v>6.5987805708286398E-2</v>
          </cell>
          <cell r="EH127">
            <v>9.5589493509640702E-2</v>
          </cell>
          <cell r="EI127">
            <v>0.125827404825787</v>
          </cell>
          <cell r="EJ127">
            <v>0.15652207011208999</v>
          </cell>
          <cell r="EK127">
            <v>0.18690892574198101</v>
          </cell>
          <cell r="EL127">
            <v>0.21650606387565399</v>
          </cell>
          <cell r="EM127">
            <v>0.24467342636256401</v>
          </cell>
          <cell r="EN127">
            <v>0.27154215212778998</v>
          </cell>
          <cell r="EO127">
            <v>0.29728676755990402</v>
          </cell>
          <cell r="EP127">
            <v>0.32176613561725598</v>
          </cell>
          <cell r="EQ127">
            <v>0.34559217273828302</v>
          </cell>
          <cell r="ER127">
            <v>0.36874946607333298</v>
          </cell>
          <cell r="ES127">
            <v>0.39104093460738898</v>
          </cell>
          <cell r="ET127">
            <v>0.409602262326483</v>
          </cell>
          <cell r="EU127">
            <v>0.42784680865163499</v>
          </cell>
          <cell r="EV127">
            <v>0.44589318739946598</v>
          </cell>
          <cell r="EW127">
            <v>0.46360688303748199</v>
          </cell>
          <cell r="EX127">
            <v>0.48093974091644298</v>
          </cell>
          <cell r="EY127">
            <v>0.49794604730062703</v>
          </cell>
          <cell r="EZ127">
            <v>0.51447820589967996</v>
          </cell>
          <cell r="FA127">
            <v>0.53053907176012305</v>
          </cell>
          <cell r="FB127">
            <v>0.54613628466866304</v>
          </cell>
          <cell r="FC127">
            <v>0.56124009402867603</v>
          </cell>
          <cell r="FD127">
            <v>0.57597723108091603</v>
          </cell>
          <cell r="FE127">
            <v>0.59016893660441705</v>
          </cell>
          <cell r="FF127">
            <v>0.59564816654742003</v>
          </cell>
          <cell r="FG127">
            <v>0.60562908239306401</v>
          </cell>
          <cell r="FH127">
            <v>0.61540821258704204</v>
          </cell>
          <cell r="FI127">
            <v>0.62487201127759495</v>
          </cell>
          <cell r="FJ127">
            <v>0.63405485560207797</v>
          </cell>
          <cell r="FK127">
            <v>0.64291722846861399</v>
          </cell>
          <cell r="FL127">
            <v>0.65146807583742705</v>
          </cell>
          <cell r="FM127">
            <v>0.65982889820338997</v>
          </cell>
          <cell r="FN127">
            <v>0.66792958851602202</v>
          </cell>
          <cell r="FO127">
            <v>0.67581751753734998</v>
          </cell>
          <cell r="FP127">
            <v>0.68361670340973402</v>
          </cell>
          <cell r="FQ127">
            <v>0.69124332985109305</v>
          </cell>
          <cell r="FR127">
            <v>0.71693287773950898</v>
          </cell>
          <cell r="FS127">
            <v>0.72444619990486303</v>
          </cell>
          <cell r="FT127">
            <v>0.73175320233996399</v>
          </cell>
          <cell r="FU127">
            <v>0.738730702925251</v>
          </cell>
          <cell r="FV127">
            <v>0.74542664748565102</v>
          </cell>
          <cell r="FW127">
            <v>0.75184276468031397</v>
          </cell>
          <cell r="FX127">
            <v>0.75798698775811402</v>
          </cell>
          <cell r="FY127">
            <v>0.76395988748207899</v>
          </cell>
          <cell r="FZ127">
            <v>0.769696905046102</v>
          </cell>
          <cell r="GA127">
            <v>0.77526375053934105</v>
          </cell>
          <cell r="GB127">
            <v>0.780736647008338</v>
          </cell>
          <cell r="GC127">
            <v>0.78605952781740296</v>
          </cell>
          <cell r="GD127">
            <v>0.80329082209488001</v>
          </cell>
          <cell r="GE127">
            <v>0.80830673095519101</v>
          </cell>
          <cell r="GF127">
            <v>0.81316496100281299</v>
          </cell>
          <cell r="GG127">
            <v>0.81773875280112096</v>
          </cell>
          <cell r="GH127">
            <v>0.822083446521787</v>
          </cell>
          <cell r="GI127">
            <v>0.82622382965927199</v>
          </cell>
          <cell r="GJ127">
            <v>0.83016260129365804</v>
          </cell>
          <cell r="GK127">
            <v>0.83397679300345695</v>
          </cell>
          <cell r="GL127">
            <v>0.83760293118514295</v>
          </cell>
          <cell r="GM127">
            <v>0.84111801281020204</v>
          </cell>
          <cell r="GN127">
            <v>0.84456171286408099</v>
          </cell>
          <cell r="GO127">
            <v>0.84790052228041501</v>
          </cell>
          <cell r="GP127">
            <v>0.85880419885797499</v>
          </cell>
          <cell r="GQ127">
            <v>0.86181348599905006</v>
          </cell>
          <cell r="GR127">
            <v>0.86472682519791899</v>
          </cell>
          <cell r="GS127">
            <v>0.86742211523005597</v>
          </cell>
          <cell r="GT127">
            <v>0.86995394873662601</v>
          </cell>
          <cell r="GU127">
            <v>0.87235800910590999</v>
          </cell>
          <cell r="GV127">
            <v>0.87462598265623603</v>
          </cell>
          <cell r="GW127">
            <v>0.87681611204443499</v>
          </cell>
          <cell r="GX127">
            <v>0.87886707982289303</v>
          </cell>
          <cell r="GY127">
            <v>0.88085704311570501</v>
          </cell>
          <cell r="GZ127">
            <v>0.88280523616129702</v>
          </cell>
          <cell r="HA127">
            <v>0.88469009098915397</v>
          </cell>
          <cell r="HB127">
            <v>0.89143830149001702</v>
          </cell>
          <cell r="HC127">
            <v>0.89303712543568803</v>
          </cell>
          <cell r="HD127">
            <v>0.894593270014992</v>
          </cell>
          <cell r="HE127">
            <v>0.89599049034540501</v>
          </cell>
          <cell r="HF127">
            <v>0.89728137330191804</v>
          </cell>
          <cell r="HG127">
            <v>0.89850184377389897</v>
          </cell>
          <cell r="HH127">
            <v>0.89963602912686302</v>
          </cell>
          <cell r="HI127">
            <v>0.90072786233088198</v>
          </cell>
          <cell r="HJ127">
            <v>0.90171756607369202</v>
          </cell>
          <cell r="HK127">
            <v>0.90268057914022704</v>
          </cell>
          <cell r="HL127">
            <v>0.90362553888566799</v>
          </cell>
          <cell r="HM127">
            <v>0.904537451139514</v>
          </cell>
          <cell r="HN127">
            <v>0.90875031685910601</v>
          </cell>
          <cell r="HO127">
            <v>0.90943128003839102</v>
          </cell>
          <cell r="HP127">
            <v>0.910106114952418</v>
          </cell>
          <cell r="HQ127">
            <v>0.91066785127787098</v>
          </cell>
          <cell r="HR127">
            <v>0.91116478934119605</v>
          </cell>
          <cell r="HS127">
            <v>1</v>
          </cell>
          <cell r="HT127">
            <v>0.99989061567020299</v>
          </cell>
          <cell r="HU127">
            <v>0.99964308546520297</v>
          </cell>
          <cell r="HV127">
            <v>0.99933402354210399</v>
          </cell>
          <cell r="HW127">
            <v>0.99875163558952595</v>
          </cell>
          <cell r="HX127">
            <v>0.99674183515980597</v>
          </cell>
          <cell r="HY127">
            <v>0.99559606764129804</v>
          </cell>
          <cell r="HZ127">
            <v>0.99476325530669696</v>
          </cell>
          <cell r="IA127">
            <v>0.99471637808301105</v>
          </cell>
          <cell r="IB127">
            <v>0.99483195465465402</v>
          </cell>
          <cell r="IC127">
            <v>0.99492278704180603</v>
          </cell>
          <cell r="ID127">
            <v>0.99431066458511097</v>
          </cell>
          <cell r="IE127">
            <v>0.99352150651086002</v>
          </cell>
          <cell r="IF127">
            <v>0.99306950098153302</v>
          </cell>
          <cell r="IG127">
            <v>0.99287951026524301</v>
          </cell>
          <cell r="IH127">
            <v>0.99277172391265101</v>
          </cell>
          <cell r="II127">
            <v>0.992724436175216</v>
          </cell>
          <cell r="IJ127">
            <v>0.99119529329699596</v>
          </cell>
          <cell r="IK127">
            <v>0.99078437942681896</v>
          </cell>
          <cell r="IL127">
            <v>0.99034867651763303</v>
          </cell>
          <cell r="IM127">
            <v>0.99040151404697796</v>
          </cell>
          <cell r="IN127">
            <v>0.99078266555704597</v>
          </cell>
          <cell r="IO127">
            <v>0.99140816154379496</v>
          </cell>
          <cell r="IP127">
            <v>0.99108441137166003</v>
          </cell>
          <cell r="IQ127">
            <v>0.99069658983845499</v>
          </cell>
          <cell r="IR127">
            <v>0.99047843141409597</v>
          </cell>
          <cell r="IS127">
            <v>0.99035880967628298</v>
          </cell>
          <cell r="IT127">
            <v>0.99025713408433502</v>
          </cell>
          <cell r="IU127">
            <v>0.98992293359687999</v>
          </cell>
          <cell r="IV127">
            <v>0.98895886904594399</v>
          </cell>
          <cell r="IW127">
            <v>0.98873080565131399</v>
          </cell>
          <cell r="IX127">
            <v>0.98826507583231304</v>
          </cell>
          <cell r="IY127">
            <v>0.98798291864880905</v>
          </cell>
          <cell r="IZ127">
            <v>0.98778487462933495</v>
          </cell>
          <cell r="JA127">
            <v>0.98788499526775198</v>
          </cell>
          <cell r="JB127">
            <v>0.98743976849230197</v>
          </cell>
          <cell r="JC127">
            <v>0.98721385576364495</v>
          </cell>
          <cell r="JD127">
            <v>0.98697031744693497</v>
          </cell>
          <cell r="JE127">
            <v>0.98675130595101601</v>
          </cell>
          <cell r="JF127">
            <v>0.98661172687544096</v>
          </cell>
          <cell r="JG127">
            <v>0.98596141577691299</v>
          </cell>
          <cell r="JH127">
            <v>0.98535818477335002</v>
          </cell>
          <cell r="JI127">
            <v>0.98533189854563596</v>
          </cell>
          <cell r="JJ127">
            <v>0.98477327027902295</v>
          </cell>
          <cell r="JK127">
            <v>0.98433402162947203</v>
          </cell>
          <cell r="JL127">
            <v>0.98408348649878097</v>
          </cell>
          <cell r="JM127">
            <v>0.98302665048495497</v>
          </cell>
          <cell r="JN127">
            <v>0.98280633719858002</v>
          </cell>
          <cell r="JO127">
            <v>0.982924232118636</v>
          </cell>
          <cell r="JP127">
            <v>0.98276498923404998</v>
          </cell>
          <cell r="JQ127">
            <v>0.98272320122217804</v>
          </cell>
          <cell r="JR127">
            <v>0.98264809083170002</v>
          </cell>
          <cell r="JS127">
            <v>0.98182968487868305</v>
          </cell>
          <cell r="JT127">
            <v>0.98220125022620897</v>
          </cell>
          <cell r="JU127">
            <v>0.98244474332222698</v>
          </cell>
          <cell r="JV127">
            <v>0.98225340759516799</v>
          </cell>
          <cell r="JW127">
            <v>0.98179669971634898</v>
          </cell>
          <cell r="JX127">
            <v>0.98162658378298395</v>
          </cell>
          <cell r="JY127">
            <v>0.97985422330213401</v>
          </cell>
          <cell r="JZ127">
            <v>0.98009118447862897</v>
          </cell>
          <cell r="KA127">
            <v>0.98024172817022404</v>
          </cell>
          <cell r="KB127">
            <v>0.98010577995859305</v>
          </cell>
          <cell r="KC127">
            <v>0.98034741125365499</v>
          </cell>
          <cell r="KD127">
            <v>0.98016343342574097</v>
          </cell>
          <cell r="KE127">
            <v>0.97932412478418396</v>
          </cell>
          <cell r="KF127">
            <v>0.97991392168487501</v>
          </cell>
          <cell r="KG127">
            <v>0.98013350066707905</v>
          </cell>
          <cell r="KH127">
            <v>0.98016966376716097</v>
          </cell>
          <cell r="KI127">
            <v>0.97982222312261802</v>
          </cell>
          <cell r="KJ127">
            <v>0.85273988659171496</v>
          </cell>
          <cell r="KK127">
            <v>0.84543653445637401</v>
          </cell>
          <cell r="KL127">
            <v>0.97689846884772302</v>
          </cell>
          <cell r="KM127">
            <v>0.97698140104151499</v>
          </cell>
          <cell r="KN127">
            <v>0.97675719491784896</v>
          </cell>
          <cell r="KO127">
            <v>0.97704421897729399</v>
          </cell>
          <cell r="KP127">
            <v>0.97689353810259105</v>
          </cell>
          <cell r="KQ127">
            <v>0.97677260481458605</v>
          </cell>
          <cell r="KR127">
            <v>0.97727112905692204</v>
          </cell>
          <cell r="KS127">
            <v>0.97751487502975198</v>
          </cell>
          <cell r="KT127">
            <v>0.97758743386091596</v>
          </cell>
          <cell r="KU127">
            <v>0.97725222067962603</v>
          </cell>
          <cell r="KV127">
            <v>0.97726840087726696</v>
          </cell>
          <cell r="KW127">
            <v>0.97364665255953398</v>
          </cell>
          <cell r="KX127">
            <v>0.97397598773830896</v>
          </cell>
          <cell r="KY127">
            <v>0.97398717737497997</v>
          </cell>
          <cell r="KZ127">
            <v>0.97363997539087799</v>
          </cell>
          <cell r="LA127">
            <v>0.97396576915867406</v>
          </cell>
          <cell r="LB127">
            <v>0.97376892104196799</v>
          </cell>
          <cell r="LC127">
            <v>0.97320723832517997</v>
          </cell>
          <cell r="LD127">
            <v>0.97354312044677005</v>
          </cell>
          <cell r="LE127">
            <v>0.97416800197158304</v>
          </cell>
          <cell r="LF127">
            <v>0.97399525780593998</v>
          </cell>
          <cell r="LG127">
            <v>0.97369577476609104</v>
          </cell>
          <cell r="LH127">
            <v>0.97381059233010803</v>
          </cell>
          <cell r="LI127">
            <v>0.97061156763629397</v>
          </cell>
          <cell r="LJ127">
            <v>0.97022348366647804</v>
          </cell>
          <cell r="LK127">
            <v>0.97009140552863105</v>
          </cell>
          <cell r="LL127">
            <v>0.97002909604402199</v>
          </cell>
          <cell r="LM127">
            <v>0.97044455593739298</v>
          </cell>
          <cell r="LN127">
            <v>0.97056424638294003</v>
          </cell>
          <cell r="LO127">
            <v>0.97065224677130002</v>
          </cell>
          <cell r="LP127">
            <v>0.970697187915325</v>
          </cell>
          <cell r="LQ127">
            <v>0.97098459684264304</v>
          </cell>
          <cell r="LR127">
            <v>0.97060453199066299</v>
          </cell>
          <cell r="LS127">
            <v>0.97036145126872397</v>
          </cell>
          <cell r="LT127">
            <v>0.97055714323709297</v>
          </cell>
          <cell r="LU127">
            <v>0.96786649883078901</v>
          </cell>
          <cell r="LV127">
            <v>0.96766703748475402</v>
          </cell>
          <cell r="LW127">
            <v>0.96718749238253598</v>
          </cell>
          <cell r="LX127">
            <v>0.96728949918255702</v>
          </cell>
          <cell r="LY127">
            <v>0.96732524597826497</v>
          </cell>
          <cell r="LZ127">
            <v>0.967592282973055</v>
          </cell>
          <cell r="MA127">
            <v>0.967523350864956</v>
          </cell>
          <cell r="MB127">
            <v>0.96739100496675201</v>
          </cell>
          <cell r="MC127">
            <v>0.96754296106165105</v>
          </cell>
          <cell r="MD127">
            <v>0.96756285578483003</v>
          </cell>
          <cell r="ME127">
            <v>0.96721007803867398</v>
          </cell>
          <cell r="MF127">
            <v>0.96723762921656697</v>
          </cell>
          <cell r="MG127">
            <v>0.96473374395142597</v>
          </cell>
          <cell r="MH127">
            <v>0.96570227762077798</v>
          </cell>
        </row>
        <row r="128">
          <cell r="DC128">
            <v>-0.40567179217500099</v>
          </cell>
          <cell r="DD128">
            <v>-0.41872271575978798</v>
          </cell>
          <cell r="DE128">
            <v>-0.42998992551388798</v>
          </cell>
          <cell r="DF128">
            <v>-0.43697281514235897</v>
          </cell>
          <cell r="DG128">
            <v>-0.43969163558366797</v>
          </cell>
          <cell r="DH128">
            <v>-0.43994100266734698</v>
          </cell>
          <cell r="DI128">
            <v>-0.43727147307083303</v>
          </cell>
          <cell r="DJ128">
            <v>-0.44059640884717999</v>
          </cell>
          <cell r="DK128">
            <v>-0.43902255738652501</v>
          </cell>
          <cell r="DL128">
            <v>-0.43292253559311</v>
          </cell>
          <cell r="DM128">
            <v>-0.42108763488846201</v>
          </cell>
          <cell r="DN128">
            <v>-0.406374950974497</v>
          </cell>
          <cell r="DO128">
            <v>-0.39016085105897502</v>
          </cell>
          <cell r="DP128">
            <v>-0.37402419105303603</v>
          </cell>
          <cell r="DQ128">
            <v>-0.35571435168271398</v>
          </cell>
          <cell r="DR128">
            <v>-0.33690033681210602</v>
          </cell>
          <cell r="DS128">
            <v>-0.31590677359229102</v>
          </cell>
          <cell r="DT128">
            <v>-0.29161487151725901</v>
          </cell>
          <cell r="DU128">
            <v>-0.26667150988218102</v>
          </cell>
          <cell r="DV128">
            <v>-0.24216255108502999</v>
          </cell>
          <cell r="DW128">
            <v>-0.21731789456567799</v>
          </cell>
          <cell r="DX128">
            <v>-0.18969861935296201</v>
          </cell>
          <cell r="DY128">
            <v>-0.16171502849466199</v>
          </cell>
          <cell r="DZ128">
            <v>-0.133394832702353</v>
          </cell>
          <cell r="EA128">
            <v>-0.10481620663449701</v>
          </cell>
          <cell r="EB128">
            <v>-7.2300663173033894E-2</v>
          </cell>
          <cell r="EC128">
            <v>-3.9845203325393798E-2</v>
          </cell>
          <cell r="ED128">
            <v>-9.2255942001717908E-3</v>
          </cell>
          <cell r="EE128">
            <v>2.1864474776646901E-2</v>
          </cell>
          <cell r="EF128">
            <v>4.9690998073104897E-2</v>
          </cell>
          <cell r="EG128">
            <v>7.3592204852327495E-2</v>
          </cell>
          <cell r="EH128">
            <v>0.10318684117252699</v>
          </cell>
          <cell r="EI128">
            <v>0.13341164943984599</v>
          </cell>
          <cell r="EJ128">
            <v>0.16408519535024599</v>
          </cell>
          <cell r="EK128">
            <v>0.19445196522420399</v>
          </cell>
          <cell r="EL128">
            <v>0.224027364030011</v>
          </cell>
          <cell r="EM128">
            <v>0.25216897034820501</v>
          </cell>
          <cell r="EN128">
            <v>0.27900825011747898</v>
          </cell>
          <cell r="EO128">
            <v>0.30472019978816101</v>
          </cell>
          <cell r="EP128">
            <v>0.32916541388395298</v>
          </cell>
          <cell r="EQ128">
            <v>0.35295712762046899</v>
          </cell>
          <cell r="ER128">
            <v>0.37607886340033297</v>
          </cell>
          <cell r="ES128">
            <v>0.39833014250613502</v>
          </cell>
          <cell r="ET128">
            <v>0.416841180101717</v>
          </cell>
          <cell r="EU128">
            <v>0.435029905959331</v>
          </cell>
          <cell r="EV128">
            <v>0.453016128881289</v>
          </cell>
          <cell r="EW128">
            <v>0.470665893593192</v>
          </cell>
          <cell r="EX128">
            <v>0.48793256431420601</v>
          </cell>
          <cell r="EY128">
            <v>0.504869013712126</v>
          </cell>
          <cell r="EZ128">
            <v>0.52132789661044199</v>
          </cell>
          <cell r="FA128">
            <v>0.53731522332690496</v>
          </cell>
          <cell r="FB128">
            <v>0.55283640651466803</v>
          </cell>
          <cell r="FC128">
            <v>0.56786320632585296</v>
          </cell>
          <cell r="FD128">
            <v>0.582521081756742</v>
          </cell>
          <cell r="FE128">
            <v>0.59662918468957105</v>
          </cell>
          <cell r="FF128">
            <v>0.60209591297216603</v>
          </cell>
          <cell r="FG128">
            <v>0.61201229201708796</v>
          </cell>
          <cell r="FH128">
            <v>0.62172619998647405</v>
          </cell>
          <cell r="FI128">
            <v>0.63112400913278899</v>
          </cell>
          <cell r="FJ128">
            <v>0.64024126058340503</v>
          </cell>
          <cell r="FK128">
            <v>0.64903735604975799</v>
          </cell>
          <cell r="FL128">
            <v>0.65752089572767103</v>
          </cell>
          <cell r="FM128">
            <v>0.66581517438975502</v>
          </cell>
          <cell r="FN128">
            <v>0.67384886310719105</v>
          </cell>
          <cell r="FO128">
            <v>0.68167105768752301</v>
          </cell>
          <cell r="FP128">
            <v>0.68940214561093704</v>
          </cell>
          <cell r="FQ128">
            <v>0.69695710860907101</v>
          </cell>
          <cell r="FR128">
            <v>0.72248325449241901</v>
          </cell>
          <cell r="FS128">
            <v>0.72992160143363305</v>
          </cell>
          <cell r="FT128">
            <v>0.737153867857548</v>
          </cell>
          <cell r="FU128">
            <v>0.74405678674812203</v>
          </cell>
          <cell r="FV128">
            <v>0.75067942908327701</v>
          </cell>
          <cell r="FW128">
            <v>0.75702245364826903</v>
          </cell>
          <cell r="FX128">
            <v>0.76309325979253895</v>
          </cell>
          <cell r="FY128">
            <v>0.76899407142591603</v>
          </cell>
          <cell r="FZ128">
            <v>0.77465902328576697</v>
          </cell>
          <cell r="GA128">
            <v>0.78015545504208805</v>
          </cell>
          <cell r="GB128">
            <v>0.78555625760471604</v>
          </cell>
          <cell r="GC128">
            <v>0.79080423631402497</v>
          </cell>
          <cell r="GD128">
            <v>0.80788117348062205</v>
          </cell>
          <cell r="GE128">
            <v>0.81282142022236004</v>
          </cell>
          <cell r="GF128">
            <v>0.81760491548292702</v>
          </cell>
          <cell r="GG128">
            <v>0.82210481902285304</v>
          </cell>
          <cell r="GH128">
            <v>0.82637749501681301</v>
          </cell>
          <cell r="GI128">
            <v>0.83044661616816895</v>
          </cell>
          <cell r="GJ128">
            <v>0.83431421457624699</v>
          </cell>
          <cell r="GK128">
            <v>0.83805880352070805</v>
          </cell>
          <cell r="GL128">
            <v>0.841615678155202</v>
          </cell>
          <cell r="GM128">
            <v>0.84506318211003295</v>
          </cell>
          <cell r="GN128">
            <v>0.84843817321843695</v>
          </cell>
          <cell r="GO128">
            <v>0.85170598359380301</v>
          </cell>
          <cell r="GP128">
            <v>0.862480419386358</v>
          </cell>
          <cell r="GQ128">
            <v>0.86541980894031001</v>
          </cell>
          <cell r="GR128">
            <v>0.86826447855646305</v>
          </cell>
          <cell r="GS128">
            <v>0.87089228889432202</v>
          </cell>
          <cell r="GT128">
            <v>0.87335870478959599</v>
          </cell>
          <cell r="GU128">
            <v>0.875698276504569</v>
          </cell>
          <cell r="GV128">
            <v>0.87790196767206696</v>
          </cell>
          <cell r="GW128">
            <v>0.88002941238356602</v>
          </cell>
          <cell r="GX128">
            <v>0.88201805414341705</v>
          </cell>
          <cell r="GY128">
            <v>0.88394725516647399</v>
          </cell>
          <cell r="GZ128">
            <v>0.88583383330644305</v>
          </cell>
          <cell r="HA128">
            <v>0.88765512931723001</v>
          </cell>
          <cell r="HB128">
            <v>0.89430312189046002</v>
          </cell>
          <cell r="HC128">
            <v>0.89584049242555397</v>
          </cell>
          <cell r="HD128">
            <v>0.89733643905651805</v>
          </cell>
          <cell r="HE128">
            <v>0.89867473812787901</v>
          </cell>
          <cell r="HF128">
            <v>0.89990869395713202</v>
          </cell>
          <cell r="HG128">
            <v>0.90107312625675595</v>
          </cell>
          <cell r="HH128">
            <v>0.90215140420569695</v>
          </cell>
          <cell r="HI128">
            <v>0.90318881900224801</v>
          </cell>
          <cell r="HJ128">
            <v>0.90412436965864496</v>
          </cell>
          <cell r="HK128">
            <v>0.90503454219923696</v>
          </cell>
          <cell r="HL128">
            <v>0.90592598312792205</v>
          </cell>
          <cell r="HM128">
            <v>0.90678259158296903</v>
          </cell>
          <cell r="HN128">
            <v>0.91092165436403505</v>
          </cell>
          <cell r="HO128">
            <v>0.911549875383597</v>
          </cell>
          <cell r="HP128">
            <v>0.91217313696035096</v>
          </cell>
          <cell r="HQ128">
            <v>0.91268449285367104</v>
          </cell>
          <cell r="HR128">
            <v>0.91313288149885397</v>
          </cell>
          <cell r="HS128">
            <v>0.99989061567020299</v>
          </cell>
          <cell r="HT128">
            <v>1</v>
          </cell>
          <cell r="HU128">
            <v>0.99992044100320698</v>
          </cell>
          <cell r="HV128">
            <v>0.99973415083416906</v>
          </cell>
          <cell r="HW128">
            <v>0.99931446118828804</v>
          </cell>
          <cell r="HX128">
            <v>0.99766450295551901</v>
          </cell>
          <cell r="HY128">
            <v>0.99667270353820903</v>
          </cell>
          <cell r="HZ128">
            <v>0.99591225466616695</v>
          </cell>
          <cell r="IA128">
            <v>0.99587260052527304</v>
          </cell>
          <cell r="IB128">
            <v>0.99597345177515395</v>
          </cell>
          <cell r="IC128">
            <v>0.99584195964650202</v>
          </cell>
          <cell r="ID128">
            <v>0.99531725980234198</v>
          </cell>
          <cell r="IE128">
            <v>0.99464752695791703</v>
          </cell>
          <cell r="IF128">
            <v>0.99424776171194795</v>
          </cell>
          <cell r="IG128">
            <v>0.99410037306186305</v>
          </cell>
          <cell r="IH128">
            <v>0.99401066103057401</v>
          </cell>
          <cell r="II128">
            <v>0.99401471547650799</v>
          </cell>
          <cell r="IJ128">
            <v>0.99262032822026203</v>
          </cell>
          <cell r="IK128">
            <v>0.99217411157944901</v>
          </cell>
          <cell r="IL128">
            <v>0.99175384141698197</v>
          </cell>
          <cell r="IM128">
            <v>0.99182199197773302</v>
          </cell>
          <cell r="IN128">
            <v>0.99219833858891304</v>
          </cell>
          <cell r="IO128">
            <v>0.99262590652876104</v>
          </cell>
          <cell r="IP128">
            <v>0.992345642045528</v>
          </cell>
          <cell r="IQ128">
            <v>0.99200585275941799</v>
          </cell>
          <cell r="IR128">
            <v>0.99181505791463098</v>
          </cell>
          <cell r="IS128">
            <v>0.99171964603331297</v>
          </cell>
          <cell r="IT128">
            <v>0.99163833476133501</v>
          </cell>
          <cell r="IU128">
            <v>0.99137632164610501</v>
          </cell>
          <cell r="IV128">
            <v>0.99049825312221396</v>
          </cell>
          <cell r="IW128">
            <v>0.99026555751513801</v>
          </cell>
          <cell r="IX128">
            <v>0.98985048143384702</v>
          </cell>
          <cell r="IY128">
            <v>0.98959701976639203</v>
          </cell>
          <cell r="IZ128">
            <v>0.98942936824981798</v>
          </cell>
          <cell r="JA128">
            <v>0.98937072943512805</v>
          </cell>
          <cell r="JB128">
            <v>0.98897004554753998</v>
          </cell>
          <cell r="JC128">
            <v>0.988769873992285</v>
          </cell>
          <cell r="JD128">
            <v>0.98854304277688598</v>
          </cell>
          <cell r="JE128">
            <v>0.98835294495995796</v>
          </cell>
          <cell r="JF128">
            <v>0.98822939424226997</v>
          </cell>
          <cell r="JG128">
            <v>0.98764371932269401</v>
          </cell>
          <cell r="JH128">
            <v>0.98708533037675295</v>
          </cell>
          <cell r="JI128">
            <v>0.98701972535173799</v>
          </cell>
          <cell r="JJ128">
            <v>0.98649951584277895</v>
          </cell>
          <cell r="JK128">
            <v>0.98608013450836096</v>
          </cell>
          <cell r="JL128">
            <v>0.98584266743288496</v>
          </cell>
          <cell r="JM128">
            <v>0.984627459690394</v>
          </cell>
          <cell r="JN128">
            <v>0.98443594972693704</v>
          </cell>
          <cell r="JO128">
            <v>0.98455160515986295</v>
          </cell>
          <cell r="JP128">
            <v>0.98440216324091601</v>
          </cell>
          <cell r="JQ128">
            <v>0.98437524862758796</v>
          </cell>
          <cell r="JR128">
            <v>0.98430714481565396</v>
          </cell>
          <cell r="JS128">
            <v>0.98356052053215204</v>
          </cell>
          <cell r="JT128">
            <v>0.98390754697239702</v>
          </cell>
          <cell r="JU128">
            <v>0.984083385999033</v>
          </cell>
          <cell r="JV128">
            <v>0.98389114077962403</v>
          </cell>
          <cell r="JW128">
            <v>0.98345310410478504</v>
          </cell>
          <cell r="JX128">
            <v>0.98329559920178899</v>
          </cell>
          <cell r="JY128">
            <v>0.98137889183031601</v>
          </cell>
          <cell r="JZ128">
            <v>0.98158775689504996</v>
          </cell>
          <cell r="KA128">
            <v>0.98171992623433202</v>
          </cell>
          <cell r="KB128">
            <v>0.98159749690679798</v>
          </cell>
          <cell r="KC128">
            <v>0.98182571550539799</v>
          </cell>
          <cell r="KD128">
            <v>0.981657497756108</v>
          </cell>
          <cell r="KE128">
            <v>0.98090429337749196</v>
          </cell>
          <cell r="KF128">
            <v>0.98142558782913902</v>
          </cell>
          <cell r="KG128">
            <v>0.98156531467307195</v>
          </cell>
          <cell r="KH128">
            <v>0.98157172635539003</v>
          </cell>
          <cell r="KI128">
            <v>0.98124319408017802</v>
          </cell>
          <cell r="KJ128">
            <v>0.85394804140467595</v>
          </cell>
          <cell r="KK128">
            <v>0.84659890633688994</v>
          </cell>
          <cell r="KL128">
            <v>0.97826058712456498</v>
          </cell>
          <cell r="KM128">
            <v>0.978324098309162</v>
          </cell>
          <cell r="KN128">
            <v>0.97811569790627895</v>
          </cell>
          <cell r="KO128">
            <v>0.97838815860105199</v>
          </cell>
          <cell r="KP128">
            <v>0.97824784071193205</v>
          </cell>
          <cell r="KQ128">
            <v>0.97814213838633901</v>
          </cell>
          <cell r="KR128">
            <v>0.97855218176227798</v>
          </cell>
          <cell r="KS128">
            <v>0.97872435954822401</v>
          </cell>
          <cell r="KT128">
            <v>0.97874230618388902</v>
          </cell>
          <cell r="KU128">
            <v>0.97842195553423705</v>
          </cell>
          <cell r="KV128">
            <v>0.97844017794134697</v>
          </cell>
          <cell r="KW128">
            <v>0.97496792738185101</v>
          </cell>
          <cell r="KX128">
            <v>0.97526015644199604</v>
          </cell>
          <cell r="KY128">
            <v>0.97527240355116596</v>
          </cell>
          <cell r="KZ128">
            <v>0.97494740678687697</v>
          </cell>
          <cell r="LA128">
            <v>0.97523513755639701</v>
          </cell>
          <cell r="LB128">
            <v>0.975056227256756</v>
          </cell>
          <cell r="LC128">
            <v>0.97454297663071499</v>
          </cell>
          <cell r="LD128">
            <v>0.97481015366310997</v>
          </cell>
          <cell r="LE128">
            <v>0.975348317286858</v>
          </cell>
          <cell r="LF128">
            <v>0.97514883179954404</v>
          </cell>
          <cell r="LG128">
            <v>0.97486207848260797</v>
          </cell>
          <cell r="LH128">
            <v>0.97497487469446498</v>
          </cell>
          <cell r="LI128">
            <v>0.97184055797533997</v>
          </cell>
          <cell r="LJ128">
            <v>0.97143554652660602</v>
          </cell>
          <cell r="LK128">
            <v>0.97132096095984299</v>
          </cell>
          <cell r="LL128">
            <v>0.97126439250756402</v>
          </cell>
          <cell r="LM128">
            <v>0.97163052099355196</v>
          </cell>
          <cell r="LN128">
            <v>0.97173667448761503</v>
          </cell>
          <cell r="LO128">
            <v>0.97181195028077105</v>
          </cell>
          <cell r="LP128">
            <v>0.97182033420290304</v>
          </cell>
          <cell r="LQ128">
            <v>0.97206432139656496</v>
          </cell>
          <cell r="LR128">
            <v>0.97168923165267895</v>
          </cell>
          <cell r="LS128">
            <v>0.971452971231203</v>
          </cell>
          <cell r="LT128">
            <v>0.97164220428030701</v>
          </cell>
          <cell r="LU128">
            <v>0.96899485509694205</v>
          </cell>
          <cell r="LV128">
            <v>0.96880040579848903</v>
          </cell>
          <cell r="LW128">
            <v>0.96835675149858103</v>
          </cell>
          <cell r="LX128">
            <v>0.96844281816627698</v>
          </cell>
          <cell r="LY128">
            <v>0.96845734916140103</v>
          </cell>
          <cell r="LZ128">
            <v>0.96869513296505705</v>
          </cell>
          <cell r="MA128">
            <v>0.96862567209967199</v>
          </cell>
          <cell r="MB128">
            <v>0.96847171719330405</v>
          </cell>
          <cell r="MC128">
            <v>0.96859576398247005</v>
          </cell>
          <cell r="MD128">
            <v>0.96861285745383097</v>
          </cell>
          <cell r="ME128">
            <v>0.96826962852871401</v>
          </cell>
          <cell r="MF128">
            <v>0.96829653754878897</v>
          </cell>
          <cell r="MG128">
            <v>0.96578910534802898</v>
          </cell>
          <cell r="MH128">
            <v>0.96672367031518902</v>
          </cell>
        </row>
        <row r="129">
          <cell r="DC129">
            <v>-0.40259431570418502</v>
          </cell>
          <cell r="DD129">
            <v>-0.41548410592847901</v>
          </cell>
          <cell r="DE129">
            <v>-0.42656718241270303</v>
          </cell>
          <cell r="DF129">
            <v>-0.43335970800054402</v>
          </cell>
          <cell r="DG129">
            <v>-0.43590648780668501</v>
          </cell>
          <cell r="DH129">
            <v>-0.43600210219558799</v>
          </cell>
          <cell r="DI129">
            <v>-0.43317453829235197</v>
          </cell>
          <cell r="DJ129">
            <v>-0.43633112141765901</v>
          </cell>
          <cell r="DK129">
            <v>-0.43459815331170398</v>
          </cell>
          <cell r="DL129">
            <v>-0.42834298421386402</v>
          </cell>
          <cell r="DM129">
            <v>-0.41636283420460102</v>
          </cell>
          <cell r="DN129">
            <v>-0.40151841844874397</v>
          </cell>
          <cell r="DO129">
            <v>-0.385176786213485</v>
          </cell>
          <cell r="DP129">
            <v>-0.36892714108049401</v>
          </cell>
          <cell r="DQ129">
            <v>-0.35050072944757898</v>
          </cell>
          <cell r="DR129">
            <v>-0.33157128183911599</v>
          </cell>
          <cell r="DS129">
            <v>-0.31045820095959697</v>
          </cell>
          <cell r="DT129">
            <v>-0.28606199198502902</v>
          </cell>
          <cell r="DU129">
            <v>-0.261018891151933</v>
          </cell>
          <cell r="DV129">
            <v>-0.23642068918298101</v>
          </cell>
          <cell r="DW129">
            <v>-0.21147847141353199</v>
          </cell>
          <cell r="DX129">
            <v>-0.18376949650252999</v>
          </cell>
          <cell r="DY129">
            <v>-0.15570558694259201</v>
          </cell>
          <cell r="DZ129">
            <v>-0.12731759819661101</v>
          </cell>
          <cell r="EA129">
            <v>-9.8668003345495997E-2</v>
          </cell>
          <cell r="EB129">
            <v>-6.6111254440865103E-2</v>
          </cell>
          <cell r="EC129">
            <v>-3.3614939965505602E-2</v>
          </cell>
          <cell r="ED129">
            <v>-2.9303619433928099E-3</v>
          </cell>
          <cell r="EE129">
            <v>2.82105601258936E-2</v>
          </cell>
          <cell r="EF129">
            <v>5.6095579689620298E-2</v>
          </cell>
          <cell r="EG129">
            <v>8.0057705102036303E-2</v>
          </cell>
          <cell r="EH129">
            <v>0.109642311144802</v>
          </cell>
          <cell r="EI129">
            <v>0.139851410030219</v>
          </cell>
          <cell r="EJ129">
            <v>0.170503662779936</v>
          </cell>
          <cell r="EK129">
            <v>0.20085068893147801</v>
          </cell>
          <cell r="EL129">
            <v>0.230408500823198</v>
          </cell>
          <cell r="EM129">
            <v>0.25853532842474602</v>
          </cell>
          <cell r="EN129">
            <v>0.28535539686411399</v>
          </cell>
          <cell r="EO129">
            <v>0.31104142972561599</v>
          </cell>
          <cell r="EP129">
            <v>0.335459066372023</v>
          </cell>
          <cell r="EQ129">
            <v>0.35922155761376801</v>
          </cell>
          <cell r="ER129">
            <v>0.38231036606193403</v>
          </cell>
          <cell r="ES129">
            <v>0.40452231271387501</v>
          </cell>
          <cell r="ET129">
            <v>0.42297444640467202</v>
          </cell>
          <cell r="EU129">
            <v>0.44109991672457699</v>
          </cell>
          <cell r="EV129">
            <v>0.459019579405959</v>
          </cell>
          <cell r="EW129">
            <v>0.47659959063382101</v>
          </cell>
          <cell r="EX129">
            <v>0.493794851142141</v>
          </cell>
          <cell r="EY129">
            <v>0.51065756564020504</v>
          </cell>
          <cell r="EZ129">
            <v>0.52703957712830696</v>
          </cell>
          <cell r="FA129">
            <v>0.54294974015564501</v>
          </cell>
          <cell r="FB129">
            <v>0.55839270179145195</v>
          </cell>
          <cell r="FC129">
            <v>0.57334045512774101</v>
          </cell>
          <cell r="FD129">
            <v>0.58791681559731401</v>
          </cell>
          <cell r="FE129">
            <v>0.60194113409709304</v>
          </cell>
          <cell r="FF129">
            <v>0.60740253037907299</v>
          </cell>
          <cell r="FG129">
            <v>0.61725630889840999</v>
          </cell>
          <cell r="FH129">
            <v>0.62690779926157103</v>
          </cell>
          <cell r="FI129">
            <v>0.63624196547060896</v>
          </cell>
          <cell r="FJ129">
            <v>0.64529515656591296</v>
          </cell>
          <cell r="FK129">
            <v>0.65402642514275799</v>
          </cell>
          <cell r="FL129">
            <v>0.66244437882870399</v>
          </cell>
          <cell r="FM129">
            <v>0.67067300878532998</v>
          </cell>
          <cell r="FN129">
            <v>0.67864056518517202</v>
          </cell>
          <cell r="FO129">
            <v>0.68639799777727994</v>
          </cell>
          <cell r="FP129">
            <v>0.69406231383383399</v>
          </cell>
          <cell r="FQ129">
            <v>0.70154784032176398</v>
          </cell>
          <cell r="FR129">
            <v>0.72692105154078901</v>
          </cell>
          <cell r="FS129">
            <v>0.73428915871537204</v>
          </cell>
          <cell r="FT129">
            <v>0.74145214596284204</v>
          </cell>
          <cell r="FU129">
            <v>0.74828541801338</v>
          </cell>
          <cell r="FV129">
            <v>0.75483883435475896</v>
          </cell>
          <cell r="FW129">
            <v>0.76111265198306199</v>
          </cell>
          <cell r="FX129">
            <v>0.76711410092103804</v>
          </cell>
          <cell r="FY129">
            <v>0.77294603410380103</v>
          </cell>
          <cell r="FZ129">
            <v>0.77854205031840495</v>
          </cell>
          <cell r="GA129">
            <v>0.78397122823247301</v>
          </cell>
          <cell r="GB129">
            <v>0.78930337933765404</v>
          </cell>
          <cell r="GC129">
            <v>0.79448067214705897</v>
          </cell>
          <cell r="GD129">
            <v>0.81141800112623197</v>
          </cell>
          <cell r="GE129">
            <v>0.81628897284456703</v>
          </cell>
          <cell r="GF129">
            <v>0.82100466567511599</v>
          </cell>
          <cell r="GG129">
            <v>0.82543703651191802</v>
          </cell>
          <cell r="GH129">
            <v>0.829643159595706</v>
          </cell>
          <cell r="GI129">
            <v>0.83364621791694804</v>
          </cell>
          <cell r="GJ129">
            <v>0.837447924037657</v>
          </cell>
          <cell r="GK129">
            <v>0.84112735665148897</v>
          </cell>
          <cell r="GL129">
            <v>0.84461928837570899</v>
          </cell>
          <cell r="GM129">
            <v>0.84800351317386902</v>
          </cell>
          <cell r="GN129">
            <v>0.851314298551621</v>
          </cell>
          <cell r="GO129">
            <v>0.85451627378936001</v>
          </cell>
          <cell r="GP129">
            <v>0.86517702908410399</v>
          </cell>
          <cell r="GQ129">
            <v>0.86805345811371803</v>
          </cell>
          <cell r="GR129">
            <v>0.87083681519647405</v>
          </cell>
          <cell r="GS129">
            <v>0.873403907951118</v>
          </cell>
          <cell r="GT129">
            <v>0.87581077267217999</v>
          </cell>
          <cell r="GU129">
            <v>0.87809143891074903</v>
          </cell>
          <cell r="GV129">
            <v>0.88023645100382097</v>
          </cell>
          <cell r="GW129">
            <v>0.88230602671073</v>
          </cell>
          <cell r="GX129">
            <v>0.88423701476067296</v>
          </cell>
          <cell r="GY129">
            <v>0.88611007400238395</v>
          </cell>
          <cell r="GZ129">
            <v>0.88793980996106803</v>
          </cell>
          <cell r="HA129">
            <v>0.88970288475841097</v>
          </cell>
          <cell r="HB129">
            <v>0.89626509253391895</v>
          </cell>
          <cell r="HC129">
            <v>0.89774779348176204</v>
          </cell>
          <cell r="HD129">
            <v>0.899190658286811</v>
          </cell>
          <cell r="HE129">
            <v>0.90047656556256805</v>
          </cell>
          <cell r="HF129">
            <v>0.90165928388389605</v>
          </cell>
          <cell r="HG129">
            <v>0.90277306896718001</v>
          </cell>
          <cell r="HH129">
            <v>0.90380084958270202</v>
          </cell>
          <cell r="HI129">
            <v>0.90478850656258503</v>
          </cell>
          <cell r="HJ129">
            <v>0.90567443663925795</v>
          </cell>
          <cell r="HK129">
            <v>0.90653625349697697</v>
          </cell>
          <cell r="HL129">
            <v>0.90737876320829902</v>
          </cell>
          <cell r="HM129">
            <v>0.90818516523770998</v>
          </cell>
          <cell r="HN129">
            <v>0.91226296299243503</v>
          </cell>
          <cell r="HO129">
            <v>0.91284473155745305</v>
          </cell>
          <cell r="HP129">
            <v>0.91342297387338101</v>
          </cell>
          <cell r="HQ129">
            <v>0.91388996159963998</v>
          </cell>
          <cell r="HR129">
            <v>0.91429502738322099</v>
          </cell>
          <cell r="HS129">
            <v>0.99964308546520297</v>
          </cell>
          <cell r="HT129">
            <v>0.99992044100320698</v>
          </cell>
          <cell r="HU129">
            <v>1</v>
          </cell>
          <cell r="HV129">
            <v>0.99993919001401599</v>
          </cell>
          <cell r="HW129">
            <v>0.99967876916785003</v>
          </cell>
          <cell r="HX129">
            <v>0.99839232651381304</v>
          </cell>
          <cell r="HY129">
            <v>0.99753805751601499</v>
          </cell>
          <cell r="HZ129">
            <v>0.99685393600141803</v>
          </cell>
          <cell r="IA129">
            <v>0.99681968605967897</v>
          </cell>
          <cell r="IB129">
            <v>0.99690032772215698</v>
          </cell>
          <cell r="IC129">
            <v>0.99658043977883903</v>
          </cell>
          <cell r="ID129">
            <v>0.99612759574248799</v>
          </cell>
          <cell r="IE129">
            <v>0.99556226951405502</v>
          </cell>
          <cell r="IF129">
            <v>0.99521082181952403</v>
          </cell>
          <cell r="IG129">
            <v>0.99510644086027999</v>
          </cell>
          <cell r="IH129">
            <v>0.99503518992072304</v>
          </cell>
          <cell r="II129">
            <v>0.99507836552983897</v>
          </cell>
          <cell r="IJ129">
            <v>0.99381776636115904</v>
          </cell>
          <cell r="IK129">
            <v>0.99334857746274796</v>
          </cell>
          <cell r="IL129">
            <v>0.99294387242301896</v>
          </cell>
          <cell r="IM129">
            <v>0.99300743073738695</v>
          </cell>
          <cell r="IN129">
            <v>0.99335708252486199</v>
          </cell>
          <cell r="IO129">
            <v>0.993548251042502</v>
          </cell>
          <cell r="IP129">
            <v>0.99330532193647403</v>
          </cell>
          <cell r="IQ129">
            <v>0.99301442635862702</v>
          </cell>
          <cell r="IR129">
            <v>0.99284964225565397</v>
          </cell>
          <cell r="IS129">
            <v>0.99277878837919198</v>
          </cell>
          <cell r="IT129">
            <v>0.99271596016567898</v>
          </cell>
          <cell r="IU129">
            <v>0.99251347437466797</v>
          </cell>
          <cell r="IV129">
            <v>0.99172151322756097</v>
          </cell>
          <cell r="IW129">
            <v>0.99148073377776602</v>
          </cell>
          <cell r="IX129">
            <v>0.99110871993881799</v>
          </cell>
          <cell r="IY129">
            <v>0.99086602892689402</v>
          </cell>
          <cell r="IZ129">
            <v>0.99071125662699899</v>
          </cell>
          <cell r="JA129">
            <v>0.990415107726212</v>
          </cell>
          <cell r="JB129">
            <v>0.99005350214561805</v>
          </cell>
          <cell r="JC129">
            <v>0.98987553612550705</v>
          </cell>
          <cell r="JD129">
            <v>0.98966145875957301</v>
          </cell>
          <cell r="JE129">
            <v>0.98949942650096301</v>
          </cell>
          <cell r="JF129">
            <v>0.98939388204665901</v>
          </cell>
          <cell r="JG129">
            <v>0.98886425810103296</v>
          </cell>
          <cell r="JH129">
            <v>0.98835953825690304</v>
          </cell>
          <cell r="JI129">
            <v>0.98826660612186801</v>
          </cell>
          <cell r="JJ129">
            <v>0.98777940976735401</v>
          </cell>
          <cell r="JK129">
            <v>0.98736830426240096</v>
          </cell>
          <cell r="JL129">
            <v>0.98713514846592199</v>
          </cell>
          <cell r="JM129">
            <v>0.98569121908663404</v>
          </cell>
          <cell r="JN129">
            <v>0.98552910257232995</v>
          </cell>
          <cell r="JO129">
            <v>0.985645882896933</v>
          </cell>
          <cell r="JP129">
            <v>0.98550342373363997</v>
          </cell>
          <cell r="JQ129">
            <v>0.98549321960385305</v>
          </cell>
          <cell r="JR129">
            <v>0.98543426763076603</v>
          </cell>
          <cell r="JS129">
            <v>0.98474987668236003</v>
          </cell>
          <cell r="JT129">
            <v>0.98509198071733906</v>
          </cell>
          <cell r="JU129">
            <v>0.98521424214542597</v>
          </cell>
          <cell r="JV129">
            <v>0.98502770706612497</v>
          </cell>
          <cell r="JW129">
            <v>0.98459817265096905</v>
          </cell>
          <cell r="JX129">
            <v>0.98444699579764205</v>
          </cell>
          <cell r="JY129">
            <v>0.98232104613964</v>
          </cell>
          <cell r="JZ129">
            <v>0.98250575693369802</v>
          </cell>
          <cell r="KA129">
            <v>0.98262171344392801</v>
          </cell>
          <cell r="KB129">
            <v>0.98251212989536896</v>
          </cell>
          <cell r="KC129">
            <v>0.98273025707037898</v>
          </cell>
          <cell r="KD129">
            <v>0.98257793334718402</v>
          </cell>
          <cell r="KE129">
            <v>0.98190323421260794</v>
          </cell>
          <cell r="KF129">
            <v>0.98237485665319002</v>
          </cell>
          <cell r="KG129">
            <v>0.98244773192121804</v>
          </cell>
          <cell r="KH129">
            <v>0.982430732477658</v>
          </cell>
          <cell r="KI129">
            <v>0.98211260524233501</v>
          </cell>
          <cell r="KJ129">
            <v>0.85468285583554304</v>
          </cell>
          <cell r="KK129">
            <v>0.84723442342942201</v>
          </cell>
          <cell r="KL129">
            <v>0.97900032914004698</v>
          </cell>
          <cell r="KM129">
            <v>0.97904692081690803</v>
          </cell>
          <cell r="KN129">
            <v>0.97885267919208296</v>
          </cell>
          <cell r="KO129">
            <v>0.97911661730888799</v>
          </cell>
          <cell r="KP129">
            <v>0.97898813023787201</v>
          </cell>
          <cell r="KQ129">
            <v>0.97890225336525105</v>
          </cell>
          <cell r="KR129">
            <v>0.97924091400214797</v>
          </cell>
          <cell r="KS129">
            <v>0.97935983736947096</v>
          </cell>
          <cell r="KT129">
            <v>0.97933238067887696</v>
          </cell>
          <cell r="KU129">
            <v>0.97901958249879195</v>
          </cell>
          <cell r="KV129">
            <v>0.97903765368037199</v>
          </cell>
          <cell r="KW129">
            <v>0.97563775407824704</v>
          </cell>
          <cell r="KX129">
            <v>0.97589373815584501</v>
          </cell>
          <cell r="KY129">
            <v>0.97590630144625601</v>
          </cell>
          <cell r="KZ129">
            <v>0.97560229952454602</v>
          </cell>
          <cell r="LA129">
            <v>0.97585993660241199</v>
          </cell>
          <cell r="LB129">
            <v>0.97569888982088504</v>
          </cell>
          <cell r="LC129">
            <v>0.97523197203630496</v>
          </cell>
          <cell r="LD129">
            <v>0.97543823582492295</v>
          </cell>
          <cell r="LE129">
            <v>0.97590498794505198</v>
          </cell>
          <cell r="LF129">
            <v>0.97568183109627304</v>
          </cell>
          <cell r="LG129">
            <v>0.97540243026388196</v>
          </cell>
          <cell r="LH129">
            <v>0.975513044011592</v>
          </cell>
          <cell r="LI129">
            <v>0.97239698997867197</v>
          </cell>
          <cell r="LJ129">
            <v>0.97196774839784505</v>
          </cell>
          <cell r="LK129">
            <v>0.97186757883060104</v>
          </cell>
          <cell r="LL129">
            <v>0.97181863758791498</v>
          </cell>
          <cell r="LM129">
            <v>0.97214287887775896</v>
          </cell>
          <cell r="LN129">
            <v>0.97223795740289098</v>
          </cell>
          <cell r="LO129">
            <v>0.97230322216712695</v>
          </cell>
          <cell r="LP129">
            <v>0.97228191473807102</v>
          </cell>
          <cell r="LQ129">
            <v>0.97249117243446004</v>
          </cell>
          <cell r="LR129">
            <v>0.97212010995400699</v>
          </cell>
          <cell r="LS129">
            <v>0.97188761474296004</v>
          </cell>
          <cell r="LT129">
            <v>0.97207271026305297</v>
          </cell>
          <cell r="LU129">
            <v>0.96942840621437998</v>
          </cell>
          <cell r="LV129">
            <v>0.96923177102227198</v>
          </cell>
          <cell r="LW129">
            <v>0.96881921606703103</v>
          </cell>
          <cell r="LX129">
            <v>0.96889343254634597</v>
          </cell>
          <cell r="LY129">
            <v>0.96889109837881904</v>
          </cell>
          <cell r="LZ129">
            <v>0.96910346316535201</v>
          </cell>
          <cell r="MA129">
            <v>0.96903645320565301</v>
          </cell>
          <cell r="MB129">
            <v>0.96886545741737695</v>
          </cell>
          <cell r="MC129">
            <v>0.96896451915785897</v>
          </cell>
          <cell r="MD129">
            <v>0.96898594027779394</v>
          </cell>
          <cell r="ME129">
            <v>0.96864867867788995</v>
          </cell>
          <cell r="MF129">
            <v>0.96867601294684802</v>
          </cell>
          <cell r="MG129">
            <v>0.96612776086678098</v>
          </cell>
          <cell r="MH129">
            <v>0.96703804955302997</v>
          </cell>
        </row>
        <row r="130">
          <cell r="DC130">
            <v>-0.39964319896650302</v>
          </cell>
          <cell r="DD130">
            <v>-0.41238894037566098</v>
          </cell>
          <cell r="DE130">
            <v>-0.42331483839114398</v>
          </cell>
          <cell r="DF130">
            <v>-0.42994420644994102</v>
          </cell>
          <cell r="DG130">
            <v>-0.43234116765895098</v>
          </cell>
          <cell r="DH130">
            <v>-0.43230226149837903</v>
          </cell>
          <cell r="DI130">
            <v>-0.42933486631287099</v>
          </cell>
          <cell r="DJ130">
            <v>-0.43234193134416699</v>
          </cell>
          <cell r="DK130">
            <v>-0.43046262921796602</v>
          </cell>
          <cell r="DL130">
            <v>-0.42406722140585701</v>
          </cell>
          <cell r="DM130">
            <v>-0.41195559506375201</v>
          </cell>
          <cell r="DN130">
            <v>-0.39699580122975697</v>
          </cell>
          <cell r="DO130">
            <v>-0.38054637548058201</v>
          </cell>
          <cell r="DP130">
            <v>-0.36420275221266601</v>
          </cell>
          <cell r="DQ130">
            <v>-0.34567951903066702</v>
          </cell>
          <cell r="DR130">
            <v>-0.32665530009475602</v>
          </cell>
          <cell r="DS130">
            <v>-0.305444098687844</v>
          </cell>
          <cell r="DT130">
            <v>-0.28095972145464299</v>
          </cell>
          <cell r="DU130">
            <v>-0.25583289700650902</v>
          </cell>
          <cell r="DV130">
            <v>-0.231168866748483</v>
          </cell>
          <cell r="DW130">
            <v>-0.20615327591559399</v>
          </cell>
          <cell r="DX130">
            <v>-0.17837955932001301</v>
          </cell>
          <cell r="DY130">
            <v>-0.150257022236813</v>
          </cell>
          <cell r="DZ130">
            <v>-0.121820591948476</v>
          </cell>
          <cell r="EA130">
            <v>-9.3121446408237704E-2</v>
          </cell>
          <cell r="EB130">
            <v>-6.0543309876909299E-2</v>
          </cell>
          <cell r="EC130">
            <v>-2.8025209924934302E-2</v>
          </cell>
          <cell r="ED130">
            <v>2.6995390276489E-3</v>
          </cell>
          <cell r="EE130">
            <v>3.3869377646595901E-2</v>
          </cell>
          <cell r="EF130">
            <v>6.1793357421176101E-2</v>
          </cell>
          <cell r="EG130">
            <v>8.5797284134806598E-2</v>
          </cell>
          <cell r="EH130">
            <v>0.11534971637991701</v>
          </cell>
          <cell r="EI130">
            <v>0.14552219478710701</v>
          </cell>
          <cell r="EJ130">
            <v>0.17613359544562601</v>
          </cell>
          <cell r="EK130">
            <v>0.206440449018543</v>
          </cell>
          <cell r="EL130">
            <v>0.235959466677199</v>
          </cell>
          <cell r="EM130">
            <v>0.26405569928329398</v>
          </cell>
          <cell r="EN130">
            <v>0.29084263681084399</v>
          </cell>
          <cell r="EO130">
            <v>0.31648856700151701</v>
          </cell>
          <cell r="EP130">
            <v>0.34086293014827501</v>
          </cell>
          <cell r="EQ130">
            <v>0.36457884231131299</v>
          </cell>
          <cell r="ER130">
            <v>0.38761732491025402</v>
          </cell>
          <cell r="ES130">
            <v>0.40977331130243799</v>
          </cell>
          <cell r="ET130">
            <v>0.42815753119076899</v>
          </cell>
          <cell r="EU130">
            <v>0.44621187224695003</v>
          </cell>
          <cell r="EV130">
            <v>0.46405817076102901</v>
          </cell>
          <cell r="EW130">
            <v>0.48156202250243302</v>
          </cell>
          <cell r="EX130">
            <v>0.49867992364632802</v>
          </cell>
          <cell r="EY130">
            <v>0.51546381366212302</v>
          </cell>
          <cell r="EZ130">
            <v>0.53176439800558595</v>
          </cell>
          <cell r="FA130">
            <v>0.54759347402985104</v>
          </cell>
          <cell r="FB130">
            <v>0.56295501178939</v>
          </cell>
          <cell r="FC130">
            <v>0.57782073925403499</v>
          </cell>
          <cell r="FD130">
            <v>0.59231301776728396</v>
          </cell>
          <cell r="FE130">
            <v>0.60625197139436904</v>
          </cell>
          <cell r="FF130">
            <v>0.61171490657952099</v>
          </cell>
          <cell r="FG130">
            <v>0.62150992237763103</v>
          </cell>
          <cell r="FH130">
            <v>0.63110374160995797</v>
          </cell>
          <cell r="FI130">
            <v>0.640379080323636</v>
          </cell>
          <cell r="FJ130">
            <v>0.64937282783217098</v>
          </cell>
          <cell r="FK130">
            <v>0.65804420381974604</v>
          </cell>
          <cell r="FL130">
            <v>0.66640151475236298</v>
          </cell>
          <cell r="FM130">
            <v>0.674568759769681</v>
          </cell>
          <cell r="FN130">
            <v>0.68247461059847203</v>
          </cell>
          <cell r="FO130">
            <v>0.69017176777484601</v>
          </cell>
          <cell r="FP130">
            <v>0.69777455360185203</v>
          </cell>
          <cell r="FQ130">
            <v>0.70519609065141498</v>
          </cell>
          <cell r="FR130">
            <v>0.73039886303940105</v>
          </cell>
          <cell r="FS130">
            <v>0.73770276979520299</v>
          </cell>
          <cell r="FT130">
            <v>0.74480328107682103</v>
          </cell>
          <cell r="FU130">
            <v>0.75157368734443997</v>
          </cell>
          <cell r="FV130">
            <v>0.75806437343580002</v>
          </cell>
          <cell r="FW130">
            <v>0.76427566057735197</v>
          </cell>
          <cell r="FX130">
            <v>0.77021435244766001</v>
          </cell>
          <cell r="FY130">
            <v>0.77598329403312305</v>
          </cell>
          <cell r="FZ130">
            <v>0.781516365333217</v>
          </cell>
          <cell r="GA130">
            <v>0.78688425948463303</v>
          </cell>
          <cell r="GB130">
            <v>0.79215439122889697</v>
          </cell>
          <cell r="GC130">
            <v>0.79726775034793096</v>
          </cell>
          <cell r="GD130">
            <v>0.81405279638518302</v>
          </cell>
          <cell r="GE130">
            <v>0.81886168299786</v>
          </cell>
          <cell r="GF130">
            <v>0.82351736185728097</v>
          </cell>
          <cell r="GG130">
            <v>0.82788987325382102</v>
          </cell>
          <cell r="GH130">
            <v>0.83203675960608103</v>
          </cell>
          <cell r="GI130">
            <v>0.83598115620767199</v>
          </cell>
          <cell r="GJ130">
            <v>0.83972422039405004</v>
          </cell>
          <cell r="GK130">
            <v>0.84334504646531705</v>
          </cell>
          <cell r="GL130">
            <v>0.84677862085158495</v>
          </cell>
          <cell r="GM130">
            <v>0.85010609762292699</v>
          </cell>
          <cell r="GN130">
            <v>0.85335974892367294</v>
          </cell>
          <cell r="GO130">
            <v>0.85650303855792098</v>
          </cell>
          <cell r="GP130">
            <v>0.86703975819349999</v>
          </cell>
          <cell r="GQ130">
            <v>0.86986062377056095</v>
          </cell>
          <cell r="GR130">
            <v>0.87259053507670004</v>
          </cell>
          <cell r="GS130">
            <v>0.87510460367142795</v>
          </cell>
          <cell r="GT130">
            <v>0.87745923246605295</v>
          </cell>
          <cell r="GU130">
            <v>0.87968831490655497</v>
          </cell>
          <cell r="GV130">
            <v>0.88178179923804101</v>
          </cell>
          <cell r="GW130">
            <v>0.88379998441749297</v>
          </cell>
          <cell r="GX130">
            <v>0.885679813530308</v>
          </cell>
          <cell r="GY130">
            <v>0.887503145753196</v>
          </cell>
          <cell r="GZ130">
            <v>0.88928292637862905</v>
          </cell>
          <cell r="HA130">
            <v>0.89099469838963696</v>
          </cell>
          <cell r="HB130">
            <v>0.89746158572555901</v>
          </cell>
          <cell r="HC130">
            <v>0.89889663940588405</v>
          </cell>
          <cell r="HD130">
            <v>0.90029383620790204</v>
          </cell>
          <cell r="HE130">
            <v>0.90153456742649396</v>
          </cell>
          <cell r="HF130">
            <v>0.90267288269573698</v>
          </cell>
          <cell r="HG130">
            <v>0.90374283728195903</v>
          </cell>
          <cell r="HH130">
            <v>0.90472676804222296</v>
          </cell>
          <cell r="HI130">
            <v>0.90567068463621803</v>
          </cell>
          <cell r="HJ130">
            <v>0.90651302619225804</v>
          </cell>
          <cell r="HK130">
            <v>0.90733244727770801</v>
          </cell>
          <cell r="HL130">
            <v>0.90813238672618701</v>
          </cell>
          <cell r="HM130">
            <v>0.90889496710651096</v>
          </cell>
          <cell r="HN130">
            <v>0.91290211328762605</v>
          </cell>
          <cell r="HO130">
            <v>0.91344383009225705</v>
          </cell>
          <cell r="HP130">
            <v>0.91398377931614505</v>
          </cell>
          <cell r="HQ130">
            <v>0.91441292741626801</v>
          </cell>
          <cell r="HR130">
            <v>0.91478084385128799</v>
          </cell>
          <cell r="HS130">
            <v>0.99933402354210399</v>
          </cell>
          <cell r="HT130">
            <v>0.99973415083416906</v>
          </cell>
          <cell r="HU130">
            <v>0.99993919001401599</v>
          </cell>
          <cell r="HV130">
            <v>1</v>
          </cell>
          <cell r="HW130">
            <v>0.99989031789444904</v>
          </cell>
          <cell r="HX130">
            <v>0.99892595541793805</v>
          </cell>
          <cell r="HY130">
            <v>0.99815734167619996</v>
          </cell>
          <cell r="HZ130">
            <v>0.99753116539322795</v>
          </cell>
          <cell r="IA130">
            <v>0.99750321430865496</v>
          </cell>
          <cell r="IB130">
            <v>0.99757089535252996</v>
          </cell>
          <cell r="IC130">
            <v>0.99705051921222498</v>
          </cell>
          <cell r="ID130">
            <v>0.99665441772176799</v>
          </cell>
          <cell r="IE130">
            <v>0.99617817296711897</v>
          </cell>
          <cell r="IF130">
            <v>0.99586729144714203</v>
          </cell>
          <cell r="IG130">
            <v>0.99580271321180602</v>
          </cell>
          <cell r="IH130">
            <v>0.99574895884388404</v>
          </cell>
          <cell r="II130">
            <v>0.99583513800974599</v>
          </cell>
          <cell r="IJ130">
            <v>0.99468493456831397</v>
          </cell>
          <cell r="IK130">
            <v>0.99416856942272902</v>
          </cell>
          <cell r="IL130">
            <v>0.993782616091617</v>
          </cell>
          <cell r="IM130">
            <v>0.99383858000799397</v>
          </cell>
          <cell r="IN130">
            <v>0.99417194472287596</v>
          </cell>
          <cell r="IO130">
            <v>0.99411211513361197</v>
          </cell>
          <cell r="IP130">
            <v>0.99390814603254996</v>
          </cell>
          <cell r="IQ130">
            <v>0.99366255567218897</v>
          </cell>
          <cell r="IR130">
            <v>0.99352636765046698</v>
          </cell>
          <cell r="IS130">
            <v>0.99348308107237704</v>
          </cell>
          <cell r="IT130">
            <v>0.993438182890657</v>
          </cell>
          <cell r="IU130">
            <v>0.99330085692106695</v>
          </cell>
          <cell r="IV130">
            <v>0.99258571680516405</v>
          </cell>
          <cell r="IW130">
            <v>0.99233071809141105</v>
          </cell>
          <cell r="IX130">
            <v>0.99200217763743803</v>
          </cell>
          <cell r="IY130">
            <v>0.9917698553855</v>
          </cell>
          <cell r="IZ130">
            <v>0.99162273714114402</v>
          </cell>
          <cell r="JA130">
            <v>0.99107633564924102</v>
          </cell>
          <cell r="JB130">
            <v>0.99075384894324203</v>
          </cell>
          <cell r="JC130">
            <v>0.99059662096123702</v>
          </cell>
          <cell r="JD130">
            <v>0.99039957475560203</v>
          </cell>
          <cell r="JE130">
            <v>0.99026746062718596</v>
          </cell>
          <cell r="JF130">
            <v>0.990180999779394</v>
          </cell>
          <cell r="JG130">
            <v>0.98971372918262202</v>
          </cell>
          <cell r="JH130">
            <v>0.98925632153119902</v>
          </cell>
          <cell r="JI130">
            <v>0.98913336222526804</v>
          </cell>
          <cell r="JJ130">
            <v>0.98867663088428304</v>
          </cell>
          <cell r="JK130">
            <v>0.98827294280887801</v>
          </cell>
          <cell r="JL130">
            <v>0.98804087921730899</v>
          </cell>
          <cell r="JM130">
            <v>0.98635774199283799</v>
          </cell>
          <cell r="JN130">
            <v>0.98622438293228198</v>
          </cell>
          <cell r="JO130">
            <v>0.98634066410060595</v>
          </cell>
          <cell r="JP130">
            <v>0.98620605001695205</v>
          </cell>
          <cell r="JQ130">
            <v>0.98621540098857297</v>
          </cell>
          <cell r="JR130">
            <v>0.98616639328157696</v>
          </cell>
          <cell r="JS130">
            <v>0.98555480606985002</v>
          </cell>
          <cell r="JT130">
            <v>0.98589387357521496</v>
          </cell>
          <cell r="JU130">
            <v>0.98596478401410104</v>
          </cell>
          <cell r="JV130">
            <v>0.98578200339894095</v>
          </cell>
          <cell r="JW130">
            <v>0.98535935226569205</v>
          </cell>
          <cell r="JX130">
            <v>0.98520994962063302</v>
          </cell>
          <cell r="JY130">
            <v>0.98287194959602098</v>
          </cell>
          <cell r="JZ130">
            <v>0.98303070971434603</v>
          </cell>
          <cell r="KA130">
            <v>0.98313018366942695</v>
          </cell>
          <cell r="KB130">
            <v>0.98303437788964498</v>
          </cell>
          <cell r="KC130">
            <v>0.983245117047295</v>
          </cell>
          <cell r="KD130">
            <v>0.98310914090319401</v>
          </cell>
          <cell r="KE130">
            <v>0.98251903523811901</v>
          </cell>
          <cell r="KF130">
            <v>0.98294794961695198</v>
          </cell>
          <cell r="KG130">
            <v>0.98296139318733899</v>
          </cell>
          <cell r="KH130">
            <v>0.98292581268849799</v>
          </cell>
          <cell r="KI130">
            <v>0.98261726615439404</v>
          </cell>
          <cell r="KJ130">
            <v>0.85510659687866897</v>
          </cell>
          <cell r="KK130">
            <v>0.84756631521451797</v>
          </cell>
          <cell r="KL130">
            <v>0.97937600128875402</v>
          </cell>
          <cell r="KM130">
            <v>0.97940601380158099</v>
          </cell>
          <cell r="KN130">
            <v>0.97922746255502802</v>
          </cell>
          <cell r="KO130">
            <v>0.97948929744747404</v>
          </cell>
          <cell r="KP130">
            <v>0.97937608846276503</v>
          </cell>
          <cell r="KQ130">
            <v>0.97931911622228196</v>
          </cell>
          <cell r="KR130">
            <v>0.97959308298969505</v>
          </cell>
          <cell r="KS130">
            <v>0.97966345873813498</v>
          </cell>
          <cell r="KT130">
            <v>0.97960127265622099</v>
          </cell>
          <cell r="KU130">
            <v>0.97929475263988797</v>
          </cell>
          <cell r="KV130">
            <v>0.97930841392276002</v>
          </cell>
          <cell r="KW130">
            <v>0.97598489519682297</v>
          </cell>
          <cell r="KX130">
            <v>0.97620349027282804</v>
          </cell>
          <cell r="KY130">
            <v>0.97621666322616796</v>
          </cell>
          <cell r="KZ130">
            <v>0.97593710894529495</v>
          </cell>
          <cell r="LA130">
            <v>0.97617074091204603</v>
          </cell>
          <cell r="LB130">
            <v>0.97602893030416105</v>
          </cell>
          <cell r="LC130">
            <v>0.97561364694757002</v>
          </cell>
          <cell r="LD130">
            <v>0.97576525504814504</v>
          </cell>
          <cell r="LE130">
            <v>0.97616964942026796</v>
          </cell>
          <cell r="LF130">
            <v>0.975932636380896</v>
          </cell>
          <cell r="LG130">
            <v>0.97566100852475302</v>
          </cell>
          <cell r="LH130">
            <v>0.97576521160098495</v>
          </cell>
          <cell r="LI130">
            <v>0.97270400130625501</v>
          </cell>
          <cell r="LJ130">
            <v>0.97225577239948802</v>
          </cell>
          <cell r="LK130">
            <v>0.97217101518705296</v>
          </cell>
          <cell r="LL130">
            <v>0.97213274797005</v>
          </cell>
          <cell r="LM130">
            <v>0.97242078610481797</v>
          </cell>
          <cell r="LN130">
            <v>0.97250714288931195</v>
          </cell>
          <cell r="LO130">
            <v>0.97256718690983501</v>
          </cell>
          <cell r="LP130">
            <v>0.97252039558759495</v>
          </cell>
          <cell r="LQ130">
            <v>0.97269715823509095</v>
          </cell>
          <cell r="LR130">
            <v>0.97233569427686795</v>
          </cell>
          <cell r="LS130">
            <v>0.97210885860962304</v>
          </cell>
          <cell r="LT130">
            <v>0.97228647475670105</v>
          </cell>
          <cell r="LU130">
            <v>0.96967340640522104</v>
          </cell>
          <cell r="LV130">
            <v>0.96947447190395697</v>
          </cell>
          <cell r="LW130">
            <v>0.96909420700725701</v>
          </cell>
          <cell r="LX130">
            <v>0.96916106360185506</v>
          </cell>
          <cell r="LY130">
            <v>0.96914679194892395</v>
          </cell>
          <cell r="LZ130">
            <v>0.96933689836469294</v>
          </cell>
          <cell r="MA130">
            <v>0.96927622618231402</v>
          </cell>
          <cell r="MB130">
            <v>0.96909197442352901</v>
          </cell>
          <cell r="MC130">
            <v>0.969165483695272</v>
          </cell>
          <cell r="MD130">
            <v>0.96919356994867101</v>
          </cell>
          <cell r="ME130">
            <v>0.968864478883254</v>
          </cell>
          <cell r="MF130">
            <v>0.96888945354751299</v>
          </cell>
          <cell r="MG130">
            <v>0.966325778275401</v>
          </cell>
          <cell r="MH130">
            <v>0.96721025788005599</v>
          </cell>
        </row>
        <row r="131">
          <cell r="DC131">
            <v>-0.393730513066261</v>
          </cell>
          <cell r="DD131">
            <v>-0.40636773214727701</v>
          </cell>
          <cell r="DE131">
            <v>-0.41716198876243799</v>
          </cell>
          <cell r="DF131">
            <v>-0.42363796399793302</v>
          </cell>
          <cell r="DG131">
            <v>-0.42588739595396102</v>
          </cell>
          <cell r="DH131">
            <v>-0.42571653891047301</v>
          </cell>
          <cell r="DI131">
            <v>-0.42260614396461799</v>
          </cell>
          <cell r="DJ131">
            <v>-0.42547988929958003</v>
          </cell>
          <cell r="DK131">
            <v>-0.42346747879090801</v>
          </cell>
          <cell r="DL131">
            <v>-0.41694398238470798</v>
          </cell>
          <cell r="DM131">
            <v>-0.404713197315552</v>
          </cell>
          <cell r="DN131">
            <v>-0.389645457151443</v>
          </cell>
          <cell r="DO131">
            <v>-0.37309625445213002</v>
          </cell>
          <cell r="DP131">
            <v>-0.35667122630688097</v>
          </cell>
          <cell r="DQ131">
            <v>-0.33805968278838</v>
          </cell>
          <cell r="DR131">
            <v>-0.31894620470187801</v>
          </cell>
          <cell r="DS131">
            <v>-0.29764575337365901</v>
          </cell>
          <cell r="DT131">
            <v>-0.27308466774191298</v>
          </cell>
          <cell r="DU131">
            <v>-0.24788708484826799</v>
          </cell>
          <cell r="DV131">
            <v>-0.223159220842676</v>
          </cell>
          <cell r="DW131">
            <v>-0.198071295164539</v>
          </cell>
          <cell r="DX131">
            <v>-0.17024051040226301</v>
          </cell>
          <cell r="DY131">
            <v>-0.14207038901538499</v>
          </cell>
          <cell r="DZ131">
            <v>-0.113603421791468</v>
          </cell>
          <cell r="EA131">
            <v>-8.4877434655433001E-2</v>
          </cell>
          <cell r="EB131">
            <v>-5.2309928269755099E-2</v>
          </cell>
          <cell r="EC131">
            <v>-1.98069635222121E-2</v>
          </cell>
          <cell r="ED131">
            <v>1.09216504912788E-2</v>
          </cell>
          <cell r="EE131">
            <v>4.2081784379938397E-2</v>
          </cell>
          <cell r="EF131">
            <v>7.0008830206595402E-2</v>
          </cell>
          <cell r="EG131">
            <v>9.4022710282218702E-2</v>
          </cell>
          <cell r="EH131">
            <v>0.123508265775506</v>
          </cell>
          <cell r="EI131">
            <v>0.15360943050492401</v>
          </cell>
          <cell r="EJ131">
            <v>0.184144488852865</v>
          </cell>
          <cell r="EK131">
            <v>0.21437504117825901</v>
          </cell>
          <cell r="EL131">
            <v>0.24381958092841899</v>
          </cell>
          <cell r="EM131">
            <v>0.27185284673670301</v>
          </cell>
          <cell r="EN131">
            <v>0.29857537500595699</v>
          </cell>
          <cell r="EO131">
            <v>0.32415017517272299</v>
          </cell>
          <cell r="EP131">
            <v>0.34845073117075998</v>
          </cell>
          <cell r="EQ131">
            <v>0.372090727500278</v>
          </cell>
          <cell r="ER131">
            <v>0.39505129977957598</v>
          </cell>
          <cell r="ES131">
            <v>0.41712587642228699</v>
          </cell>
          <cell r="ET131">
            <v>0.43541426025965202</v>
          </cell>
          <cell r="EU131">
            <v>0.453368542237153</v>
          </cell>
          <cell r="EV131">
            <v>0.47111353275871998</v>
          </cell>
          <cell r="EW131">
            <v>0.48851253473732098</v>
          </cell>
          <cell r="EX131">
            <v>0.50552353349037904</v>
          </cell>
          <cell r="EY131">
            <v>0.52219679277214204</v>
          </cell>
          <cell r="EZ131">
            <v>0.538383348699356</v>
          </cell>
          <cell r="FA131">
            <v>0.55409889960478198</v>
          </cell>
          <cell r="FB131">
            <v>0.56934572515285997</v>
          </cell>
          <cell r="FC131">
            <v>0.58409592511591302</v>
          </cell>
          <cell r="FD131">
            <v>0.59846866561067502</v>
          </cell>
          <cell r="FE131">
            <v>0.61228555844624899</v>
          </cell>
          <cell r="FF131">
            <v>0.617735440401182</v>
          </cell>
          <cell r="FG131">
            <v>0.62744626882542898</v>
          </cell>
          <cell r="FH131">
            <v>0.63695920133258099</v>
          </cell>
          <cell r="FI131">
            <v>0.64615272065271201</v>
          </cell>
          <cell r="FJ131">
            <v>0.65506408259355198</v>
          </cell>
          <cell r="FK131">
            <v>0.663651800299632</v>
          </cell>
          <cell r="FL131">
            <v>0.67192503615344901</v>
          </cell>
          <cell r="FM131">
            <v>0.68000779126311595</v>
          </cell>
          <cell r="FN131">
            <v>0.68782760682792299</v>
          </cell>
          <cell r="FO131">
            <v>0.69544051882907498</v>
          </cell>
          <cell r="FP131">
            <v>0.70295618195727305</v>
          </cell>
          <cell r="FQ131">
            <v>0.710287254963749</v>
          </cell>
          <cell r="FR131">
            <v>0.73523272097835801</v>
          </cell>
          <cell r="FS131">
            <v>0.74244498109976897</v>
          </cell>
          <cell r="FT131">
            <v>0.749457975242658</v>
          </cell>
          <cell r="FU131">
            <v>0.756140968287351</v>
          </cell>
          <cell r="FV131">
            <v>0.76254471994603301</v>
          </cell>
          <cell r="FW131">
            <v>0.76866870891132599</v>
          </cell>
          <cell r="FX131">
            <v>0.77452038278590396</v>
          </cell>
          <cell r="FY131">
            <v>0.78020255580139197</v>
          </cell>
          <cell r="FZ131">
            <v>0.78564787760778299</v>
          </cell>
          <cell r="GA131">
            <v>0.79093015178076898</v>
          </cell>
          <cell r="GB131">
            <v>0.79611258522629202</v>
          </cell>
          <cell r="GC131">
            <v>0.80113564578284002</v>
          </cell>
          <cell r="GD131">
            <v>0.817690288782847</v>
          </cell>
          <cell r="GE131">
            <v>0.82241073016456401</v>
          </cell>
          <cell r="GF131">
            <v>0.82698247966219096</v>
          </cell>
          <cell r="GG131">
            <v>0.831271885498018</v>
          </cell>
          <cell r="GH131">
            <v>0.83533679024614405</v>
          </cell>
          <cell r="GI131">
            <v>0.83919939678211797</v>
          </cell>
          <cell r="GJ131">
            <v>0.84286123246560096</v>
          </cell>
          <cell r="GK131">
            <v>0.84640140858619695</v>
          </cell>
          <cell r="GL131">
            <v>0.84975371145692102</v>
          </cell>
          <cell r="GM131">
            <v>0.85300199191083104</v>
          </cell>
          <cell r="GN131">
            <v>0.85617492352260904</v>
          </cell>
          <cell r="GO131">
            <v>0.85923539657495196</v>
          </cell>
          <cell r="GP131">
            <v>0.86958294377013801</v>
          </cell>
          <cell r="GQ131">
            <v>0.87232474734574394</v>
          </cell>
          <cell r="GR131">
            <v>0.87498004934648599</v>
          </cell>
          <cell r="GS131">
            <v>0.87742065835916105</v>
          </cell>
          <cell r="GT131">
            <v>0.87970315568383095</v>
          </cell>
          <cell r="GU131">
            <v>0.88186043849738205</v>
          </cell>
          <cell r="GV131">
            <v>0.88388267810298904</v>
          </cell>
          <cell r="GW131">
            <v>0.88583027568259098</v>
          </cell>
          <cell r="GX131">
            <v>0.88763896342257398</v>
          </cell>
          <cell r="GY131">
            <v>0.88939299813078398</v>
          </cell>
          <cell r="GZ131">
            <v>0.891102251106624</v>
          </cell>
          <cell r="HA131">
            <v>0.89274166144924305</v>
          </cell>
          <cell r="HB131">
            <v>0.899061173707835</v>
          </cell>
          <cell r="HC131">
            <v>0.90042847854770203</v>
          </cell>
          <cell r="HD131">
            <v>0.90176205238164397</v>
          </cell>
          <cell r="HE131">
            <v>0.90294035606401901</v>
          </cell>
          <cell r="HF131">
            <v>0.90401752169661698</v>
          </cell>
          <cell r="HG131">
            <v>0.90502658028197103</v>
          </cell>
          <cell r="HH131">
            <v>0.90595001794100505</v>
          </cell>
          <cell r="HI131">
            <v>0.906834008014059</v>
          </cell>
          <cell r="HJ131">
            <v>0.90761583496498199</v>
          </cell>
          <cell r="HK131">
            <v>0.90837625715338999</v>
          </cell>
          <cell r="HL131">
            <v>0.90911613041935502</v>
          </cell>
          <cell r="HM131">
            <v>0.90981692952180904</v>
          </cell>
          <cell r="HN131">
            <v>0.91371262826607103</v>
          </cell>
          <cell r="HO131">
            <v>0.91419741590578096</v>
          </cell>
          <cell r="HP131">
            <v>0.91468413656174596</v>
          </cell>
          <cell r="HQ131">
            <v>0.91506113816741397</v>
          </cell>
          <cell r="HR131">
            <v>0.91537805129114602</v>
          </cell>
          <cell r="HS131">
            <v>0.99875163558952595</v>
          </cell>
          <cell r="HT131">
            <v>0.99931446118828804</v>
          </cell>
          <cell r="HU131">
            <v>0.99967876916785003</v>
          </cell>
          <cell r="HV131">
            <v>0.99989031789444904</v>
          </cell>
          <cell r="HW131">
            <v>1</v>
          </cell>
          <cell r="HX131">
            <v>0.99942366595715404</v>
          </cell>
          <cell r="HY131">
            <v>0.99875248236388703</v>
          </cell>
          <cell r="HZ131">
            <v>0.99820061391701698</v>
          </cell>
          <cell r="IA131">
            <v>0.99818076751755502</v>
          </cell>
          <cell r="IB131">
            <v>0.99823410097260401</v>
          </cell>
          <cell r="IC131">
            <v>0.99740136215320196</v>
          </cell>
          <cell r="ID131">
            <v>0.99708221110980699</v>
          </cell>
          <cell r="IE131">
            <v>0.99672906597058097</v>
          </cell>
          <cell r="IF131">
            <v>0.99647092273616</v>
          </cell>
          <cell r="IG131">
            <v>0.99645977028342403</v>
          </cell>
          <cell r="IH131">
            <v>0.99642871660292998</v>
          </cell>
          <cell r="II131">
            <v>0.99659604241911504</v>
          </cell>
          <cell r="IJ131">
            <v>0.99557084837238696</v>
          </cell>
          <cell r="IK131">
            <v>0.994987110613758</v>
          </cell>
          <cell r="IL131">
            <v>0.994630466349538</v>
          </cell>
          <cell r="IM131">
            <v>0.99468885066383295</v>
          </cell>
          <cell r="IN131">
            <v>0.99500763607269804</v>
          </cell>
          <cell r="IO131">
            <v>0.99463037190041603</v>
          </cell>
          <cell r="IP131">
            <v>0.99448251838572499</v>
          </cell>
          <cell r="IQ131">
            <v>0.99430033717695199</v>
          </cell>
          <cell r="IR131">
            <v>0.99421166215661405</v>
          </cell>
          <cell r="IS131">
            <v>0.99421110944194002</v>
          </cell>
          <cell r="IT131">
            <v>0.99419426640701303</v>
          </cell>
          <cell r="IU131">
            <v>0.99416637225770399</v>
          </cell>
          <cell r="IV131">
            <v>0.99354907768646605</v>
          </cell>
          <cell r="IW131">
            <v>0.993294168246452</v>
          </cell>
          <cell r="IX131">
            <v>0.99303801796534596</v>
          </cell>
          <cell r="IY131">
            <v>0.99282982391488095</v>
          </cell>
          <cell r="IZ131">
            <v>0.99269522843619895</v>
          </cell>
          <cell r="JA131">
            <v>0.991894810117954</v>
          </cell>
          <cell r="JB131">
            <v>0.99163124086603405</v>
          </cell>
          <cell r="JC131">
            <v>0.99150298463411801</v>
          </cell>
          <cell r="JD131">
            <v>0.991337670851131</v>
          </cell>
          <cell r="JE131">
            <v>0.99124742541828803</v>
          </cell>
          <cell r="JF131">
            <v>0.99118872596158103</v>
          </cell>
          <cell r="JG131">
            <v>0.99082097823363002</v>
          </cell>
          <cell r="JH131">
            <v>0.99041484893778398</v>
          </cell>
          <cell r="JI131">
            <v>0.99026208850388397</v>
          </cell>
          <cell r="JJ131">
            <v>0.98985629140075604</v>
          </cell>
          <cell r="JK131">
            <v>0.98946994327712401</v>
          </cell>
          <cell r="JL131">
            <v>0.98924035460177595</v>
          </cell>
          <cell r="JM131">
            <v>0.98732065728566099</v>
          </cell>
          <cell r="JN131">
            <v>0.98722429395826305</v>
          </cell>
          <cell r="JO131">
            <v>0.98733183403979596</v>
          </cell>
          <cell r="JP131">
            <v>0.98721068468491002</v>
          </cell>
          <cell r="JQ131">
            <v>0.98724587316913404</v>
          </cell>
          <cell r="JR131">
            <v>0.98721483046012504</v>
          </cell>
          <cell r="JS131">
            <v>0.98671007788669396</v>
          </cell>
          <cell r="JT131">
            <v>0.98702988916841405</v>
          </cell>
          <cell r="JU131">
            <v>0.98704376261501803</v>
          </cell>
          <cell r="JV131">
            <v>0.98686813769260595</v>
          </cell>
          <cell r="JW131">
            <v>0.98645949934321797</v>
          </cell>
          <cell r="JX131">
            <v>0.98630903378599599</v>
          </cell>
          <cell r="JY131">
            <v>0.98376066293228304</v>
          </cell>
          <cell r="JZ131">
            <v>0.98388250067253902</v>
          </cell>
          <cell r="KA131">
            <v>0.98395741890753496</v>
          </cell>
          <cell r="KB131">
            <v>0.98388384098251502</v>
          </cell>
          <cell r="KC131">
            <v>0.98407751296023305</v>
          </cell>
          <cell r="KD131">
            <v>0.98396873679713204</v>
          </cell>
          <cell r="KE131">
            <v>0.98350112652268495</v>
          </cell>
          <cell r="KF131">
            <v>0.98386591633298304</v>
          </cell>
          <cell r="KG131">
            <v>0.98380174293178901</v>
          </cell>
          <cell r="KH131">
            <v>0.98373605097671302</v>
          </cell>
          <cell r="KI131">
            <v>0.98344162310962602</v>
          </cell>
          <cell r="KJ131">
            <v>0.85626356525954905</v>
          </cell>
          <cell r="KK131">
            <v>0.84866723897701002</v>
          </cell>
          <cell r="KL131">
            <v>0.98008825105088704</v>
          </cell>
          <cell r="KM131">
            <v>0.98009728662503903</v>
          </cell>
          <cell r="KN131">
            <v>0.97994588460528498</v>
          </cell>
          <cell r="KO131">
            <v>0.98019687265615996</v>
          </cell>
          <cell r="KP131">
            <v>0.98010922514318499</v>
          </cell>
          <cell r="KQ131">
            <v>0.98009017002927801</v>
          </cell>
          <cell r="KR131">
            <v>0.98027586236483499</v>
          </cell>
          <cell r="KS131">
            <v>0.98027953328795503</v>
          </cell>
          <cell r="KT131">
            <v>0.98017469871927698</v>
          </cell>
          <cell r="KU131">
            <v>0.97988068122692995</v>
          </cell>
          <cell r="KV131">
            <v>0.97988188830377099</v>
          </cell>
          <cell r="KW131">
            <v>0.97670031172385696</v>
          </cell>
          <cell r="KX131">
            <v>0.97685850705724997</v>
          </cell>
          <cell r="KY131">
            <v>0.97687374803631499</v>
          </cell>
          <cell r="KZ131">
            <v>0.97663411502355602</v>
          </cell>
          <cell r="LA131">
            <v>0.97683115133895504</v>
          </cell>
          <cell r="LB131">
            <v>0.97671694508637497</v>
          </cell>
          <cell r="LC131">
            <v>0.97637695547029901</v>
          </cell>
          <cell r="LD131">
            <v>0.97645728410081301</v>
          </cell>
          <cell r="LE131">
            <v>0.97677256647303301</v>
          </cell>
          <cell r="LF131">
            <v>0.97652013977173902</v>
          </cell>
          <cell r="LG131">
            <v>0.97626247262085297</v>
          </cell>
          <cell r="LH131">
            <v>0.97634920815894399</v>
          </cell>
          <cell r="LI131">
            <v>0.97338816135476802</v>
          </cell>
          <cell r="LJ131">
            <v>0.97291125932923095</v>
          </cell>
          <cell r="LK131">
            <v>0.97284685644303104</v>
          </cell>
          <cell r="LL131">
            <v>0.97282200126191298</v>
          </cell>
          <cell r="LM131">
            <v>0.97305971973586203</v>
          </cell>
          <cell r="LN131">
            <v>0.97313400113347903</v>
          </cell>
          <cell r="LO131">
            <v>0.97318514534866296</v>
          </cell>
          <cell r="LP131">
            <v>0.97310930969204601</v>
          </cell>
          <cell r="LQ131">
            <v>0.97323902184001498</v>
          </cell>
          <cell r="LR131">
            <v>0.97289388150423906</v>
          </cell>
          <cell r="LS131">
            <v>0.97267819837476499</v>
          </cell>
          <cell r="LT131">
            <v>0.97283589987054198</v>
          </cell>
          <cell r="LU131">
            <v>0.970284875273704</v>
          </cell>
          <cell r="LV131">
            <v>0.97007390767976898</v>
          </cell>
          <cell r="LW131">
            <v>0.96974394029220301</v>
          </cell>
          <cell r="LX131">
            <v>0.96979930034289197</v>
          </cell>
          <cell r="LY131">
            <v>0.96977090873802896</v>
          </cell>
          <cell r="LZ131">
            <v>0.96993118331111905</v>
          </cell>
          <cell r="MA131">
            <v>0.96988346284433802</v>
          </cell>
          <cell r="MB131">
            <v>0.969686936884537</v>
          </cell>
          <cell r="MC131">
            <v>0.96972452286959399</v>
          </cell>
          <cell r="MD131">
            <v>0.96975609650540595</v>
          </cell>
          <cell r="ME131">
            <v>0.96944189652481505</v>
          </cell>
          <cell r="MF131">
            <v>0.96945471481446499</v>
          </cell>
          <cell r="MG131">
            <v>0.96689385341197198</v>
          </cell>
          <cell r="MH131">
            <v>0.967723857481257</v>
          </cell>
        </row>
        <row r="132">
          <cell r="DC132">
            <v>-0.39435045888703801</v>
          </cell>
          <cell r="DD132">
            <v>-0.40643943424578999</v>
          </cell>
          <cell r="DE132">
            <v>-0.41664073396460699</v>
          </cell>
          <cell r="DF132">
            <v>-0.42252621237249199</v>
          </cell>
          <cell r="DG132">
            <v>-0.42425551192369598</v>
          </cell>
          <cell r="DH132">
            <v>-0.42363634885590601</v>
          </cell>
          <cell r="DI132">
            <v>-0.42006735922411798</v>
          </cell>
          <cell r="DJ132">
            <v>-0.42239720547243198</v>
          </cell>
          <cell r="DK132">
            <v>-0.41987966848157199</v>
          </cell>
          <cell r="DL132">
            <v>-0.41289910464100199</v>
          </cell>
          <cell r="DM132">
            <v>-0.40027618533611897</v>
          </cell>
          <cell r="DN132">
            <v>-0.38488575103406197</v>
          </cell>
          <cell r="DO132">
            <v>-0.36804506364008399</v>
          </cell>
          <cell r="DP132">
            <v>-0.35136402738955702</v>
          </cell>
          <cell r="DQ132">
            <v>-0.33250467740327</v>
          </cell>
          <cell r="DR132">
            <v>-0.31314203336389002</v>
          </cell>
          <cell r="DS132">
            <v>-0.29157551299483803</v>
          </cell>
          <cell r="DT132">
            <v>-0.26679879831505998</v>
          </cell>
          <cell r="DU132">
            <v>-0.24139654079807699</v>
          </cell>
          <cell r="DV132">
            <v>-0.216516529420472</v>
          </cell>
          <cell r="DW132">
            <v>-0.19124028819279601</v>
          </cell>
          <cell r="DX132">
            <v>-0.16324658688728</v>
          </cell>
          <cell r="DY132">
            <v>-0.134929621906413</v>
          </cell>
          <cell r="DZ132">
            <v>-0.106337414590072</v>
          </cell>
          <cell r="EA132">
            <v>-7.7464431298201505E-2</v>
          </cell>
          <cell r="EB132">
            <v>-4.4849692782432699E-2</v>
          </cell>
          <cell r="EC132">
            <v>-1.2283825512294301E-2</v>
          </cell>
          <cell r="ED132">
            <v>1.8589613768266101E-2</v>
          </cell>
          <cell r="EE132">
            <v>4.9868545879587903E-2</v>
          </cell>
          <cell r="EF132">
            <v>7.7967939139122602E-2</v>
          </cell>
          <cell r="EG132">
            <v>0.10217946501552</v>
          </cell>
          <cell r="EH132">
            <v>0.13160186079487901</v>
          </cell>
          <cell r="EI132">
            <v>0.16162920950904699</v>
          </cell>
          <cell r="EJ132">
            <v>0.19208051055335601</v>
          </cell>
          <cell r="EK132">
            <v>0.222240969499542</v>
          </cell>
          <cell r="EL132">
            <v>0.25162795516653702</v>
          </cell>
          <cell r="EM132">
            <v>0.27962752114038703</v>
          </cell>
          <cell r="EN132">
            <v>0.30631037579277698</v>
          </cell>
          <cell r="EO132">
            <v>0.331832235296253</v>
          </cell>
          <cell r="EP132">
            <v>0.35607988560270698</v>
          </cell>
          <cell r="EQ132">
            <v>0.37966391035927499</v>
          </cell>
          <cell r="ER132">
            <v>0.40256285167517297</v>
          </cell>
          <cell r="ES132">
            <v>0.42456115295068497</v>
          </cell>
          <cell r="ET132">
            <v>0.44271828697105198</v>
          </cell>
          <cell r="EU132">
            <v>0.46053294652993798</v>
          </cell>
          <cell r="EV132">
            <v>0.47813205600085001</v>
          </cell>
          <cell r="EW132">
            <v>0.49538001454442998</v>
          </cell>
          <cell r="EX132">
            <v>0.51223817887504397</v>
          </cell>
          <cell r="EY132">
            <v>0.52875977254972895</v>
          </cell>
          <cell r="EZ132">
            <v>0.54478776688005504</v>
          </cell>
          <cell r="FA132">
            <v>0.56034645789367399</v>
          </cell>
          <cell r="FB132">
            <v>0.57543948287636204</v>
          </cell>
          <cell r="FC132">
            <v>0.59003522165918998</v>
          </cell>
          <cell r="FD132">
            <v>0.60425113811457798</v>
          </cell>
          <cell r="FE132">
            <v>0.61790761220565404</v>
          </cell>
          <cell r="FF132">
            <v>0.62354215708378702</v>
          </cell>
          <cell r="FG132">
            <v>0.63314833726312103</v>
          </cell>
          <cell r="FH132">
            <v>0.64255673773522504</v>
          </cell>
          <cell r="FI132">
            <v>0.65164216618280502</v>
          </cell>
          <cell r="FJ132">
            <v>0.66044383866784195</v>
          </cell>
          <cell r="FK132">
            <v>0.66892265062439804</v>
          </cell>
          <cell r="FL132">
            <v>0.67708503395881203</v>
          </cell>
          <cell r="FM132">
            <v>0.68505538746833705</v>
          </cell>
          <cell r="FN132">
            <v>0.69276375232603904</v>
          </cell>
          <cell r="FO132">
            <v>0.70026874318822696</v>
          </cell>
          <cell r="FP132">
            <v>0.70767480751336598</v>
          </cell>
          <cell r="FQ132">
            <v>0.71488867457828398</v>
          </cell>
          <cell r="FR132">
            <v>0.73971270817197998</v>
          </cell>
          <cell r="FS132">
            <v>0.74681604828745296</v>
          </cell>
          <cell r="FT132">
            <v>0.75372125960246406</v>
          </cell>
          <cell r="FU132">
            <v>0.76029417912272301</v>
          </cell>
          <cell r="FV132">
            <v>0.76658745169466602</v>
          </cell>
          <cell r="FW132">
            <v>0.77260266974619296</v>
          </cell>
          <cell r="FX132">
            <v>0.77834446154915304</v>
          </cell>
          <cell r="FY132">
            <v>0.78391601876119898</v>
          </cell>
          <cell r="FZ132">
            <v>0.78925216048261204</v>
          </cell>
          <cell r="GA132">
            <v>0.79442903044444302</v>
          </cell>
          <cell r="GB132">
            <v>0.79950521002887098</v>
          </cell>
          <cell r="GC132">
            <v>0.804415494996924</v>
          </cell>
          <cell r="GD132">
            <v>0.82087623255577902</v>
          </cell>
          <cell r="GE132">
            <v>0.82549455150872098</v>
          </cell>
          <cell r="GF132">
            <v>0.829965896934727</v>
          </cell>
          <cell r="GG132">
            <v>0.834153497978388</v>
          </cell>
          <cell r="GH132">
            <v>0.838116967639152</v>
          </cell>
          <cell r="GI132">
            <v>0.841880280566079</v>
          </cell>
          <cell r="GJ132">
            <v>0.84544209667969095</v>
          </cell>
          <cell r="GK132">
            <v>0.84888192662374995</v>
          </cell>
          <cell r="GL132">
            <v>0.85213555723178003</v>
          </cell>
          <cell r="GM132">
            <v>0.85528864824177797</v>
          </cell>
          <cell r="GN132">
            <v>0.85836608651513202</v>
          </cell>
          <cell r="GO132">
            <v>0.86132536559278705</v>
          </cell>
          <cell r="GP132">
            <v>0.87161646449191599</v>
          </cell>
          <cell r="GQ132">
            <v>0.874268795206806</v>
          </cell>
          <cell r="GR132">
            <v>0.87683645384982301</v>
          </cell>
          <cell r="GS132">
            <v>0.87918852277243698</v>
          </cell>
          <cell r="GT132">
            <v>0.88138305779797399</v>
          </cell>
          <cell r="GU132">
            <v>0.88345451725949198</v>
          </cell>
          <cell r="GV132">
            <v>0.88539027044502405</v>
          </cell>
          <cell r="GW132">
            <v>0.88725124916961196</v>
          </cell>
          <cell r="GX132">
            <v>0.88897479311781902</v>
          </cell>
          <cell r="GY132">
            <v>0.89064678148690102</v>
          </cell>
          <cell r="GZ132">
            <v>0.89227387725760299</v>
          </cell>
          <cell r="HA132">
            <v>0.89382606996115399</v>
          </cell>
          <cell r="HB132">
            <v>0.90012439533202904</v>
          </cell>
          <cell r="HC132">
            <v>0.90141612414026295</v>
          </cell>
          <cell r="HD132">
            <v>0.90267582079359998</v>
          </cell>
          <cell r="HE132">
            <v>0.90377956547100002</v>
          </cell>
          <cell r="HF132">
            <v>0.90478272970041995</v>
          </cell>
          <cell r="HG132">
            <v>0.90571967163579004</v>
          </cell>
          <cell r="HH132">
            <v>0.90657023452766605</v>
          </cell>
          <cell r="HI132">
            <v>0.907381226396483</v>
          </cell>
          <cell r="HJ132">
            <v>0.90809125744719399</v>
          </cell>
          <cell r="HK132">
            <v>0.90878251588162295</v>
          </cell>
          <cell r="HL132">
            <v>0.90945317017773997</v>
          </cell>
          <cell r="HM132">
            <v>0.91008010749184798</v>
          </cell>
          <cell r="HN132">
            <v>0.913982802028242</v>
          </cell>
          <cell r="HO132">
            <v>0.914404814848783</v>
          </cell>
          <cell r="HP132">
            <v>0.91483019666693499</v>
          </cell>
          <cell r="HQ132">
            <v>0.915145217237749</v>
          </cell>
          <cell r="HR132">
            <v>0.915400604665497</v>
          </cell>
          <cell r="HS132">
            <v>0.99674183515980597</v>
          </cell>
          <cell r="HT132">
            <v>0.99766450295551901</v>
          </cell>
          <cell r="HU132">
            <v>0.99839232651381304</v>
          </cell>
          <cell r="HV132">
            <v>0.99892595541793805</v>
          </cell>
          <cell r="HW132">
            <v>0.99942366595715404</v>
          </cell>
          <cell r="HX132">
            <v>1</v>
          </cell>
          <cell r="HY132">
            <v>0.99978378174000104</v>
          </cell>
          <cell r="HZ132">
            <v>0.99952237493676399</v>
          </cell>
          <cell r="IA132">
            <v>0.99951812415834795</v>
          </cell>
          <cell r="IB132">
            <v>0.99952345441332702</v>
          </cell>
          <cell r="IC132">
            <v>0.998478025195496</v>
          </cell>
          <cell r="ID132">
            <v>0.998353174916777</v>
          </cell>
          <cell r="IE132">
            <v>0.99826079445793803</v>
          </cell>
          <cell r="IF132">
            <v>0.99814072060463099</v>
          </cell>
          <cell r="IG132">
            <v>0.99821562567422395</v>
          </cell>
          <cell r="IH132">
            <v>0.99822777143892005</v>
          </cell>
          <cell r="II132">
            <v>0.99843405659016005</v>
          </cell>
          <cell r="IJ132">
            <v>0.99783937112973198</v>
          </cell>
          <cell r="IK132">
            <v>0.99726917795027603</v>
          </cell>
          <cell r="IL132">
            <v>0.99700601869114203</v>
          </cell>
          <cell r="IM132">
            <v>0.99702876485940395</v>
          </cell>
          <cell r="IN132">
            <v>0.99725638627146196</v>
          </cell>
          <cell r="IO132">
            <v>0.99630870208222999</v>
          </cell>
          <cell r="IP132">
            <v>0.99626163262957002</v>
          </cell>
          <cell r="IQ132">
            <v>0.99619793018890301</v>
          </cell>
          <cell r="IR132">
            <v>0.99616400699741503</v>
          </cell>
          <cell r="IS132">
            <v>0.99621302115965105</v>
          </cell>
          <cell r="IT132">
            <v>0.99622604778368895</v>
          </cell>
          <cell r="IU132">
            <v>0.99628302356751197</v>
          </cell>
          <cell r="IV132">
            <v>0.99591174611787903</v>
          </cell>
          <cell r="IW132">
            <v>0.99561205011920295</v>
          </cell>
          <cell r="IX132">
            <v>0.99542518861299001</v>
          </cell>
          <cell r="IY132">
            <v>0.99524018339846498</v>
          </cell>
          <cell r="IZ132">
            <v>0.99512355230919503</v>
          </cell>
          <cell r="JA132">
            <v>0.99364469530281996</v>
          </cell>
          <cell r="JB132">
            <v>0.99347466660238504</v>
          </cell>
          <cell r="JC132">
            <v>0.99338498421542298</v>
          </cell>
          <cell r="JD132">
            <v>0.99324507212853597</v>
          </cell>
          <cell r="JE132">
            <v>0.99320735160113105</v>
          </cell>
          <cell r="JF132">
            <v>0.99318047472176596</v>
          </cell>
          <cell r="JG132">
            <v>0.99290137278585</v>
          </cell>
          <cell r="JH132">
            <v>0.99264548454414403</v>
          </cell>
          <cell r="JI132">
            <v>0.99238337241397701</v>
          </cell>
          <cell r="JJ132">
            <v>0.99200979760609898</v>
          </cell>
          <cell r="JK132">
            <v>0.99164827694883195</v>
          </cell>
          <cell r="JL132">
            <v>0.99141762709381598</v>
          </cell>
          <cell r="JM132">
            <v>0.98877760687424798</v>
          </cell>
          <cell r="JN132">
            <v>0.98874394500660001</v>
          </cell>
          <cell r="JO132">
            <v>0.98885576749396298</v>
          </cell>
          <cell r="JP132">
            <v>0.98874697944207102</v>
          </cell>
          <cell r="JQ132">
            <v>0.98880759068831003</v>
          </cell>
          <cell r="JR132">
            <v>0.98877827384445005</v>
          </cell>
          <cell r="JS132">
            <v>0.98839419934009198</v>
          </cell>
          <cell r="JT132">
            <v>0.98870350948518804</v>
          </cell>
          <cell r="JU132">
            <v>0.98852695377531397</v>
          </cell>
          <cell r="JV132">
            <v>0.98831339099967297</v>
          </cell>
          <cell r="JW132">
            <v>0.98793658086301395</v>
          </cell>
          <cell r="JX132">
            <v>0.98780151946241701</v>
          </cell>
          <cell r="JY132">
            <v>0.98454229219876699</v>
          </cell>
          <cell r="JZ132">
            <v>0.984614692653624</v>
          </cell>
          <cell r="KA132">
            <v>0.98465792375744299</v>
          </cell>
          <cell r="KB132">
            <v>0.98459917740561997</v>
          </cell>
          <cell r="KC132">
            <v>0.98477614460722795</v>
          </cell>
          <cell r="KD132">
            <v>0.98467325789396498</v>
          </cell>
          <cell r="KE132">
            <v>0.98436715819825404</v>
          </cell>
          <cell r="KF132">
            <v>0.98460804610283303</v>
          </cell>
          <cell r="KG132">
            <v>0.98435194773633194</v>
          </cell>
          <cell r="KH132">
            <v>0.98419665533095402</v>
          </cell>
          <cell r="KI132">
            <v>0.98395070351871095</v>
          </cell>
          <cell r="KJ132">
            <v>0.85577702770186903</v>
          </cell>
          <cell r="KK132">
            <v>0.84778758946422605</v>
          </cell>
          <cell r="KL132">
            <v>0.98014945094765105</v>
          </cell>
          <cell r="KM132">
            <v>0.98011544241267501</v>
          </cell>
          <cell r="KN132">
            <v>0.97998559887305503</v>
          </cell>
          <cell r="KO132">
            <v>0.98022793635005501</v>
          </cell>
          <cell r="KP132">
            <v>0.980137750435215</v>
          </cell>
          <cell r="KQ132">
            <v>0.980141745240934</v>
          </cell>
          <cell r="KR132">
            <v>0.98014372382714399</v>
          </cell>
          <cell r="KS132">
            <v>0.98000450550764495</v>
          </cell>
          <cell r="KT132">
            <v>0.97975498259691596</v>
          </cell>
          <cell r="KU132">
            <v>0.97949671126942905</v>
          </cell>
          <cell r="KV132">
            <v>0.97950762504099997</v>
          </cell>
          <cell r="KW132">
            <v>0.97648539318001004</v>
          </cell>
          <cell r="KX132">
            <v>0.97658071072193497</v>
          </cell>
          <cell r="KY132">
            <v>0.97659746860894803</v>
          </cell>
          <cell r="KZ132">
            <v>0.97637936990151397</v>
          </cell>
          <cell r="LA132">
            <v>0.97650153017701502</v>
          </cell>
          <cell r="LB132">
            <v>0.976417042573551</v>
          </cell>
          <cell r="LC132">
            <v>0.97616668421716102</v>
          </cell>
          <cell r="LD132">
            <v>0.97607501218086801</v>
          </cell>
          <cell r="LE132">
            <v>0.97618731106771806</v>
          </cell>
          <cell r="LF132">
            <v>0.97584157243715597</v>
          </cell>
          <cell r="LG132">
            <v>0.97561774214911601</v>
          </cell>
          <cell r="LH132">
            <v>0.97570093283429105</v>
          </cell>
          <cell r="LI132">
            <v>0.97280395675184095</v>
          </cell>
          <cell r="LJ132">
            <v>0.97226020992418605</v>
          </cell>
          <cell r="LK132">
            <v>0.97223395942790902</v>
          </cell>
          <cell r="LL132">
            <v>0.97222057984077204</v>
          </cell>
          <cell r="LM132">
            <v>0.97235636494829902</v>
          </cell>
          <cell r="LN132">
            <v>0.97239978345036104</v>
          </cell>
          <cell r="LO132">
            <v>0.97242285244172499</v>
          </cell>
          <cell r="LP132">
            <v>0.97224968088077302</v>
          </cell>
          <cell r="LQ132">
            <v>0.97226225057827198</v>
          </cell>
          <cell r="LR132">
            <v>0.97189971847455003</v>
          </cell>
          <cell r="LS132">
            <v>0.97171190476713598</v>
          </cell>
          <cell r="LT132">
            <v>0.97186313538144797</v>
          </cell>
          <cell r="LU132">
            <v>0.96933663780601698</v>
          </cell>
          <cell r="LV132">
            <v>0.96915452743672303</v>
          </cell>
          <cell r="LW132">
            <v>0.96887927525356099</v>
          </cell>
          <cell r="LX132">
            <v>0.96890296518359198</v>
          </cell>
          <cell r="LY132">
            <v>0.96881904813013298</v>
          </cell>
          <cell r="LZ132">
            <v>0.96891701897037197</v>
          </cell>
          <cell r="MA132">
            <v>0.96885507267888205</v>
          </cell>
          <cell r="MB132">
            <v>0.96859088321748199</v>
          </cell>
          <cell r="MC132">
            <v>0.96853519159885904</v>
          </cell>
          <cell r="MD132">
            <v>0.96856066592698198</v>
          </cell>
          <cell r="ME132">
            <v>0.96828107544912001</v>
          </cell>
          <cell r="MF132">
            <v>0.96830023508278296</v>
          </cell>
          <cell r="MG132">
            <v>0.96564937899293501</v>
          </cell>
          <cell r="MH132">
            <v>0.96646162347730502</v>
          </cell>
        </row>
        <row r="133">
          <cell r="DC133">
            <v>-0.40106204673740697</v>
          </cell>
          <cell r="DD133">
            <v>-0.41296973238130502</v>
          </cell>
          <cell r="DE133">
            <v>-0.42294415251162198</v>
          </cell>
          <cell r="DF133">
            <v>-0.42860712848631299</v>
          </cell>
          <cell r="DG133">
            <v>-0.43014552104356202</v>
          </cell>
          <cell r="DH133">
            <v>-0.42936764256923798</v>
          </cell>
          <cell r="DI133">
            <v>-0.42565025605962398</v>
          </cell>
          <cell r="DJ133">
            <v>-0.42777486814058502</v>
          </cell>
          <cell r="DK133">
            <v>-0.425100938287855</v>
          </cell>
          <cell r="DL133">
            <v>-0.41799721806066997</v>
          </cell>
          <cell r="DM133">
            <v>-0.40530200199357003</v>
          </cell>
          <cell r="DN133">
            <v>-0.38987277338868698</v>
          </cell>
          <cell r="DO133">
            <v>-0.37299710470317998</v>
          </cell>
          <cell r="DP133">
            <v>-0.35628415078228398</v>
          </cell>
          <cell r="DQ133">
            <v>-0.33739766501011198</v>
          </cell>
          <cell r="DR133">
            <v>-0.31799765405372699</v>
          </cell>
          <cell r="DS133">
            <v>-0.29638908199269998</v>
          </cell>
          <cell r="DT133">
            <v>-0.27160353786725699</v>
          </cell>
          <cell r="DU133">
            <v>-0.246189127884368</v>
          </cell>
          <cell r="DV133">
            <v>-0.221286980854803</v>
          </cell>
          <cell r="DW133">
            <v>-0.19597732985619901</v>
          </cell>
          <cell r="DX133">
            <v>-0.16795800487656301</v>
          </cell>
          <cell r="DY133">
            <v>-0.139625995928952</v>
          </cell>
          <cell r="DZ133">
            <v>-0.111023201800271</v>
          </cell>
          <cell r="EA133">
            <v>-8.2114515682383801E-2</v>
          </cell>
          <cell r="EB133">
            <v>-4.9507621733605102E-2</v>
          </cell>
          <cell r="EC133">
            <v>-1.69381361876032E-2</v>
          </cell>
          <cell r="ED133">
            <v>1.39939170025322E-2</v>
          </cell>
          <cell r="EE133">
            <v>4.5326415158571602E-2</v>
          </cell>
          <cell r="EF133">
            <v>7.3513238646145201E-2</v>
          </cell>
          <cell r="EG133">
            <v>9.7833398196511906E-2</v>
          </cell>
          <cell r="EH133">
            <v>0.12729356425142399</v>
          </cell>
          <cell r="EI133">
            <v>0.157360379999857</v>
          </cell>
          <cell r="EJ133">
            <v>0.187855586103684</v>
          </cell>
          <cell r="EK133">
            <v>0.21807413401855399</v>
          </cell>
          <cell r="EL133">
            <v>0.247527728756711</v>
          </cell>
          <cell r="EM133">
            <v>0.27560042943065799</v>
          </cell>
          <cell r="EN133">
            <v>0.30236328754997199</v>
          </cell>
          <cell r="EO133">
            <v>0.32797069798256501</v>
          </cell>
          <cell r="EP133">
            <v>0.352308955671913</v>
          </cell>
          <cell r="EQ133">
            <v>0.37598882287406798</v>
          </cell>
          <cell r="ER133">
            <v>0.39898858305885498</v>
          </cell>
          <cell r="ES133">
            <v>0.42108306358777597</v>
          </cell>
          <cell r="ET133">
            <v>0.43930166749962102</v>
          </cell>
          <cell r="EU133">
            <v>0.45717874807750503</v>
          </cell>
          <cell r="EV133">
            <v>0.474839095443571</v>
          </cell>
          <cell r="EW133">
            <v>0.49215065083528903</v>
          </cell>
          <cell r="EX133">
            <v>0.50907401072427605</v>
          </cell>
          <cell r="EY133">
            <v>0.52566277791499505</v>
          </cell>
          <cell r="EZ133">
            <v>0.54175621773681304</v>
          </cell>
          <cell r="FA133">
            <v>0.55737958566036905</v>
          </cell>
          <cell r="FB133">
            <v>0.57253921396197605</v>
          </cell>
          <cell r="FC133">
            <v>0.58720048812705605</v>
          </cell>
          <cell r="FD133">
            <v>0.60148196238009</v>
          </cell>
          <cell r="FE133">
            <v>0.61520150164415299</v>
          </cell>
          <cell r="FF133">
            <v>0.62092633128786701</v>
          </cell>
          <cell r="FG133">
            <v>0.63057466510398397</v>
          </cell>
          <cell r="FH133">
            <v>0.64002299496965698</v>
          </cell>
          <cell r="FI133">
            <v>0.64914820307127497</v>
          </cell>
          <cell r="FJ133">
            <v>0.65799119155653996</v>
          </cell>
          <cell r="FK133">
            <v>0.66650923025036002</v>
          </cell>
          <cell r="FL133">
            <v>0.67471032920617602</v>
          </cell>
          <cell r="FM133">
            <v>0.68271884421931095</v>
          </cell>
          <cell r="FN133">
            <v>0.690467200847105</v>
          </cell>
          <cell r="FO133">
            <v>0.69801271137860099</v>
          </cell>
          <cell r="FP133">
            <v>0.70545843981585699</v>
          </cell>
          <cell r="FQ133">
            <v>0.712707785364738</v>
          </cell>
          <cell r="FR133">
            <v>0.73780238353600602</v>
          </cell>
          <cell r="FS133">
            <v>0.74495141935279396</v>
          </cell>
          <cell r="FT133">
            <v>0.75189969246743704</v>
          </cell>
          <cell r="FU133">
            <v>0.75851502774313495</v>
          </cell>
          <cell r="FV133">
            <v>0.76485166010011796</v>
          </cell>
          <cell r="FW133">
            <v>0.77090787318242104</v>
          </cell>
          <cell r="FX133">
            <v>0.77668987886693797</v>
          </cell>
          <cell r="FY133">
            <v>0.78230088505958395</v>
          </cell>
          <cell r="FZ133">
            <v>0.78767795803893703</v>
          </cell>
          <cell r="GA133">
            <v>0.79289606437730198</v>
          </cell>
          <cell r="GB133">
            <v>0.79801240736112899</v>
          </cell>
          <cell r="GC133">
            <v>0.802958712454098</v>
          </cell>
          <cell r="GD133">
            <v>0.81966553672690601</v>
          </cell>
          <cell r="GE133">
            <v>0.82432751080554001</v>
          </cell>
          <cell r="GF133">
            <v>0.82883977274363696</v>
          </cell>
          <cell r="GG133">
            <v>0.83306730364367099</v>
          </cell>
          <cell r="GH133">
            <v>0.837071296215111</v>
          </cell>
          <cell r="GI133">
            <v>0.84087269846597801</v>
          </cell>
          <cell r="GJ133">
            <v>0.84447178719975602</v>
          </cell>
          <cell r="GK133">
            <v>0.84794803216636605</v>
          </cell>
          <cell r="GL133">
            <v>0.85123940478573901</v>
          </cell>
          <cell r="GM133">
            <v>0.85443040263450298</v>
          </cell>
          <cell r="GN133">
            <v>0.85754461933507697</v>
          </cell>
          <cell r="GO133">
            <v>0.86053679404363903</v>
          </cell>
          <cell r="GP133">
            <v>0.87104116405612997</v>
          </cell>
          <cell r="GQ133">
            <v>0.873732115623852</v>
          </cell>
          <cell r="GR133">
            <v>0.87633573508723095</v>
          </cell>
          <cell r="GS133">
            <v>0.87872271942674895</v>
          </cell>
          <cell r="GT133">
            <v>0.88095249999757597</v>
          </cell>
          <cell r="GU133">
            <v>0.883057010515237</v>
          </cell>
          <cell r="GV133">
            <v>0.88502506023515803</v>
          </cell>
          <cell r="GW133">
            <v>0.88691758255297404</v>
          </cell>
          <cell r="GX133">
            <v>0.888673848577617</v>
          </cell>
          <cell r="GY133">
            <v>0.890378776350644</v>
          </cell>
          <cell r="GZ133">
            <v>0.89203770015853501</v>
          </cell>
          <cell r="HA133">
            <v>0.89361825837099296</v>
          </cell>
          <cell r="HB133">
            <v>0.90009741002814503</v>
          </cell>
          <cell r="HC133">
            <v>0.90142190324330695</v>
          </cell>
          <cell r="HD133">
            <v>0.90271196112851504</v>
          </cell>
          <cell r="HE133">
            <v>0.90384504162760704</v>
          </cell>
          <cell r="HF133">
            <v>0.90487782515117199</v>
          </cell>
          <cell r="HG133">
            <v>0.90584245320670898</v>
          </cell>
          <cell r="HH133">
            <v>0.90672008775500001</v>
          </cell>
          <cell r="HI133">
            <v>0.90755754977306402</v>
          </cell>
          <cell r="HJ133">
            <v>0.90829514493473895</v>
          </cell>
          <cell r="HK133">
            <v>0.90901427366365295</v>
          </cell>
          <cell r="HL133">
            <v>0.90971178718896795</v>
          </cell>
          <cell r="HM133">
            <v>0.91036252146983299</v>
          </cell>
          <cell r="HN133">
            <v>0.91441792363366403</v>
          </cell>
          <cell r="HO133">
            <v>0.91486726916794003</v>
          </cell>
          <cell r="HP133">
            <v>0.91531783520765797</v>
          </cell>
          <cell r="HQ133">
            <v>0.91565713668329995</v>
          </cell>
          <cell r="HR133">
            <v>0.91593706328332702</v>
          </cell>
          <cell r="HS133">
            <v>0.99559606764129804</v>
          </cell>
          <cell r="HT133">
            <v>0.99667270353820903</v>
          </cell>
          <cell r="HU133">
            <v>0.99753805751601499</v>
          </cell>
          <cell r="HV133">
            <v>0.99815734167619996</v>
          </cell>
          <cell r="HW133">
            <v>0.99875248236388703</v>
          </cell>
          <cell r="HX133">
            <v>0.99978378174000204</v>
          </cell>
          <cell r="HY133">
            <v>1</v>
          </cell>
          <cell r="HZ133">
            <v>0.99992448310423998</v>
          </cell>
          <cell r="IA133">
            <v>0.99991689464272504</v>
          </cell>
          <cell r="IB133">
            <v>0.99989525870010199</v>
          </cell>
          <cell r="IC133">
            <v>0.99907413839903603</v>
          </cell>
          <cell r="ID133">
            <v>0.99903646836978899</v>
          </cell>
          <cell r="IE133">
            <v>0.99902252108246603</v>
          </cell>
          <cell r="IF133">
            <v>0.99895837500084605</v>
          </cell>
          <cell r="IG133">
            <v>0.99902620318531898</v>
          </cell>
          <cell r="IH133">
            <v>0.99904599128266303</v>
          </cell>
          <cell r="II133">
            <v>0.99918608327577896</v>
          </cell>
          <cell r="IJ133">
            <v>0.99875532429812997</v>
          </cell>
          <cell r="IK133">
            <v>0.99831375580892701</v>
          </cell>
          <cell r="IL133">
            <v>0.99810512179086197</v>
          </cell>
          <cell r="IM133">
            <v>0.99809962798351004</v>
          </cell>
          <cell r="IN133">
            <v>0.99824443711414201</v>
          </cell>
          <cell r="IO133">
            <v>0.99725532737961997</v>
          </cell>
          <cell r="IP133">
            <v>0.99721781529211595</v>
          </cell>
          <cell r="IQ133">
            <v>0.99717573807131199</v>
          </cell>
          <cell r="IR133">
            <v>0.99713582639810805</v>
          </cell>
          <cell r="IS133">
            <v>0.99716741875274295</v>
          </cell>
          <cell r="IT133">
            <v>0.99717585962696498</v>
          </cell>
          <cell r="IU133">
            <v>0.99716820739442003</v>
          </cell>
          <cell r="IV133">
            <v>0.996875114584447</v>
          </cell>
          <cell r="IW133">
            <v>0.99659006827489205</v>
          </cell>
          <cell r="IX133">
            <v>0.99638911433003796</v>
          </cell>
          <cell r="IY133">
            <v>0.99618475151614805</v>
          </cell>
          <cell r="IZ133">
            <v>0.99606596349671495</v>
          </cell>
          <cell r="JA133">
            <v>0.99440666003334</v>
          </cell>
          <cell r="JB133">
            <v>0.99425109655792798</v>
          </cell>
          <cell r="JC133">
            <v>0.99415686225049005</v>
          </cell>
          <cell r="JD133">
            <v>0.99400125720737098</v>
          </cell>
          <cell r="JE133">
            <v>0.99394667437282902</v>
          </cell>
          <cell r="JF133">
            <v>0.99391014730183702</v>
          </cell>
          <cell r="JG133">
            <v>0.99357507258505395</v>
          </cell>
          <cell r="JH133">
            <v>0.99337010255054004</v>
          </cell>
          <cell r="JI133">
            <v>0.993088072523587</v>
          </cell>
          <cell r="JJ133">
            <v>0.99268838791827796</v>
          </cell>
          <cell r="JK133">
            <v>0.99231720524972</v>
          </cell>
          <cell r="JL133">
            <v>0.99207858715688302</v>
          </cell>
          <cell r="JM133">
            <v>0.98919927681669895</v>
          </cell>
          <cell r="JN133">
            <v>0.98917070466078605</v>
          </cell>
          <cell r="JO133">
            <v>0.98928439408787405</v>
          </cell>
          <cell r="JP133">
            <v>0.98916839691466596</v>
          </cell>
          <cell r="JQ133">
            <v>0.9892118453366</v>
          </cell>
          <cell r="JR133">
            <v>0.98916474912738095</v>
          </cell>
          <cell r="JS133">
            <v>0.98872073405044503</v>
          </cell>
          <cell r="JT133">
            <v>0.98901644135515099</v>
          </cell>
          <cell r="JU133">
            <v>0.98877183618822195</v>
          </cell>
          <cell r="JV133">
            <v>0.98852118283934798</v>
          </cell>
          <cell r="JW133">
            <v>0.98814396006396199</v>
          </cell>
          <cell r="JX133">
            <v>0.98801339862466198</v>
          </cell>
          <cell r="JY133">
            <v>0.98447378239804795</v>
          </cell>
          <cell r="JZ133">
            <v>0.98456171293222305</v>
          </cell>
          <cell r="KA133">
            <v>0.98461154843211596</v>
          </cell>
          <cell r="KB133">
            <v>0.98453909010546403</v>
          </cell>
          <cell r="KC133">
            <v>0.98470644008371999</v>
          </cell>
          <cell r="KD133">
            <v>0.98458050155566801</v>
          </cell>
          <cell r="KE133">
            <v>0.98423398795413097</v>
          </cell>
          <cell r="KF133">
            <v>0.98442941241366499</v>
          </cell>
          <cell r="KG133">
            <v>0.98410558439824802</v>
          </cell>
          <cell r="KH133">
            <v>0.98388563979255395</v>
          </cell>
          <cell r="KI133">
            <v>0.98365014439844201</v>
          </cell>
          <cell r="KJ133">
            <v>0.85449559286687704</v>
          </cell>
          <cell r="KK133">
            <v>0.84628417079389096</v>
          </cell>
          <cell r="KL133">
            <v>0.97964545848167806</v>
          </cell>
          <cell r="KM133">
            <v>0.97960821155322697</v>
          </cell>
          <cell r="KN133">
            <v>0.97946599444045002</v>
          </cell>
          <cell r="KO133">
            <v>0.97969484873403301</v>
          </cell>
          <cell r="KP133">
            <v>0.97956752105794498</v>
          </cell>
          <cell r="KQ133">
            <v>0.97951541863590796</v>
          </cell>
          <cell r="KR133">
            <v>0.97945759850679703</v>
          </cell>
          <cell r="KS133">
            <v>0.97927404801261198</v>
          </cell>
          <cell r="KT133">
            <v>0.97894138664682995</v>
          </cell>
          <cell r="KU133">
            <v>0.97869308897477003</v>
          </cell>
          <cell r="KV133">
            <v>0.97871719250679501</v>
          </cell>
          <cell r="KW133">
            <v>0.97560027641573699</v>
          </cell>
          <cell r="KX133">
            <v>0.97570732314792896</v>
          </cell>
          <cell r="KY133">
            <v>0.97572310556650299</v>
          </cell>
          <cell r="KZ133">
            <v>0.975473917647806</v>
          </cell>
          <cell r="LA133">
            <v>0.97556858517604905</v>
          </cell>
          <cell r="LB133">
            <v>0.97547022518175397</v>
          </cell>
          <cell r="LC133">
            <v>0.975194845636012</v>
          </cell>
          <cell r="LD133">
            <v>0.97504622245383898</v>
          </cell>
          <cell r="LE133">
            <v>0.97509053887167996</v>
          </cell>
          <cell r="LF133">
            <v>0.97467148536536097</v>
          </cell>
          <cell r="LG133">
            <v>0.97445456845010003</v>
          </cell>
          <cell r="LH133">
            <v>0.97454622135608804</v>
          </cell>
          <cell r="LI133">
            <v>0.97149639547737099</v>
          </cell>
          <cell r="LJ133">
            <v>0.97091706642309905</v>
          </cell>
          <cell r="LK133">
            <v>0.97088919304781696</v>
          </cell>
          <cell r="LL133">
            <v>0.970857504906666</v>
          </cell>
          <cell r="LM133">
            <v>0.97096633034864699</v>
          </cell>
          <cell r="LN133">
            <v>0.97099527468343005</v>
          </cell>
          <cell r="LO133">
            <v>0.97098951597313499</v>
          </cell>
          <cell r="LP133">
            <v>0.97077493537100801</v>
          </cell>
          <cell r="LQ133">
            <v>0.97074748500612096</v>
          </cell>
          <cell r="LR133">
            <v>0.97033538935876296</v>
          </cell>
          <cell r="LS133">
            <v>0.97015118542842904</v>
          </cell>
          <cell r="LT133">
            <v>0.97030966154931997</v>
          </cell>
          <cell r="LU133">
            <v>0.96768648634768795</v>
          </cell>
          <cell r="LV133">
            <v>0.96752136176787396</v>
          </cell>
          <cell r="LW133">
            <v>0.96722785490803098</v>
          </cell>
          <cell r="LX133">
            <v>0.96722925046345198</v>
          </cell>
          <cell r="LY133">
            <v>0.96711313450595005</v>
          </cell>
          <cell r="LZ133">
            <v>0.96719002332168302</v>
          </cell>
          <cell r="MA133">
            <v>0.96709995029666096</v>
          </cell>
          <cell r="MB133">
            <v>0.96679621213382705</v>
          </cell>
          <cell r="MC133">
            <v>0.96670292993739604</v>
          </cell>
          <cell r="MD133">
            <v>0.96670229677325503</v>
          </cell>
          <cell r="ME133">
            <v>0.96642645994098197</v>
          </cell>
          <cell r="MF133">
            <v>0.96645016742445</v>
          </cell>
          <cell r="MG133">
            <v>0.96368553465215701</v>
          </cell>
          <cell r="MH133">
            <v>0.96454754039899704</v>
          </cell>
        </row>
        <row r="134">
          <cell r="DC134">
            <v>-0.405308496323598</v>
          </cell>
          <cell r="DD134">
            <v>-0.41711804470994202</v>
          </cell>
          <cell r="DE134">
            <v>-0.42697079462385101</v>
          </cell>
          <cell r="DF134">
            <v>-0.432506820429854</v>
          </cell>
          <cell r="DG134">
            <v>-0.43394049088472603</v>
          </cell>
          <cell r="DH134">
            <v>-0.43307923324668501</v>
          </cell>
          <cell r="DI134">
            <v>-0.42927635816753101</v>
          </cell>
          <cell r="DJ134">
            <v>-0.43128092533164097</v>
          </cell>
          <cell r="DK134">
            <v>-0.42851188398651802</v>
          </cell>
          <cell r="DL134">
            <v>-0.421336855841008</v>
          </cell>
          <cell r="DM134">
            <v>-0.40859822070430002</v>
          </cell>
          <cell r="DN134">
            <v>-0.39314803427921102</v>
          </cell>
          <cell r="DO134">
            <v>-0.37626233717704799</v>
          </cell>
          <cell r="DP134">
            <v>-0.35953983735036299</v>
          </cell>
          <cell r="DQ134">
            <v>-0.34065006350683702</v>
          </cell>
          <cell r="DR134">
            <v>-0.32124437037914999</v>
          </cell>
          <cell r="DS134">
            <v>-0.29962446659042602</v>
          </cell>
          <cell r="DT134">
            <v>-0.27484474518291502</v>
          </cell>
          <cell r="DU134">
            <v>-0.24943473938962299</v>
          </cell>
          <cell r="DV134">
            <v>-0.224531154702725</v>
          </cell>
          <cell r="DW134">
            <v>-0.19920711240793901</v>
          </cell>
          <cell r="DX134">
            <v>-0.17118142799616901</v>
          </cell>
          <cell r="DY134">
            <v>-0.142844014015514</v>
          </cell>
          <cell r="DZ134">
            <v>-0.11423491264867799</v>
          </cell>
          <cell r="EA134">
            <v>-8.5310794481372798E-2</v>
          </cell>
          <cell r="EB134">
            <v>-5.2716778153220602E-2</v>
          </cell>
          <cell r="EC134">
            <v>-2.01522856750928E-2</v>
          </cell>
          <cell r="ED134">
            <v>1.08063842784006E-2</v>
          </cell>
          <cell r="EE134">
            <v>4.2164048776807003E-2</v>
          </cell>
          <cell r="EF134">
            <v>7.0397029401907105E-2</v>
          </cell>
          <cell r="EG134">
            <v>9.47758265743847E-2</v>
          </cell>
          <cell r="EH134">
            <v>0.124226236657117</v>
          </cell>
          <cell r="EI134">
            <v>0.15428406517342899</v>
          </cell>
          <cell r="EJ134">
            <v>0.184774881722053</v>
          </cell>
          <cell r="EK134">
            <v>0.21499948231310101</v>
          </cell>
          <cell r="EL134">
            <v>0.24446752911334099</v>
          </cell>
          <cell r="EM134">
            <v>0.27256452158862199</v>
          </cell>
          <cell r="EN134">
            <v>0.29935437484877803</v>
          </cell>
          <cell r="EO134">
            <v>0.32498889700025602</v>
          </cell>
          <cell r="EP134">
            <v>0.34935772456124298</v>
          </cell>
          <cell r="EQ134">
            <v>0.37307284405715702</v>
          </cell>
          <cell r="ER134">
            <v>0.39611099864029398</v>
          </cell>
          <cell r="ES134">
            <v>0.418243538080668</v>
          </cell>
          <cell r="ET134">
            <v>0.43646953579353098</v>
          </cell>
          <cell r="EU134">
            <v>0.45435438595276201</v>
          </cell>
          <cell r="EV134">
            <v>0.47202226995336999</v>
          </cell>
          <cell r="EW134">
            <v>0.48934249578059102</v>
          </cell>
          <cell r="EX134">
            <v>0.50627532036468104</v>
          </cell>
          <cell r="EY134">
            <v>0.52287553167113698</v>
          </cell>
          <cell r="EZ134">
            <v>0.53897974214363298</v>
          </cell>
          <cell r="FA134">
            <v>0.55461397689126202</v>
          </cell>
          <cell r="FB134">
            <v>0.56978725637089001</v>
          </cell>
          <cell r="FC134">
            <v>0.58446284571005802</v>
          </cell>
          <cell r="FD134">
            <v>0.59875780227787601</v>
          </cell>
          <cell r="FE134">
            <v>0.61249012450689799</v>
          </cell>
          <cell r="FF134">
            <v>0.61831906354912702</v>
          </cell>
          <cell r="FG134">
            <v>0.62798721250351397</v>
          </cell>
          <cell r="FH134">
            <v>0.63745490266633298</v>
          </cell>
          <cell r="FI134">
            <v>0.64659984682601501</v>
          </cell>
          <cell r="FJ134">
            <v>0.65546199208830902</v>
          </cell>
          <cell r="FK134">
            <v>0.66399933328622596</v>
          </cell>
          <cell r="FL134">
            <v>0.67221846576706701</v>
          </cell>
          <cell r="FM134">
            <v>0.68024512604253495</v>
          </cell>
          <cell r="FN134">
            <v>0.68801230117888801</v>
          </cell>
          <cell r="FO134">
            <v>0.69557665161211801</v>
          </cell>
          <cell r="FP134">
            <v>0.70303970206250299</v>
          </cell>
          <cell r="FQ134">
            <v>0.710304394853006</v>
          </cell>
          <cell r="FR134">
            <v>0.73552616117015301</v>
          </cell>
          <cell r="FS134">
            <v>0.74270068628161401</v>
          </cell>
          <cell r="FT134">
            <v>0.74967366224021104</v>
          </cell>
          <cell r="FU134">
            <v>0.75631372282965503</v>
          </cell>
          <cell r="FV134">
            <v>0.76267419963642702</v>
          </cell>
          <cell r="FW134">
            <v>0.76875405172261302</v>
          </cell>
          <cell r="FX134">
            <v>0.774558247869929</v>
          </cell>
          <cell r="FY134">
            <v>0.78019135485108104</v>
          </cell>
          <cell r="FZ134">
            <v>0.78559097975260905</v>
          </cell>
          <cell r="GA134">
            <v>0.79083147219846195</v>
          </cell>
          <cell r="GB134">
            <v>0.79596859590273905</v>
          </cell>
          <cell r="GC134">
            <v>0.800933653613495</v>
          </cell>
          <cell r="GD134">
            <v>0.81776443307125801</v>
          </cell>
          <cell r="GE134">
            <v>0.82245363526090098</v>
          </cell>
          <cell r="GF134">
            <v>0.82699210113763</v>
          </cell>
          <cell r="GG134">
            <v>0.83124556727700005</v>
          </cell>
          <cell r="GH134">
            <v>0.83527440374810102</v>
          </cell>
          <cell r="GI134">
            <v>0.83910023406330103</v>
          </cell>
          <cell r="GJ134">
            <v>0.84272225857827598</v>
          </cell>
          <cell r="GK134">
            <v>0.84622119611351598</v>
          </cell>
          <cell r="GL134">
            <v>0.84953560084905799</v>
          </cell>
          <cell r="GM134">
            <v>0.85274933474602199</v>
          </cell>
          <cell r="GN134">
            <v>0.85588468485451397</v>
          </cell>
          <cell r="GO134">
            <v>0.85889602683309596</v>
          </cell>
          <cell r="GP134">
            <v>0.86951265423510704</v>
          </cell>
          <cell r="GQ134">
            <v>0.87222973831817097</v>
          </cell>
          <cell r="GR134">
            <v>0.87485838337383803</v>
          </cell>
          <cell r="GS134">
            <v>0.87726998555264002</v>
          </cell>
          <cell r="GT134">
            <v>0.87952319274470103</v>
          </cell>
          <cell r="GU134">
            <v>0.88165066582552798</v>
          </cell>
          <cell r="GV134">
            <v>0.88364024744685399</v>
          </cell>
          <cell r="GW134">
            <v>0.88555402961920804</v>
          </cell>
          <cell r="GX134">
            <v>0.88733181971991704</v>
          </cell>
          <cell r="GY134">
            <v>0.88905798747534304</v>
          </cell>
          <cell r="GZ134">
            <v>0.89073660144018796</v>
          </cell>
          <cell r="HA134">
            <v>0.892335051863129</v>
          </cell>
          <cell r="HB134">
            <v>0.89891198875559997</v>
          </cell>
          <cell r="HC134">
            <v>0.90026014790042097</v>
          </cell>
          <cell r="HD134">
            <v>0.90157280093938297</v>
          </cell>
          <cell r="HE134">
            <v>0.90272800641595097</v>
          </cell>
          <cell r="HF134">
            <v>0.90378177864561704</v>
          </cell>
          <cell r="HG134">
            <v>0.90476693353561599</v>
          </cell>
          <cell r="HH134">
            <v>0.90566380510267597</v>
          </cell>
          <cell r="HI134">
            <v>0.90652026960739895</v>
          </cell>
          <cell r="HJ134">
            <v>0.90727709564166104</v>
          </cell>
          <cell r="HK134">
            <v>0.90801521997810997</v>
          </cell>
          <cell r="HL134">
            <v>0.908730309273037</v>
          </cell>
          <cell r="HM134">
            <v>0.909396985152088</v>
          </cell>
          <cell r="HN134">
            <v>0.91353627854476005</v>
          </cell>
          <cell r="HO134">
            <v>0.91400647590831696</v>
          </cell>
          <cell r="HP134">
            <v>0.91447688785373205</v>
          </cell>
          <cell r="HQ134">
            <v>0.91483559358308697</v>
          </cell>
          <cell r="HR134">
            <v>0.91513386436631505</v>
          </cell>
          <cell r="HS134">
            <v>0.99476325530669696</v>
          </cell>
          <cell r="HT134">
            <v>0.99591225466616695</v>
          </cell>
          <cell r="HU134">
            <v>0.99685393600141803</v>
          </cell>
          <cell r="HV134">
            <v>0.99753116539322795</v>
          </cell>
          <cell r="HW134">
            <v>0.99820061391701698</v>
          </cell>
          <cell r="HX134">
            <v>0.99952237493676399</v>
          </cell>
          <cell r="HY134">
            <v>0.99992448310423998</v>
          </cell>
          <cell r="HZ134">
            <v>1</v>
          </cell>
          <cell r="IA134">
            <v>0.999991333381828</v>
          </cell>
          <cell r="IB134">
            <v>0.99995202176136799</v>
          </cell>
          <cell r="IC134">
            <v>0.99924681083271305</v>
          </cell>
          <cell r="ID134">
            <v>0.99926135965847296</v>
          </cell>
          <cell r="IE134">
            <v>0.99929270452906704</v>
          </cell>
          <cell r="IF134">
            <v>0.99926518135458497</v>
          </cell>
          <cell r="IG134">
            <v>0.99933350261962794</v>
          </cell>
          <cell r="IH134">
            <v>0.999359496687803</v>
          </cell>
          <cell r="II134">
            <v>0.99946476199232004</v>
          </cell>
          <cell r="IJ134">
            <v>0.99915595106856903</v>
          </cell>
          <cell r="IK134">
            <v>0.99878589225718395</v>
          </cell>
          <cell r="IL134">
            <v>0.99862109300554103</v>
          </cell>
          <cell r="IM134">
            <v>0.99859394868782203</v>
          </cell>
          <cell r="IN134">
            <v>0.99868952513801101</v>
          </cell>
          <cell r="IO134">
            <v>0.99765973082918602</v>
          </cell>
          <cell r="IP134">
            <v>0.99763298307378301</v>
          </cell>
          <cell r="IQ134">
            <v>0.99760908578919305</v>
          </cell>
          <cell r="IR134">
            <v>0.99757388954252202</v>
          </cell>
          <cell r="IS134">
            <v>0.99760155644374704</v>
          </cell>
          <cell r="IT134">
            <v>0.99760600162139701</v>
          </cell>
          <cell r="IU134">
            <v>0.99756795145716004</v>
          </cell>
          <cell r="IV134">
            <v>0.99732796184913297</v>
          </cell>
          <cell r="IW134">
            <v>0.99704367434004004</v>
          </cell>
          <cell r="IX134">
            <v>0.99683777242075</v>
          </cell>
          <cell r="IY134">
            <v>0.99662632392461104</v>
          </cell>
          <cell r="IZ134">
            <v>0.99649596163075704</v>
          </cell>
          <cell r="JA134">
            <v>0.99472761264496801</v>
          </cell>
          <cell r="JB134">
            <v>0.994583627962915</v>
          </cell>
          <cell r="JC134">
            <v>0.99448394169138499</v>
          </cell>
          <cell r="JD134">
            <v>0.99432370542408999</v>
          </cell>
          <cell r="JE134">
            <v>0.99426195188620203</v>
          </cell>
          <cell r="JF134">
            <v>0.99421939852164798</v>
          </cell>
          <cell r="JG134">
            <v>0.99385711884396</v>
          </cell>
          <cell r="JH134">
            <v>0.99367850627001097</v>
          </cell>
          <cell r="JI134">
            <v>0.99337351441902999</v>
          </cell>
          <cell r="JJ134">
            <v>0.99295659851058804</v>
          </cell>
          <cell r="JK134">
            <v>0.99258424885329299</v>
          </cell>
          <cell r="JL134">
            <v>0.99233369392968496</v>
          </cell>
          <cell r="JM134">
            <v>0.98927870150177499</v>
          </cell>
          <cell r="JN134">
            <v>0.98925221146971298</v>
          </cell>
          <cell r="JO134">
            <v>0.98936412585606404</v>
          </cell>
          <cell r="JP134">
            <v>0.98924494852856604</v>
          </cell>
          <cell r="JQ134">
            <v>0.98927563959263398</v>
          </cell>
          <cell r="JR134">
            <v>0.98921910767073995</v>
          </cell>
          <cell r="JS134">
            <v>0.98875044085209896</v>
          </cell>
          <cell r="JT134">
            <v>0.98903289620523105</v>
          </cell>
          <cell r="JU134">
            <v>0.98873646516267</v>
          </cell>
          <cell r="JV134">
            <v>0.98845066716208596</v>
          </cell>
          <cell r="JW134">
            <v>0.98807660455584501</v>
          </cell>
          <cell r="JX134">
            <v>0.98794332156206299</v>
          </cell>
          <cell r="JY134">
            <v>0.98416700511351096</v>
          </cell>
          <cell r="JZ134">
            <v>0.98426067076782697</v>
          </cell>
          <cell r="KA134">
            <v>0.98431311409692102</v>
          </cell>
          <cell r="KB134">
            <v>0.98423343712659295</v>
          </cell>
          <cell r="KC134">
            <v>0.98439525584328902</v>
          </cell>
          <cell r="KD134">
            <v>0.98425433460894096</v>
          </cell>
          <cell r="KE134">
            <v>0.98389470556052605</v>
          </cell>
          <cell r="KF134">
            <v>0.984067616699425</v>
          </cell>
          <cell r="KG134">
            <v>0.98370148655929301</v>
          </cell>
          <cell r="KH134">
            <v>0.98344204693929804</v>
          </cell>
          <cell r="KI134">
            <v>0.98321747613213795</v>
          </cell>
          <cell r="KJ134">
            <v>0.853736558077276</v>
          </cell>
          <cell r="KK134">
            <v>0.84536044978581204</v>
          </cell>
          <cell r="KL134">
            <v>0.97904455667021895</v>
          </cell>
          <cell r="KM134">
            <v>0.97900429782054799</v>
          </cell>
          <cell r="KN134">
            <v>0.97885766679894204</v>
          </cell>
          <cell r="KO134">
            <v>0.97908184483267002</v>
          </cell>
          <cell r="KP134">
            <v>0.97893472523534497</v>
          </cell>
          <cell r="KQ134">
            <v>0.97885721461550601</v>
          </cell>
          <cell r="KR134">
            <v>0.97876930745728397</v>
          </cell>
          <cell r="KS134">
            <v>0.97856375363732895</v>
          </cell>
          <cell r="KT134">
            <v>0.97818702663227597</v>
          </cell>
          <cell r="KU134">
            <v>0.97794870499456399</v>
          </cell>
          <cell r="KV134">
            <v>0.97797524469197095</v>
          </cell>
          <cell r="KW134">
            <v>0.97481218166625705</v>
          </cell>
          <cell r="KX134">
            <v>0.97491832310971105</v>
          </cell>
          <cell r="KY134">
            <v>0.97493479496607904</v>
          </cell>
          <cell r="KZ134">
            <v>0.97466950903957905</v>
          </cell>
          <cell r="LA134">
            <v>0.97474950658094595</v>
          </cell>
          <cell r="LB134">
            <v>0.97464471474301195</v>
          </cell>
          <cell r="LC134">
            <v>0.97436228301059402</v>
          </cell>
          <cell r="LD134">
            <v>0.97417926697395796</v>
          </cell>
          <cell r="LE134">
            <v>0.974180528953554</v>
          </cell>
          <cell r="LF134">
            <v>0.97371980661530799</v>
          </cell>
          <cell r="LG134">
            <v>0.97351175045804805</v>
          </cell>
          <cell r="LH134">
            <v>0.97360134243627205</v>
          </cell>
          <cell r="LI134">
            <v>0.97049115760618498</v>
          </cell>
          <cell r="LJ134">
            <v>0.96988414724251504</v>
          </cell>
          <cell r="LK134">
            <v>0.96985712826667503</v>
          </cell>
          <cell r="LL134">
            <v>0.96981761414391199</v>
          </cell>
          <cell r="LM134">
            <v>0.96991195447604595</v>
          </cell>
          <cell r="LN134">
            <v>0.96993309694350005</v>
          </cell>
          <cell r="LO134">
            <v>0.96991486268354399</v>
          </cell>
          <cell r="LP134">
            <v>0.96967496989249002</v>
          </cell>
          <cell r="LQ134">
            <v>0.96961563072968204</v>
          </cell>
          <cell r="LR134">
            <v>0.96917584537402302</v>
          </cell>
          <cell r="LS134">
            <v>0.969000031562672</v>
          </cell>
          <cell r="LT134">
            <v>0.96915690136138399</v>
          </cell>
          <cell r="LU134">
            <v>0.96649759553307901</v>
          </cell>
          <cell r="LV134">
            <v>0.96634092946417804</v>
          </cell>
          <cell r="LW134">
            <v>0.96604099954129197</v>
          </cell>
          <cell r="LX134">
            <v>0.96603240271774105</v>
          </cell>
          <cell r="LY134">
            <v>0.96589899261593604</v>
          </cell>
          <cell r="LZ134">
            <v>0.96596630882810297</v>
          </cell>
          <cell r="MA134">
            <v>0.965862465650415</v>
          </cell>
          <cell r="MB134">
            <v>0.96553804775967</v>
          </cell>
          <cell r="MC134">
            <v>0.96541619639582199</v>
          </cell>
          <cell r="MD134">
            <v>0.96539617095065899</v>
          </cell>
          <cell r="ME134">
            <v>0.96512891089502195</v>
          </cell>
          <cell r="MF134">
            <v>0.96515089449217295</v>
          </cell>
          <cell r="MG134">
            <v>0.96233176292123601</v>
          </cell>
          <cell r="MH134">
            <v>0.96321348337605806</v>
          </cell>
        </row>
        <row r="135">
          <cell r="DC135">
            <v>-0.40464626716794899</v>
          </cell>
          <cell r="DD135">
            <v>-0.416421746646782</v>
          </cell>
          <cell r="DE135">
            <v>-0.426250042466637</v>
          </cell>
          <cell r="DF135">
            <v>-0.43176655188644703</v>
          </cell>
          <cell r="DG135">
            <v>-0.43318065501241398</v>
          </cell>
          <cell r="DH135">
            <v>-0.43230100681252098</v>
          </cell>
          <cell r="DI135">
            <v>-0.42848048205510503</v>
          </cell>
          <cell r="DJ135">
            <v>-0.430460456233277</v>
          </cell>
          <cell r="DK135">
            <v>-0.42767054304433799</v>
          </cell>
          <cell r="DL135">
            <v>-0.42047989119323897</v>
          </cell>
          <cell r="DM135">
            <v>-0.40772916276495202</v>
          </cell>
          <cell r="DN135">
            <v>-0.39227196505804102</v>
          </cell>
          <cell r="DO135">
            <v>-0.37538425291906502</v>
          </cell>
          <cell r="DP135">
            <v>-0.35865750267093099</v>
          </cell>
          <cell r="DQ135">
            <v>-0.339765552037885</v>
          </cell>
          <cell r="DR135">
            <v>-0.32035828235882902</v>
          </cell>
          <cell r="DS135">
            <v>-0.298739767832296</v>
          </cell>
          <cell r="DT135">
            <v>-0.27396082664660298</v>
          </cell>
          <cell r="DU135">
            <v>-0.248551414986</v>
          </cell>
          <cell r="DV135">
            <v>-0.22364558737607201</v>
          </cell>
          <cell r="DW135">
            <v>-0.198318750228105</v>
          </cell>
          <cell r="DX135">
            <v>-0.170297733431998</v>
          </cell>
          <cell r="DY135">
            <v>-0.14196608267986099</v>
          </cell>
          <cell r="DZ135">
            <v>-0.113361712770809</v>
          </cell>
          <cell r="EA135">
            <v>-8.4443845794716602E-2</v>
          </cell>
          <cell r="EB135">
            <v>-5.1858284533405498E-2</v>
          </cell>
          <cell r="EC135">
            <v>-1.9306010753366399E-2</v>
          </cell>
          <cell r="ED135">
            <v>1.16373882769582E-2</v>
          </cell>
          <cell r="EE135">
            <v>4.2980023930193699E-2</v>
          </cell>
          <cell r="EF135">
            <v>7.1203336299094505E-2</v>
          </cell>
          <cell r="EG135">
            <v>9.5573662891675903E-2</v>
          </cell>
          <cell r="EH135">
            <v>0.12501341586707099</v>
          </cell>
          <cell r="EI135">
            <v>0.15505873219299701</v>
          </cell>
          <cell r="EJ135">
            <v>0.18553535809571001</v>
          </cell>
          <cell r="EK135">
            <v>0.21574355396605799</v>
          </cell>
          <cell r="EL135">
            <v>0.245194462110428</v>
          </cell>
          <cell r="EM135">
            <v>0.27327520557559698</v>
          </cell>
          <cell r="EN135">
            <v>0.30004777080453698</v>
          </cell>
          <cell r="EO135">
            <v>0.32566419314615502</v>
          </cell>
          <cell r="EP135">
            <v>0.35001197278831397</v>
          </cell>
          <cell r="EQ135">
            <v>0.37370729315739998</v>
          </cell>
          <cell r="ER135">
            <v>0.39672599678412102</v>
          </cell>
          <cell r="ES135">
            <v>0.41883883760044899</v>
          </cell>
          <cell r="ET135">
            <v>0.43704740130243602</v>
          </cell>
          <cell r="EU135">
            <v>0.454914178153488</v>
          </cell>
          <cell r="EV135">
            <v>0.47256308779668998</v>
          </cell>
          <cell r="EW135">
            <v>0.489863900827465</v>
          </cell>
          <cell r="EX135">
            <v>0.50677687265006999</v>
          </cell>
          <cell r="EY135">
            <v>0.52335685924476705</v>
          </cell>
          <cell r="EZ135">
            <v>0.53944094321416602</v>
          </cell>
          <cell r="FA135">
            <v>0.55505539081203303</v>
          </cell>
          <cell r="FB135">
            <v>0.57020811626489398</v>
          </cell>
          <cell r="FC135">
            <v>0.58486386954177605</v>
          </cell>
          <cell r="FD135">
            <v>0.59913919758046696</v>
          </cell>
          <cell r="FE135">
            <v>0.612851327854118</v>
          </cell>
          <cell r="FF135">
            <v>0.61868128036422998</v>
          </cell>
          <cell r="FG135">
            <v>0.62832910111741902</v>
          </cell>
          <cell r="FH135">
            <v>0.63777682754329501</v>
          </cell>
          <cell r="FI135">
            <v>0.64690179661170999</v>
          </cell>
          <cell r="FJ135">
            <v>0.65574430133429895</v>
          </cell>
          <cell r="FK135">
            <v>0.66426352606494399</v>
          </cell>
          <cell r="FL135">
            <v>0.672465055908822</v>
          </cell>
          <cell r="FM135">
            <v>0.68047485822743303</v>
          </cell>
          <cell r="FN135">
            <v>0.68822463161335501</v>
          </cell>
          <cell r="FO135">
            <v>0.69577170624550599</v>
          </cell>
          <cell r="FP135">
            <v>0.70321804642570696</v>
          </cell>
          <cell r="FQ135">
            <v>0.71046707653229602</v>
          </cell>
          <cell r="FR135">
            <v>0.73567724720934802</v>
          </cell>
          <cell r="FS135">
            <v>0.74283221124077803</v>
          </cell>
          <cell r="FT135">
            <v>0.74978611424302</v>
          </cell>
          <cell r="FU135">
            <v>0.75640724466139697</v>
          </cell>
          <cell r="FV135">
            <v>0.76274924913699704</v>
          </cell>
          <cell r="FW135">
            <v>0.76881216612158498</v>
          </cell>
          <cell r="FX135">
            <v>0.77459998636125604</v>
          </cell>
          <cell r="FY135">
            <v>0.78021749477553004</v>
          </cell>
          <cell r="FZ135">
            <v>0.78560107744709895</v>
          </cell>
          <cell r="GA135">
            <v>0.79082569059252905</v>
          </cell>
          <cell r="GB135">
            <v>0.79594754734747697</v>
          </cell>
          <cell r="GC135">
            <v>0.80089837581380197</v>
          </cell>
          <cell r="GD135">
            <v>0.81772334924614098</v>
          </cell>
          <cell r="GE135">
            <v>0.82239514279950299</v>
          </cell>
          <cell r="GF135">
            <v>0.82691672221573598</v>
          </cell>
          <cell r="GG135">
            <v>0.83115351369218105</v>
          </cell>
          <cell r="GH135">
            <v>0.83516616818837097</v>
          </cell>
          <cell r="GI135">
            <v>0.83897727425614099</v>
          </cell>
          <cell r="GJ135">
            <v>0.84258508734116799</v>
          </cell>
          <cell r="GK135">
            <v>0.84607056479458198</v>
          </cell>
          <cell r="GL135">
            <v>0.84937111757596195</v>
          </cell>
          <cell r="GM135">
            <v>0.85257115646000903</v>
          </cell>
          <cell r="GN135">
            <v>0.85569340810960604</v>
          </cell>
          <cell r="GO135">
            <v>0.85869261222591298</v>
          </cell>
          <cell r="GP135">
            <v>0.86930926115833795</v>
          </cell>
          <cell r="GQ135">
            <v>0.87201157549365005</v>
          </cell>
          <cell r="GR135">
            <v>0.87462593101292996</v>
          </cell>
          <cell r="GS135">
            <v>0.87702346451209401</v>
          </cell>
          <cell r="GT135">
            <v>0.87926307143315396</v>
          </cell>
          <cell r="GU135">
            <v>0.88137824604522097</v>
          </cell>
          <cell r="GV135">
            <v>0.88335597636736496</v>
          </cell>
          <cell r="GW135">
            <v>0.88525858429841398</v>
          </cell>
          <cell r="GX135">
            <v>0.88702483008077204</v>
          </cell>
          <cell r="GY135">
            <v>0.88873957321927499</v>
          </cell>
          <cell r="GZ135">
            <v>0.89040730951177105</v>
          </cell>
          <cell r="HA135">
            <v>0.89199573889809503</v>
          </cell>
          <cell r="HB135">
            <v>0.89857731515476302</v>
          </cell>
          <cell r="HC135">
            <v>0.89991321357139198</v>
          </cell>
          <cell r="HD135">
            <v>0.90121402430917397</v>
          </cell>
          <cell r="HE135">
            <v>0.90235758307206204</v>
          </cell>
          <cell r="HF135">
            <v>0.90340011283010302</v>
          </cell>
          <cell r="HG135">
            <v>0.904375163613376</v>
          </cell>
          <cell r="HH135">
            <v>0.90526230579362699</v>
          </cell>
          <cell r="HI135">
            <v>0.90610962858175104</v>
          </cell>
          <cell r="HJ135">
            <v>0.90685696244576297</v>
          </cell>
          <cell r="HK135">
            <v>0.90758567170391902</v>
          </cell>
          <cell r="HL135">
            <v>0.90829183237151101</v>
          </cell>
          <cell r="HM135">
            <v>0.90895032813797705</v>
          </cell>
          <cell r="HN135">
            <v>0.91309744273376103</v>
          </cell>
          <cell r="HO135">
            <v>0.91355751825452503</v>
          </cell>
          <cell r="HP135">
            <v>0.91401815523093799</v>
          </cell>
          <cell r="HQ135">
            <v>0.91436723961036503</v>
          </cell>
          <cell r="HR135">
            <v>0.91465623527894402</v>
          </cell>
          <cell r="HS135">
            <v>0.99471637808301105</v>
          </cell>
          <cell r="HT135">
            <v>0.99587260052527304</v>
          </cell>
          <cell r="HU135">
            <v>0.99681968605967897</v>
          </cell>
          <cell r="HV135">
            <v>0.99750321430865496</v>
          </cell>
          <cell r="HW135">
            <v>0.99818076751755502</v>
          </cell>
          <cell r="HX135">
            <v>0.99951812415834795</v>
          </cell>
          <cell r="HY135">
            <v>0.99991689464272504</v>
          </cell>
          <cell r="HZ135">
            <v>0.999991333381828</v>
          </cell>
          <cell r="IA135">
            <v>1</v>
          </cell>
          <cell r="IB135">
            <v>0.999977006261343</v>
          </cell>
          <cell r="IC135">
            <v>0.99929523020769095</v>
          </cell>
          <cell r="ID135">
            <v>0.99932289449509604</v>
          </cell>
          <cell r="IE135">
            <v>0.99936900072034496</v>
          </cell>
          <cell r="IF135">
            <v>0.99934011085931396</v>
          </cell>
          <cell r="IG135">
            <v>0.99940740669989503</v>
          </cell>
          <cell r="IH135">
            <v>0.99943039578104598</v>
          </cell>
          <cell r="II135">
            <v>0.99953526619932098</v>
          </cell>
          <cell r="IJ135">
            <v>0.99921600139870503</v>
          </cell>
          <cell r="IK135">
            <v>0.9988263759696</v>
          </cell>
          <cell r="IL135">
            <v>0.99865538489340799</v>
          </cell>
          <cell r="IM135">
            <v>0.99862903378126899</v>
          </cell>
          <cell r="IN135">
            <v>0.99873113302326899</v>
          </cell>
          <cell r="IO135">
            <v>0.99768658350893302</v>
          </cell>
          <cell r="IP135">
            <v>0.997660650981399</v>
          </cell>
          <cell r="IQ135">
            <v>0.997635321486531</v>
          </cell>
          <cell r="IR135">
            <v>0.997597910918813</v>
          </cell>
          <cell r="IS135">
            <v>0.99762296381506499</v>
          </cell>
          <cell r="IT135">
            <v>0.99762573601468696</v>
          </cell>
          <cell r="IU135">
            <v>0.99758961234386501</v>
          </cell>
          <cell r="IV135">
            <v>0.99734365953487003</v>
          </cell>
          <cell r="IW135">
            <v>0.99703690715697302</v>
          </cell>
          <cell r="IX135">
            <v>0.99682392323577595</v>
          </cell>
          <cell r="IY135">
            <v>0.99661416287760796</v>
          </cell>
          <cell r="IZ135">
            <v>0.99648646667932905</v>
          </cell>
          <cell r="JA135">
            <v>0.99470202529537599</v>
          </cell>
          <cell r="JB135">
            <v>0.99455854407941202</v>
          </cell>
          <cell r="JC135">
            <v>0.99445455038281205</v>
          </cell>
          <cell r="JD135">
            <v>0.99429137411046098</v>
          </cell>
          <cell r="JE135">
            <v>0.99422707832358603</v>
          </cell>
          <cell r="JF135">
            <v>0.99418274322503197</v>
          </cell>
          <cell r="JG135">
            <v>0.99382006100086095</v>
          </cell>
          <cell r="JH135">
            <v>0.99363153294848705</v>
          </cell>
          <cell r="JI135">
            <v>0.99330567870521502</v>
          </cell>
          <cell r="JJ135">
            <v>0.99288183819563902</v>
          </cell>
          <cell r="JK135">
            <v>0.99250930181585795</v>
          </cell>
          <cell r="JL135">
            <v>0.99225970267848795</v>
          </cell>
          <cell r="JM135">
            <v>0.98918345934727803</v>
          </cell>
          <cell r="JN135">
            <v>0.98915717779857304</v>
          </cell>
          <cell r="JO135">
            <v>0.98926838295046104</v>
          </cell>
          <cell r="JP135">
            <v>0.98914830451855795</v>
          </cell>
          <cell r="JQ135">
            <v>0.98917846847926805</v>
          </cell>
          <cell r="JR135">
            <v>0.98912112255659901</v>
          </cell>
          <cell r="JS135">
            <v>0.98865342917858501</v>
          </cell>
          <cell r="JT135">
            <v>0.98892170624975595</v>
          </cell>
          <cell r="JU135">
            <v>0.98860566583947695</v>
          </cell>
          <cell r="JV135">
            <v>0.98830649814425697</v>
          </cell>
          <cell r="JW135">
            <v>0.98793157610731097</v>
          </cell>
          <cell r="JX135">
            <v>0.98779954213278898</v>
          </cell>
          <cell r="JY135">
            <v>0.98399819735766003</v>
          </cell>
          <cell r="JZ135">
            <v>0.98409056521754801</v>
          </cell>
          <cell r="KA135">
            <v>0.98413976048241003</v>
          </cell>
          <cell r="KB135">
            <v>0.98406055987277796</v>
          </cell>
          <cell r="KC135">
            <v>0.98421955128541205</v>
          </cell>
          <cell r="KD135">
            <v>0.98407758017194102</v>
          </cell>
          <cell r="KE135">
            <v>0.98372416829293796</v>
          </cell>
          <cell r="KF135">
            <v>0.98388104038044499</v>
          </cell>
          <cell r="KG135">
            <v>0.98349244969856298</v>
          </cell>
          <cell r="KH135">
            <v>0.98322137286446798</v>
          </cell>
          <cell r="KI135">
            <v>0.98299607656640098</v>
          </cell>
          <cell r="KJ135">
            <v>0.853533450606213</v>
          </cell>
          <cell r="KK135">
            <v>0.84514675440712705</v>
          </cell>
          <cell r="KL135">
            <v>0.97880805660297099</v>
          </cell>
          <cell r="KM135">
            <v>0.97876424977904997</v>
          </cell>
          <cell r="KN135">
            <v>0.97861820357786899</v>
          </cell>
          <cell r="KO135">
            <v>0.97883911070493601</v>
          </cell>
          <cell r="KP135">
            <v>0.97869382278060901</v>
          </cell>
          <cell r="KQ135">
            <v>0.97861839419349494</v>
          </cell>
          <cell r="KR135">
            <v>0.97851271077570001</v>
          </cell>
          <cell r="KS135">
            <v>0.97828898164115197</v>
          </cell>
          <cell r="KT135">
            <v>0.97790259546841196</v>
          </cell>
          <cell r="KU135">
            <v>0.97766336754156102</v>
          </cell>
          <cell r="KV135">
            <v>0.97769007253828499</v>
          </cell>
          <cell r="KW135">
            <v>0.97453440418647597</v>
          </cell>
          <cell r="KX135">
            <v>0.97463819121528195</v>
          </cell>
          <cell r="KY135">
            <v>0.97465448688670497</v>
          </cell>
          <cell r="KZ135">
            <v>0.97438966085463496</v>
          </cell>
          <cell r="LA135">
            <v>0.97446406870505098</v>
          </cell>
          <cell r="LB135">
            <v>0.97436089066545795</v>
          </cell>
          <cell r="LC135">
            <v>0.97407968472297501</v>
          </cell>
          <cell r="LD135">
            <v>0.97388392300355198</v>
          </cell>
          <cell r="LE135">
            <v>0.97387269251777198</v>
          </cell>
          <cell r="LF135">
            <v>0.973404869973585</v>
          </cell>
          <cell r="LG135">
            <v>0.97319559953159496</v>
          </cell>
          <cell r="LH135">
            <v>0.97328492450248605</v>
          </cell>
          <cell r="LI135">
            <v>0.97017460770411001</v>
          </cell>
          <cell r="LJ135">
            <v>0.96956443217781196</v>
          </cell>
          <cell r="LK135">
            <v>0.96954022528794503</v>
          </cell>
          <cell r="LL135">
            <v>0.96950086989802198</v>
          </cell>
          <cell r="LM135">
            <v>0.96959087122911403</v>
          </cell>
          <cell r="LN135">
            <v>0.96961122464330396</v>
          </cell>
          <cell r="LO135">
            <v>0.96959298615921596</v>
          </cell>
          <cell r="LP135">
            <v>0.96934440249054699</v>
          </cell>
          <cell r="LQ135">
            <v>0.96927651080468102</v>
          </cell>
          <cell r="LR135">
            <v>0.96883427483034601</v>
          </cell>
          <cell r="LS135">
            <v>0.968657877824324</v>
          </cell>
          <cell r="LT135">
            <v>0.96881455228820901</v>
          </cell>
          <cell r="LU135">
            <v>0.96614843587093302</v>
          </cell>
          <cell r="LV135">
            <v>0.96599039613503501</v>
          </cell>
          <cell r="LW135">
            <v>0.96569482612774105</v>
          </cell>
          <cell r="LX135">
            <v>0.96568486169335699</v>
          </cell>
          <cell r="LY135">
            <v>0.96554946353108795</v>
          </cell>
          <cell r="LZ135">
            <v>0.96561660887046996</v>
          </cell>
          <cell r="MA135">
            <v>0.96551299233394605</v>
          </cell>
          <cell r="MB135">
            <v>0.96518174333637397</v>
          </cell>
          <cell r="MC135">
            <v>0.96505618747578903</v>
          </cell>
          <cell r="MD135">
            <v>0.96503611072693596</v>
          </cell>
          <cell r="ME135">
            <v>0.96476739729235295</v>
          </cell>
          <cell r="MF135">
            <v>0.96478858680401103</v>
          </cell>
          <cell r="MG135">
            <v>0.96196185549852198</v>
          </cell>
          <cell r="MH135">
            <v>0.962840251027681</v>
          </cell>
        </row>
        <row r="136">
          <cell r="DC136">
            <v>-0.40364453233716702</v>
          </cell>
          <cell r="DD136">
            <v>-0.41546080952437298</v>
          </cell>
          <cell r="DE136">
            <v>-0.42534593176574997</v>
          </cell>
          <cell r="DF136">
            <v>-0.430924449608242</v>
          </cell>
          <cell r="DG136">
            <v>-0.432391335705686</v>
          </cell>
          <cell r="DH136">
            <v>-0.43155847431730698</v>
          </cell>
          <cell r="DI136">
            <v>-0.42778129927541902</v>
          </cell>
          <cell r="DJ136">
            <v>-0.42980496499375498</v>
          </cell>
          <cell r="DK136">
            <v>-0.42705538036340301</v>
          </cell>
          <cell r="DL136">
            <v>-0.41990458211887399</v>
          </cell>
          <cell r="DM136">
            <v>-0.40718986634767101</v>
          </cell>
          <cell r="DN136">
            <v>-0.39176956480775399</v>
          </cell>
          <cell r="DO136">
            <v>-0.37492195927611999</v>
          </cell>
          <cell r="DP136">
            <v>-0.35823346096944497</v>
          </cell>
          <cell r="DQ136">
            <v>-0.33938379542394398</v>
          </cell>
          <cell r="DR136">
            <v>-0.320016877100049</v>
          </cell>
          <cell r="DS136">
            <v>-0.298442628137217</v>
          </cell>
          <cell r="DT136">
            <v>-0.27369957906716202</v>
          </cell>
          <cell r="DU136">
            <v>-0.24832517962785799</v>
          </cell>
          <cell r="DV136">
            <v>-0.22344789149608399</v>
          </cell>
          <cell r="DW136">
            <v>-0.19814810686470599</v>
          </cell>
          <cell r="DX136">
            <v>-0.170161325255406</v>
          </cell>
          <cell r="DY136">
            <v>-0.141864071056028</v>
          </cell>
          <cell r="DZ136">
            <v>-0.113292977745642</v>
          </cell>
          <cell r="EA136">
            <v>-8.4411200016081905E-2</v>
          </cell>
          <cell r="EB136">
            <v>-5.1857966385686502E-2</v>
          </cell>
          <cell r="EC136">
            <v>-1.93424744121619E-2</v>
          </cell>
          <cell r="ED136">
            <v>1.1556103522015601E-2</v>
          </cell>
          <cell r="EE136">
            <v>4.28556492082591E-2</v>
          </cell>
          <cell r="EF136">
            <v>7.1039474564488295E-2</v>
          </cell>
          <cell r="EG136">
            <v>9.5374632695582995E-2</v>
          </cell>
          <cell r="EH136">
            <v>0.12480467120701901</v>
          </cell>
          <cell r="EI136">
            <v>0.15484083144220701</v>
          </cell>
          <cell r="EJ136">
            <v>0.18530770640441199</v>
          </cell>
          <cell r="EK136">
            <v>0.21550237027209199</v>
          </cell>
          <cell r="EL136">
            <v>0.24493900982588701</v>
          </cell>
          <cell r="EM136">
            <v>0.27300502999452902</v>
          </cell>
          <cell r="EN136">
            <v>0.29976566901511398</v>
          </cell>
          <cell r="EO136">
            <v>0.32537060361313502</v>
          </cell>
          <cell r="EP136">
            <v>0.34970246776677899</v>
          </cell>
          <cell r="EQ136">
            <v>0.37338308469924197</v>
          </cell>
          <cell r="ER136">
            <v>0.39638832380913902</v>
          </cell>
          <cell r="ES136">
            <v>0.41849098496616399</v>
          </cell>
          <cell r="ET136">
            <v>0.43669900465560302</v>
          </cell>
          <cell r="EU136">
            <v>0.45456541171071302</v>
          </cell>
          <cell r="EV136">
            <v>0.47221455723709699</v>
          </cell>
          <cell r="EW136">
            <v>0.48951514466715601</v>
          </cell>
          <cell r="EX136">
            <v>0.50642830574396802</v>
          </cell>
          <cell r="EY136">
            <v>0.52300850872087401</v>
          </cell>
          <cell r="EZ136">
            <v>0.53909357765321697</v>
          </cell>
          <cell r="FA136">
            <v>0.55470830964943196</v>
          </cell>
          <cell r="FB136">
            <v>0.56985973284734104</v>
          </cell>
          <cell r="FC136">
            <v>0.58451551969753401</v>
          </cell>
          <cell r="FD136">
            <v>0.59879248531884199</v>
          </cell>
          <cell r="FE136">
            <v>0.61250547335746797</v>
          </cell>
          <cell r="FF136">
            <v>0.61830345963545996</v>
          </cell>
          <cell r="FG136">
            <v>0.62794595299907696</v>
          </cell>
          <cell r="FH136">
            <v>0.637389435019029</v>
          </cell>
          <cell r="FI136">
            <v>0.646509438664017</v>
          </cell>
          <cell r="FJ136">
            <v>0.65534768489345596</v>
          </cell>
          <cell r="FK136">
            <v>0.66386364803929498</v>
          </cell>
          <cell r="FL136">
            <v>0.67206274922241604</v>
          </cell>
          <cell r="FM136">
            <v>0.68007092848152595</v>
          </cell>
          <cell r="FN136">
            <v>0.68781835281404702</v>
          </cell>
          <cell r="FO136">
            <v>0.69536293642222302</v>
          </cell>
          <cell r="FP136">
            <v>0.70280775973685405</v>
          </cell>
          <cell r="FQ136">
            <v>0.71005629421915395</v>
          </cell>
          <cell r="FR136">
            <v>0.73525837457269505</v>
          </cell>
          <cell r="FS136">
            <v>0.74240925810894798</v>
          </cell>
          <cell r="FT136">
            <v>0.74936012087108195</v>
          </cell>
          <cell r="FU136">
            <v>0.75597752439283095</v>
          </cell>
          <cell r="FV136">
            <v>0.76231645630711498</v>
          </cell>
          <cell r="FW136">
            <v>0.76837721629266098</v>
          </cell>
          <cell r="FX136">
            <v>0.77416364384213299</v>
          </cell>
          <cell r="FY136">
            <v>0.77978049232617497</v>
          </cell>
          <cell r="FZ136">
            <v>0.78516272771790097</v>
          </cell>
          <cell r="GA136">
            <v>0.79038584429551595</v>
          </cell>
          <cell r="GB136">
            <v>0.79550711315198397</v>
          </cell>
          <cell r="GC136">
            <v>0.80045827490415999</v>
          </cell>
          <cell r="GD136">
            <v>0.81727810320687</v>
          </cell>
          <cell r="GE136">
            <v>0.82194699779462999</v>
          </cell>
          <cell r="GF136">
            <v>0.82646661992398696</v>
          </cell>
          <cell r="GG136">
            <v>0.83070079418274501</v>
          </cell>
          <cell r="GH136">
            <v>0.83471141174224806</v>
          </cell>
          <cell r="GI136">
            <v>0.83852129826683197</v>
          </cell>
          <cell r="GJ136">
            <v>0.84212854000797099</v>
          </cell>
          <cell r="GK136">
            <v>0.84561410427867201</v>
          </cell>
          <cell r="GL136">
            <v>0.84891409630302195</v>
          </cell>
          <cell r="GM136">
            <v>0.85211342794908296</v>
          </cell>
          <cell r="GN136">
            <v>0.855235779336039</v>
          </cell>
          <cell r="GO136">
            <v>0.85823590188795695</v>
          </cell>
          <cell r="GP136">
            <v>0.86884929523108601</v>
          </cell>
          <cell r="GQ136">
            <v>0.87154962106254297</v>
          </cell>
          <cell r="GR136">
            <v>0.87416280810942704</v>
          </cell>
          <cell r="GS136">
            <v>0.87655854807570999</v>
          </cell>
          <cell r="GT136">
            <v>0.87879687371441695</v>
          </cell>
          <cell r="GU136">
            <v>0.88091145795632897</v>
          </cell>
          <cell r="GV136">
            <v>0.88288916393432604</v>
          </cell>
          <cell r="GW136">
            <v>0.88479232665660501</v>
          </cell>
          <cell r="GX136">
            <v>0.886558516939845</v>
          </cell>
          <cell r="GY136">
            <v>0.88827306636731995</v>
          </cell>
          <cell r="GZ136">
            <v>0.88994132577689</v>
          </cell>
          <cell r="HA136">
            <v>0.89153098722799096</v>
          </cell>
          <cell r="HB136">
            <v>0.89811030612860199</v>
          </cell>
          <cell r="HC136">
            <v>0.89944482065475295</v>
          </cell>
          <cell r="HD136">
            <v>0.900744988827895</v>
          </cell>
          <cell r="HE136">
            <v>0.90188730160606401</v>
          </cell>
          <cell r="HF136">
            <v>0.90292902610312098</v>
          </cell>
          <cell r="HG136">
            <v>0.903903869000798</v>
          </cell>
          <cell r="HH136">
            <v>0.90479129432428596</v>
          </cell>
          <cell r="HI136">
            <v>0.90563940659567599</v>
          </cell>
          <cell r="HJ136">
            <v>0.90638696886845105</v>
          </cell>
          <cell r="HK136">
            <v>0.90711578246412405</v>
          </cell>
          <cell r="HL136">
            <v>0.90782267288028995</v>
          </cell>
          <cell r="HM136">
            <v>0.90848252736680601</v>
          </cell>
          <cell r="HN136">
            <v>0.91262780119934905</v>
          </cell>
          <cell r="HO136">
            <v>0.91308689202884397</v>
          </cell>
          <cell r="HP136">
            <v>0.91354718534673096</v>
          </cell>
          <cell r="HQ136">
            <v>0.91389536886841605</v>
          </cell>
          <cell r="HR136">
            <v>0.91418384708067701</v>
          </cell>
          <cell r="HS136">
            <v>0.99483195465465402</v>
          </cell>
          <cell r="HT136">
            <v>0.99597345177515395</v>
          </cell>
          <cell r="HU136">
            <v>0.99690032772215698</v>
          </cell>
          <cell r="HV136">
            <v>0.99757089535252996</v>
          </cell>
          <cell r="HW136">
            <v>0.99823410097260401</v>
          </cell>
          <cell r="HX136">
            <v>0.99952345441332702</v>
          </cell>
          <cell r="HY136">
            <v>0.99989525870010199</v>
          </cell>
          <cell r="HZ136">
            <v>0.99995202176136799</v>
          </cell>
          <cell r="IA136">
            <v>0.999977006261343</v>
          </cell>
          <cell r="IB136">
            <v>1</v>
          </cell>
          <cell r="IC136">
            <v>0.99937363423570902</v>
          </cell>
          <cell r="ID136">
            <v>0.99940374402272103</v>
          </cell>
          <cell r="IE136">
            <v>0.99944898649601899</v>
          </cell>
          <cell r="IF136">
            <v>0.99941624231297099</v>
          </cell>
          <cell r="IG136">
            <v>0.99947640904537804</v>
          </cell>
          <cell r="IH136">
            <v>0.99949402928360798</v>
          </cell>
          <cell r="II136">
            <v>0.99960336897972601</v>
          </cell>
          <cell r="IJ136">
            <v>0.99925085064883801</v>
          </cell>
          <cell r="IK136">
            <v>0.99884432006962398</v>
          </cell>
          <cell r="IL136">
            <v>0.99866675671472505</v>
          </cell>
          <cell r="IM136">
            <v>0.99865368276062605</v>
          </cell>
          <cell r="IN136">
            <v>0.99877400451991505</v>
          </cell>
          <cell r="IO136">
            <v>0.99777712195783597</v>
          </cell>
          <cell r="IP136">
            <v>0.99775213296373699</v>
          </cell>
          <cell r="IQ136">
            <v>0.99771810907209302</v>
          </cell>
          <cell r="IR136">
            <v>0.99768154293478695</v>
          </cell>
          <cell r="IS136">
            <v>0.99770269613251905</v>
          </cell>
          <cell r="IT136">
            <v>0.99770081244786302</v>
          </cell>
          <cell r="IU136">
            <v>0.99767190330499</v>
          </cell>
          <cell r="IV136">
            <v>0.99739453221902197</v>
          </cell>
          <cell r="IW136">
            <v>0.99706947206865804</v>
          </cell>
          <cell r="IX136">
            <v>0.99684636054174103</v>
          </cell>
          <cell r="IY136">
            <v>0.99664406070632205</v>
          </cell>
          <cell r="IZ136">
            <v>0.99651737248033001</v>
          </cell>
          <cell r="JA136">
            <v>0.99478732359041999</v>
          </cell>
          <cell r="JB136">
            <v>0.99464318421268705</v>
          </cell>
          <cell r="JC136">
            <v>0.99453387295504603</v>
          </cell>
          <cell r="JD136">
            <v>0.99437280016570495</v>
          </cell>
          <cell r="JE136">
            <v>0.99430302497359202</v>
          </cell>
          <cell r="JF136">
            <v>0.99425264590638096</v>
          </cell>
          <cell r="JG136">
            <v>0.99389245511074398</v>
          </cell>
          <cell r="JH136">
            <v>0.99367728224993002</v>
          </cell>
          <cell r="JI136">
            <v>0.993338012697215</v>
          </cell>
          <cell r="JJ136">
            <v>0.99290604140697603</v>
          </cell>
          <cell r="JK136">
            <v>0.99253819367892904</v>
          </cell>
          <cell r="JL136">
            <v>0.99228811795118099</v>
          </cell>
          <cell r="JM136">
            <v>0.989270296684294</v>
          </cell>
          <cell r="JN136">
            <v>0.98923938492588204</v>
          </cell>
          <cell r="JO136">
            <v>0.98934681550893799</v>
          </cell>
          <cell r="JP136">
            <v>0.989227853781391</v>
          </cell>
          <cell r="JQ136">
            <v>0.98925333705037799</v>
          </cell>
          <cell r="JR136">
            <v>0.98919347195028096</v>
          </cell>
          <cell r="JS136">
            <v>0.98872606784024497</v>
          </cell>
          <cell r="JT136">
            <v>0.98897138297243004</v>
          </cell>
          <cell r="JU136">
            <v>0.98864456209784701</v>
          </cell>
          <cell r="JV136">
            <v>0.98832778250148301</v>
          </cell>
          <cell r="JW136">
            <v>0.98795436855760699</v>
          </cell>
          <cell r="JX136">
            <v>0.987818046693138</v>
          </cell>
          <cell r="JY136">
            <v>0.98406045918185303</v>
          </cell>
          <cell r="JZ136">
            <v>0.98415403381210698</v>
          </cell>
          <cell r="KA136">
            <v>0.984203201946381</v>
          </cell>
          <cell r="KB136">
            <v>0.98412324201215295</v>
          </cell>
          <cell r="KC136">
            <v>0.98427941436826005</v>
          </cell>
          <cell r="KD136">
            <v>0.98413431549152097</v>
          </cell>
          <cell r="KE136">
            <v>0.98377693251808995</v>
          </cell>
          <cell r="KF136">
            <v>0.983921870064417</v>
          </cell>
          <cell r="KG136">
            <v>0.98352506348342605</v>
          </cell>
          <cell r="KH136">
            <v>0.98324792247392701</v>
          </cell>
          <cell r="KI136">
            <v>0.98302191808030204</v>
          </cell>
          <cell r="KJ136">
            <v>0.85358698156814095</v>
          </cell>
          <cell r="KK136">
            <v>0.84524168158786805</v>
          </cell>
          <cell r="KL136">
            <v>0.97887803457111</v>
          </cell>
          <cell r="KM136">
            <v>0.97883364767744896</v>
          </cell>
          <cell r="KN136">
            <v>0.97868787108969402</v>
          </cell>
          <cell r="KO136">
            <v>0.97890212646736896</v>
          </cell>
          <cell r="KP136">
            <v>0.97875725671175895</v>
          </cell>
          <cell r="KQ136">
            <v>0.97867931523060303</v>
          </cell>
          <cell r="KR136">
            <v>0.97856457998027402</v>
          </cell>
          <cell r="KS136">
            <v>0.97832947600648001</v>
          </cell>
          <cell r="KT136">
            <v>0.97794269612266305</v>
          </cell>
          <cell r="KU136">
            <v>0.97770240805782405</v>
          </cell>
          <cell r="KV136">
            <v>0.97772511748339297</v>
          </cell>
          <cell r="KW136">
            <v>0.97459084203666602</v>
          </cell>
          <cell r="KX136">
            <v>0.97469670625718396</v>
          </cell>
          <cell r="KY136">
            <v>0.974712923202676</v>
          </cell>
          <cell r="KZ136">
            <v>0.97444547245297197</v>
          </cell>
          <cell r="LA136">
            <v>0.97451662278242301</v>
          </cell>
          <cell r="LB136">
            <v>0.97441256279925403</v>
          </cell>
          <cell r="LC136">
            <v>0.97412534404640305</v>
          </cell>
          <cell r="LD136">
            <v>0.97392480513962498</v>
          </cell>
          <cell r="LE136">
            <v>0.97390719522311098</v>
          </cell>
          <cell r="LF136">
            <v>0.97343637970814201</v>
          </cell>
          <cell r="LG136">
            <v>0.97322565875518097</v>
          </cell>
          <cell r="LH136">
            <v>0.97330963138719995</v>
          </cell>
          <cell r="LI136">
            <v>0.97022219147089495</v>
          </cell>
          <cell r="LJ136">
            <v>0.96961994306759203</v>
          </cell>
          <cell r="LK136">
            <v>0.96959543656135105</v>
          </cell>
          <cell r="LL136">
            <v>0.96955442006885195</v>
          </cell>
          <cell r="LM136">
            <v>0.96964441888513797</v>
          </cell>
          <cell r="LN136">
            <v>0.96966463896747801</v>
          </cell>
          <cell r="LO136">
            <v>0.969646506750799</v>
          </cell>
          <cell r="LP136">
            <v>0.96939153587388005</v>
          </cell>
          <cell r="LQ136">
            <v>0.96931421987502997</v>
          </cell>
          <cell r="LR136">
            <v>0.96886889120365705</v>
          </cell>
          <cell r="LS136">
            <v>0.968692240540446</v>
          </cell>
          <cell r="LT136">
            <v>0.96884450249887999</v>
          </cell>
          <cell r="LU136">
            <v>0.96619755140554398</v>
          </cell>
          <cell r="LV136">
            <v>0.96604176652358198</v>
          </cell>
          <cell r="LW136">
            <v>0.96574833715047403</v>
          </cell>
          <cell r="LX136">
            <v>0.96573778664906995</v>
          </cell>
          <cell r="LY136">
            <v>0.96560250849326801</v>
          </cell>
          <cell r="LZ136">
            <v>0.96567165549288903</v>
          </cell>
          <cell r="MA136">
            <v>0.96556705330274495</v>
          </cell>
          <cell r="MB136">
            <v>0.96523205725391803</v>
          </cell>
          <cell r="MC136">
            <v>0.96510298096261105</v>
          </cell>
          <cell r="MD136">
            <v>0.96507776902833997</v>
          </cell>
          <cell r="ME136">
            <v>0.96480778173964599</v>
          </cell>
          <cell r="MF136">
            <v>0.96482371770688602</v>
          </cell>
          <cell r="MG136">
            <v>0.962022131052642</v>
          </cell>
          <cell r="MH136">
            <v>0.96289947520525199</v>
          </cell>
        </row>
        <row r="137">
          <cell r="DC137">
            <v>-0.424623264557413</v>
          </cell>
          <cell r="DD137">
            <v>-0.43661759877858702</v>
          </cell>
          <cell r="DE137">
            <v>-0.44666086876425698</v>
          </cell>
          <cell r="DF137">
            <v>-0.45242251033358799</v>
          </cell>
          <cell r="DG137">
            <v>-0.45408050927752502</v>
          </cell>
          <cell r="DH137">
            <v>-0.45343362440336299</v>
          </cell>
          <cell r="DI137">
            <v>-0.449869065602781</v>
          </cell>
          <cell r="DJ137">
            <v>-0.451995300489689</v>
          </cell>
          <cell r="DK137">
            <v>-0.449406450961089</v>
          </cell>
          <cell r="DL137">
            <v>-0.44244642121621303</v>
          </cell>
          <cell r="DM137">
            <v>-0.42996329555643198</v>
          </cell>
          <cell r="DN137">
            <v>-0.41480733416726601</v>
          </cell>
          <cell r="DO137">
            <v>-0.39822392555142699</v>
          </cell>
          <cell r="DP137">
            <v>-0.38175011269525</v>
          </cell>
          <cell r="DQ137">
            <v>-0.36314946087062999</v>
          </cell>
          <cell r="DR137">
            <v>-0.34403026488296501</v>
          </cell>
          <cell r="DS137">
            <v>-0.32271591267139099</v>
          </cell>
          <cell r="DT137">
            <v>-0.29823047946590697</v>
          </cell>
          <cell r="DU137">
            <v>-0.27309603396572102</v>
          </cell>
          <cell r="DV137">
            <v>-0.24836798369817401</v>
          </cell>
          <cell r="DW137">
            <v>-0.223205933507934</v>
          </cell>
          <cell r="DX137">
            <v>-0.195359720436104</v>
          </cell>
          <cell r="DY137">
            <v>-0.16719317753305901</v>
          </cell>
          <cell r="DZ137">
            <v>-0.13872004154265799</v>
          </cell>
          <cell r="EA137">
            <v>-0.109905212393562</v>
          </cell>
          <cell r="EB137">
            <v>-7.7402060796129393E-2</v>
          </cell>
          <cell r="EC137">
            <v>-4.4908018723830198E-2</v>
          </cell>
          <cell r="ED137">
            <v>-1.4000891277153101E-2</v>
          </cell>
          <cell r="EE137">
            <v>1.7333638176729799E-2</v>
          </cell>
          <cell r="EF137">
            <v>4.5584431095682401E-2</v>
          </cell>
          <cell r="EG137">
            <v>7.0002996597711295E-2</v>
          </cell>
          <cell r="EH137">
            <v>9.9585805827013804E-2</v>
          </cell>
          <cell r="EI137">
            <v>0.129788138563912</v>
          </cell>
          <cell r="EJ137">
            <v>0.16044055151762099</v>
          </cell>
          <cell r="EK137">
            <v>0.19083777583762199</v>
          </cell>
          <cell r="EL137">
            <v>0.220489758640563</v>
          </cell>
          <cell r="EM137">
            <v>0.24877400481681999</v>
          </cell>
          <cell r="EN137">
            <v>0.275767307482919</v>
          </cell>
          <cell r="EO137">
            <v>0.30161796609983599</v>
          </cell>
          <cell r="EP137">
            <v>0.32619809394931698</v>
          </cell>
          <cell r="EQ137">
            <v>0.35013800812709001</v>
          </cell>
          <cell r="ER137">
            <v>0.37341438237921598</v>
          </cell>
          <cell r="ES137">
            <v>0.39579024971408799</v>
          </cell>
          <cell r="ET137">
            <v>0.41423224872090902</v>
          </cell>
          <cell r="EU137">
            <v>0.43234590882303098</v>
          </cell>
          <cell r="EV137">
            <v>0.450245370768798</v>
          </cell>
          <cell r="EW137">
            <v>0.46780636481263899</v>
          </cell>
          <cell r="EX137">
            <v>0.484988310562253</v>
          </cell>
          <cell r="EY137">
            <v>0.50185175968481799</v>
          </cell>
          <cell r="EZ137">
            <v>0.51822468373193598</v>
          </cell>
          <cell r="FA137">
            <v>0.534127930711221</v>
          </cell>
          <cell r="FB137">
            <v>0.54957164706267203</v>
          </cell>
          <cell r="FC137">
            <v>0.56452481897995999</v>
          </cell>
          <cell r="FD137">
            <v>0.57910873229146398</v>
          </cell>
          <cell r="FE137">
            <v>0.59313205236134903</v>
          </cell>
          <cell r="FF137">
            <v>0.599110289886707</v>
          </cell>
          <cell r="FG137">
            <v>0.608962978881879</v>
          </cell>
          <cell r="FH137">
            <v>0.61861149273807603</v>
          </cell>
          <cell r="FI137">
            <v>0.62793755233515502</v>
          </cell>
          <cell r="FJ137">
            <v>0.63698446011340404</v>
          </cell>
          <cell r="FK137">
            <v>0.64571489180086405</v>
          </cell>
          <cell r="FL137">
            <v>0.65412750527861596</v>
          </cell>
          <cell r="FM137">
            <v>0.66235023055785003</v>
          </cell>
          <cell r="FN137">
            <v>0.67031407943156296</v>
          </cell>
          <cell r="FO137">
            <v>0.67807343597968195</v>
          </cell>
          <cell r="FP137">
            <v>0.685737373870279</v>
          </cell>
          <cell r="FQ137">
            <v>0.69321142653878498</v>
          </cell>
          <cell r="FR137">
            <v>0.71931963293809298</v>
          </cell>
          <cell r="FS137">
            <v>0.72671071394943199</v>
          </cell>
          <cell r="FT137">
            <v>0.73389396410118302</v>
          </cell>
          <cell r="FU137">
            <v>0.74074190285638797</v>
          </cell>
          <cell r="FV137">
            <v>0.74731094397112097</v>
          </cell>
          <cell r="FW137">
            <v>0.75360472898456399</v>
          </cell>
          <cell r="FX137">
            <v>0.75962129779055898</v>
          </cell>
          <cell r="FY137">
            <v>0.76546744981001102</v>
          </cell>
          <cell r="FZ137">
            <v>0.77107937840610996</v>
          </cell>
          <cell r="GA137">
            <v>0.77652925035519804</v>
          </cell>
          <cell r="GB137">
            <v>0.78187967328817798</v>
          </cell>
          <cell r="GC137">
            <v>0.78706441154223705</v>
          </cell>
          <cell r="GD137">
            <v>0.80472206681070702</v>
          </cell>
          <cell r="GE137">
            <v>0.80962963678925204</v>
          </cell>
          <cell r="GF137">
            <v>0.81437857633496202</v>
          </cell>
          <cell r="GG137">
            <v>0.81883811693046105</v>
          </cell>
          <cell r="GH137">
            <v>0.82307163737919498</v>
          </cell>
          <cell r="GI137">
            <v>0.82710551090569495</v>
          </cell>
          <cell r="GJ137">
            <v>0.830932983781146</v>
          </cell>
          <cell r="GK137">
            <v>0.83463697472085296</v>
          </cell>
          <cell r="GL137">
            <v>0.83815495473638002</v>
          </cell>
          <cell r="GM137">
            <v>0.84156905097139101</v>
          </cell>
          <cell r="GN137">
            <v>0.84490721239136701</v>
          </cell>
          <cell r="GO137">
            <v>0.84812637708782501</v>
          </cell>
          <cell r="GP137">
            <v>0.85945776625315695</v>
          </cell>
          <cell r="GQ137">
            <v>0.86237555138441002</v>
          </cell>
          <cell r="GR137">
            <v>0.86519648847134001</v>
          </cell>
          <cell r="GS137">
            <v>0.86779516515115995</v>
          </cell>
          <cell r="GT137">
            <v>0.87023308855456005</v>
          </cell>
          <cell r="GU137">
            <v>0.87254771629664896</v>
          </cell>
          <cell r="GV137">
            <v>0.87472176824491898</v>
          </cell>
          <cell r="GW137">
            <v>0.87681924604079198</v>
          </cell>
          <cell r="GX137">
            <v>0.87877923997913199</v>
          </cell>
          <cell r="GY137">
            <v>0.88068468978282499</v>
          </cell>
          <cell r="GZ137">
            <v>0.88254429138062596</v>
          </cell>
          <cell r="HA137">
            <v>0.88432801870201705</v>
          </cell>
          <cell r="HB137">
            <v>0.89149739893167401</v>
          </cell>
          <cell r="HC137">
            <v>0.89302067847064004</v>
          </cell>
          <cell r="HD137">
            <v>0.89450048739480403</v>
          </cell>
          <cell r="HE137">
            <v>0.89581748898027203</v>
          </cell>
          <cell r="HF137">
            <v>0.89703056381707602</v>
          </cell>
          <cell r="HG137">
            <v>0.89817714676724203</v>
          </cell>
          <cell r="HH137">
            <v>0.89923320395853501</v>
          </cell>
          <cell r="HI137">
            <v>0.90024816944022101</v>
          </cell>
          <cell r="HJ137">
            <v>0.90116231144003101</v>
          </cell>
          <cell r="HK137">
            <v>0.90205548022009097</v>
          </cell>
          <cell r="HL137">
            <v>0.902926933032419</v>
          </cell>
          <cell r="HM137">
            <v>0.90375396841807798</v>
          </cell>
          <cell r="HN137">
            <v>0.90837531483795098</v>
          </cell>
          <cell r="HO137">
            <v>0.90899458254214205</v>
          </cell>
          <cell r="HP137">
            <v>0.90960674931383201</v>
          </cell>
          <cell r="HQ137">
            <v>0.91010226610651501</v>
          </cell>
          <cell r="HR137">
            <v>0.91053500168079604</v>
          </cell>
          <cell r="HS137">
            <v>0.99492278704180603</v>
          </cell>
          <cell r="HT137">
            <v>0.99584195964650202</v>
          </cell>
          <cell r="HU137">
            <v>0.99658043977883903</v>
          </cell>
          <cell r="HV137">
            <v>0.99705051921222498</v>
          </cell>
          <cell r="HW137">
            <v>0.99740136215320196</v>
          </cell>
          <cell r="HX137">
            <v>0.998478025195496</v>
          </cell>
          <cell r="HY137">
            <v>0.99907413839903603</v>
          </cell>
          <cell r="HZ137">
            <v>0.99924681083271305</v>
          </cell>
          <cell r="IA137">
            <v>0.99929523020769095</v>
          </cell>
          <cell r="IB137">
            <v>0.99937363423571002</v>
          </cell>
          <cell r="IC137">
            <v>1</v>
          </cell>
          <cell r="ID137">
            <v>0.99996958987565399</v>
          </cell>
          <cell r="IE137">
            <v>0.99984406781770396</v>
          </cell>
          <cell r="IF137">
            <v>0.99977653756009499</v>
          </cell>
          <cell r="IG137">
            <v>0.99970542483395097</v>
          </cell>
          <cell r="IH137">
            <v>0.99966893656226197</v>
          </cell>
          <cell r="II137">
            <v>0.99951475417719404</v>
          </cell>
          <cell r="IJ137">
            <v>0.99908065088632403</v>
          </cell>
          <cell r="IK137">
            <v>0.99899999125408601</v>
          </cell>
          <cell r="IL137">
            <v>0.99882434140489795</v>
          </cell>
          <cell r="IM137">
            <v>0.99875319993877998</v>
          </cell>
          <cell r="IN137">
            <v>0.99877205069988295</v>
          </cell>
          <cell r="IO137">
            <v>0.99842173956943303</v>
          </cell>
          <cell r="IP137">
            <v>0.998286321898052</v>
          </cell>
          <cell r="IQ137">
            <v>0.99814156124963405</v>
          </cell>
          <cell r="IR137">
            <v>0.99800364910247596</v>
          </cell>
          <cell r="IS137">
            <v>0.99790504497884602</v>
          </cell>
          <cell r="IT137">
            <v>0.99781900978696103</v>
          </cell>
          <cell r="IU137">
            <v>0.99745219394781004</v>
          </cell>
          <cell r="IV137">
            <v>0.997036244852751</v>
          </cell>
          <cell r="IW137">
            <v>0.99668797192389702</v>
          </cell>
          <cell r="IX137">
            <v>0.99624338424278602</v>
          </cell>
          <cell r="IY137">
            <v>0.995949994952393</v>
          </cell>
          <cell r="IZ137">
            <v>0.99574124487988602</v>
          </cell>
          <cell r="JA137">
            <v>0.99426642932314202</v>
          </cell>
          <cell r="JB137">
            <v>0.99401244809832401</v>
          </cell>
          <cell r="JC137">
            <v>0.99380778386428004</v>
          </cell>
          <cell r="JD137">
            <v>0.99355694025257901</v>
          </cell>
          <cell r="JE137">
            <v>0.99335747649862804</v>
          </cell>
          <cell r="JF137">
            <v>0.99322029631890796</v>
          </cell>
          <cell r="JG137">
            <v>0.99255675179671798</v>
          </cell>
          <cell r="JH137">
            <v>0.99226083199942905</v>
          </cell>
          <cell r="JI137">
            <v>0.99193472560900897</v>
          </cell>
          <cell r="JJ137">
            <v>0.991309915295295</v>
          </cell>
          <cell r="JK137">
            <v>0.99089089757341497</v>
          </cell>
          <cell r="JL137">
            <v>0.99059437931822103</v>
          </cell>
          <cell r="JM137">
            <v>0.98770359988226697</v>
          </cell>
          <cell r="JN137">
            <v>0.98758652754583898</v>
          </cell>
          <cell r="JO137">
            <v>0.98770625501184905</v>
          </cell>
          <cell r="JP137">
            <v>0.98754516990437102</v>
          </cell>
          <cell r="JQ137">
            <v>0.98748118486802905</v>
          </cell>
          <cell r="JR137">
            <v>0.98735751865551902</v>
          </cell>
          <cell r="JS137">
            <v>0.98656269004383401</v>
          </cell>
          <cell r="JT137">
            <v>0.986811646249379</v>
          </cell>
          <cell r="JU137">
            <v>0.98651150035787805</v>
          </cell>
          <cell r="JV137">
            <v>0.98608546381098605</v>
          </cell>
          <cell r="JW137">
            <v>0.98567503740463702</v>
          </cell>
          <cell r="JX137">
            <v>0.98551821080819901</v>
          </cell>
          <cell r="JY137">
            <v>0.98171853035496903</v>
          </cell>
          <cell r="JZ137">
            <v>0.98191736442350996</v>
          </cell>
          <cell r="KA137">
            <v>0.98202718533252598</v>
          </cell>
          <cell r="KB137">
            <v>0.98187597186487097</v>
          </cell>
          <cell r="KC137">
            <v>0.98204578557308597</v>
          </cell>
          <cell r="KD137">
            <v>0.98179762231332401</v>
          </cell>
          <cell r="KE137">
            <v>0.98111379492073303</v>
          </cell>
          <cell r="KF137">
            <v>0.98132171585561501</v>
          </cell>
          <cell r="KG137">
            <v>0.98097923402711995</v>
          </cell>
          <cell r="KH137">
            <v>0.98064552290416696</v>
          </cell>
          <cell r="KI137">
            <v>0.98039790493116397</v>
          </cell>
          <cell r="KJ137">
            <v>0.84952148787968895</v>
          </cell>
          <cell r="KK137">
            <v>0.84094185351255502</v>
          </cell>
          <cell r="KL137">
            <v>0.97612027528484802</v>
          </cell>
          <cell r="KM137">
            <v>0.97611643162221295</v>
          </cell>
          <cell r="KN137">
            <v>0.97589830421381896</v>
          </cell>
          <cell r="KO137">
            <v>0.97611566662264504</v>
          </cell>
          <cell r="KP137">
            <v>0.97585921013782795</v>
          </cell>
          <cell r="KQ137">
            <v>0.975626158077181</v>
          </cell>
          <cell r="KR137">
            <v>0.975610129118753</v>
          </cell>
          <cell r="KS137">
            <v>0.97544517546397203</v>
          </cell>
          <cell r="KT137">
            <v>0.975027506228477</v>
          </cell>
          <cell r="KU137">
            <v>0.97477568336692599</v>
          </cell>
          <cell r="KV137">
            <v>0.97482525949343801</v>
          </cell>
          <cell r="KW137">
            <v>0.97116614686714198</v>
          </cell>
          <cell r="KX137">
            <v>0.97141831872518303</v>
          </cell>
          <cell r="KY137">
            <v>0.97143247751461004</v>
          </cell>
          <cell r="KZ137">
            <v>0.97102816070157105</v>
          </cell>
          <cell r="LA137">
            <v>0.97114626283769001</v>
          </cell>
          <cell r="LB137">
            <v>0.97096150484639598</v>
          </cell>
          <cell r="LC137">
            <v>0.97047588298836795</v>
          </cell>
          <cell r="LD137">
            <v>0.97033877755272302</v>
          </cell>
          <cell r="LE137">
            <v>0.97040106489907896</v>
          </cell>
          <cell r="LF137">
            <v>0.96984764489085296</v>
          </cell>
          <cell r="LG137">
            <v>0.96961751229662696</v>
          </cell>
          <cell r="LH137">
            <v>0.96972392334633795</v>
          </cell>
          <cell r="LI137">
            <v>0.96618433789592195</v>
          </cell>
          <cell r="LJ137">
            <v>0.96557620281784295</v>
          </cell>
          <cell r="LK137">
            <v>0.96550747274278803</v>
          </cell>
          <cell r="LL137">
            <v>0.96541687442419299</v>
          </cell>
          <cell r="LM137">
            <v>0.96558915862507499</v>
          </cell>
          <cell r="LN137">
            <v>0.96561778372032403</v>
          </cell>
          <cell r="LO137">
            <v>0.96558853778185105</v>
          </cell>
          <cell r="LP137">
            <v>0.96532869421013401</v>
          </cell>
          <cell r="LQ137">
            <v>0.96526452812184405</v>
          </cell>
          <cell r="LR137">
            <v>0.96469972715192398</v>
          </cell>
          <cell r="LS137">
            <v>0.96451422602328896</v>
          </cell>
          <cell r="LT137">
            <v>0.96469714122407801</v>
          </cell>
          <cell r="LU137">
            <v>0.96174849439437504</v>
          </cell>
          <cell r="LV137">
            <v>0.96163299497566801</v>
          </cell>
          <cell r="LW137">
            <v>0.96120905865870598</v>
          </cell>
          <cell r="LX137">
            <v>0.96120140888541505</v>
          </cell>
          <cell r="LY137">
            <v>0.96105606040597202</v>
          </cell>
          <cell r="LZ137">
            <v>0.96117016752459905</v>
          </cell>
          <cell r="MA137">
            <v>0.96100275748457697</v>
          </cell>
          <cell r="MB137">
            <v>0.960629931546501</v>
          </cell>
          <cell r="MC137">
            <v>0.96049301541982401</v>
          </cell>
          <cell r="MD137">
            <v>0.96042077976329299</v>
          </cell>
          <cell r="ME137">
            <v>0.96013235077764303</v>
          </cell>
          <cell r="MF137">
            <v>0.96015653183976002</v>
          </cell>
          <cell r="MG137">
            <v>0.95715562224711204</v>
          </cell>
          <cell r="MH137">
            <v>0.95822359668963997</v>
          </cell>
        </row>
        <row r="138">
          <cell r="DC138">
            <v>-0.42293744545207401</v>
          </cell>
          <cell r="DD138">
            <v>-0.43481247908117199</v>
          </cell>
          <cell r="DE138">
            <v>-0.44473986357503698</v>
          </cell>
          <cell r="DF138">
            <v>-0.45039133652333402</v>
          </cell>
          <cell r="DG138">
            <v>-0.45195135117997098</v>
          </cell>
          <cell r="DH138">
            <v>-0.45122122700209399</v>
          </cell>
          <cell r="DI138">
            <v>-0.44757101825028101</v>
          </cell>
          <cell r="DJ138">
            <v>-0.44959894139206102</v>
          </cell>
          <cell r="DK138">
            <v>-0.44692412102463902</v>
          </cell>
          <cell r="DL138">
            <v>-0.43989129316703801</v>
          </cell>
          <cell r="DM138">
            <v>-0.42734965570286598</v>
          </cell>
          <cell r="DN138">
            <v>-0.41214999914175499</v>
          </cell>
          <cell r="DO138">
            <v>-0.395531841631935</v>
          </cell>
          <cell r="DP138">
            <v>-0.37902979626821498</v>
          </cell>
          <cell r="DQ138">
            <v>-0.36040303043689598</v>
          </cell>
          <cell r="DR138">
            <v>-0.341255811293742</v>
          </cell>
          <cell r="DS138">
            <v>-0.31991014807623003</v>
          </cell>
          <cell r="DT138">
            <v>-0.29540492599327201</v>
          </cell>
          <cell r="DU138">
            <v>-0.27025085972716101</v>
          </cell>
          <cell r="DV138">
            <v>-0.245508880823579</v>
          </cell>
          <cell r="DW138">
            <v>-0.22032851982881399</v>
          </cell>
          <cell r="DX138">
            <v>-0.19247612696851299</v>
          </cell>
          <cell r="DY138">
            <v>-0.16431139315198601</v>
          </cell>
          <cell r="DZ138">
            <v>-0.13584191258772099</v>
          </cell>
          <cell r="EA138">
            <v>-0.10703054691523201</v>
          </cell>
          <cell r="EB138">
            <v>-7.4549336427914503E-2</v>
          </cell>
          <cell r="EC138">
            <v>-4.2081998312583198E-2</v>
          </cell>
          <cell r="ED138">
            <v>-1.1193132107675899E-2</v>
          </cell>
          <cell r="EE138">
            <v>2.0118006420699899E-2</v>
          </cell>
          <cell r="EF138">
            <v>4.8359850411716997E-2</v>
          </cell>
          <cell r="EG138">
            <v>7.2777372351500003E-2</v>
          </cell>
          <cell r="EH138">
            <v>0.102328734106301</v>
          </cell>
          <cell r="EI138">
            <v>0.13249524479876101</v>
          </cell>
          <cell r="EJ138">
            <v>0.16310808270924099</v>
          </cell>
          <cell r="EK138">
            <v>0.19346471634183299</v>
          </cell>
          <cell r="EL138">
            <v>0.223076823507249</v>
          </cell>
          <cell r="EM138">
            <v>0.25132338282470001</v>
          </cell>
          <cell r="EN138">
            <v>0.278277969016752</v>
          </cell>
          <cell r="EO138">
            <v>0.30408844271380497</v>
          </cell>
          <cell r="EP138">
            <v>0.32862738676660502</v>
          </cell>
          <cell r="EQ138">
            <v>0.35252831436577498</v>
          </cell>
          <cell r="ER138">
            <v>0.37576683757974999</v>
          </cell>
          <cell r="ES138">
            <v>0.39810453024791198</v>
          </cell>
          <cell r="ET138">
            <v>0.41650933000025497</v>
          </cell>
          <cell r="EU138">
            <v>0.434583178688487</v>
          </cell>
          <cell r="EV138">
            <v>0.45244113123407598</v>
          </cell>
          <cell r="EW138">
            <v>0.46995924058459998</v>
          </cell>
          <cell r="EX138">
            <v>0.48709731602700701</v>
          </cell>
          <cell r="EY138">
            <v>0.50391499296744502</v>
          </cell>
          <cell r="EZ138">
            <v>0.52024131593574396</v>
          </cell>
          <cell r="FA138">
            <v>0.53609797071975396</v>
          </cell>
          <cell r="FB138">
            <v>0.55149486155615501</v>
          </cell>
          <cell r="FC138">
            <v>0.56640142595990395</v>
          </cell>
          <cell r="FD138">
            <v>0.58093790410920898</v>
          </cell>
          <cell r="FE138">
            <v>0.59491199237855896</v>
          </cell>
          <cell r="FF138">
            <v>0.60089189093134499</v>
          </cell>
          <cell r="FG138">
            <v>0.61070337094156502</v>
          </cell>
          <cell r="FH138">
            <v>0.62031131552651297</v>
          </cell>
          <cell r="FI138">
            <v>0.62959657812808301</v>
          </cell>
          <cell r="FJ138">
            <v>0.63860279587459801</v>
          </cell>
          <cell r="FK138">
            <v>0.64729368048930902</v>
          </cell>
          <cell r="FL138">
            <v>0.65566740978538496</v>
          </cell>
          <cell r="FM138">
            <v>0.66385298980183505</v>
          </cell>
          <cell r="FN138">
            <v>0.67177940501290401</v>
          </cell>
          <cell r="FO138">
            <v>0.67950186740395502</v>
          </cell>
          <cell r="FP138">
            <v>0.68712888351826595</v>
          </cell>
          <cell r="FQ138">
            <v>0.69456509056052795</v>
          </cell>
          <cell r="FR138">
            <v>0.72061291442773001</v>
          </cell>
          <cell r="FS138">
            <v>0.72796221534151295</v>
          </cell>
          <cell r="FT138">
            <v>0.735104663617418</v>
          </cell>
          <cell r="FU138">
            <v>0.74191196456678898</v>
          </cell>
          <cell r="FV138">
            <v>0.74844085675087701</v>
          </cell>
          <cell r="FW138">
            <v>0.75469587325618703</v>
          </cell>
          <cell r="FX138">
            <v>0.760674518013436</v>
          </cell>
          <cell r="FY138">
            <v>0.76648461272403901</v>
          </cell>
          <cell r="FZ138">
            <v>0.77206038284962997</v>
          </cell>
          <cell r="GA138">
            <v>0.77747474283811302</v>
          </cell>
          <cell r="GB138">
            <v>0.78278984804732099</v>
          </cell>
          <cell r="GC138">
            <v>0.78793858697983299</v>
          </cell>
          <cell r="GD138">
            <v>0.80554782595108398</v>
          </cell>
          <cell r="GE138">
            <v>0.81041687540531904</v>
          </cell>
          <cell r="GF138">
            <v>0.81512842979448796</v>
          </cell>
          <cell r="GG138">
            <v>0.81955098903497503</v>
          </cell>
          <cell r="GH138">
            <v>0.82374820800920001</v>
          </cell>
          <cell r="GI138">
            <v>0.827747202827263</v>
          </cell>
          <cell r="GJ138">
            <v>0.83154065492846096</v>
          </cell>
          <cell r="GK138">
            <v>0.83521243478693097</v>
          </cell>
          <cell r="GL138">
            <v>0.83869820138106399</v>
          </cell>
          <cell r="GM138">
            <v>0.84208069536908503</v>
          </cell>
          <cell r="GN138">
            <v>0.84538756087004396</v>
          </cell>
          <cell r="GO138">
            <v>0.848574869159195</v>
          </cell>
          <cell r="GP138">
            <v>0.85987283337075304</v>
          </cell>
          <cell r="GQ138">
            <v>0.86275722165022295</v>
          </cell>
          <cell r="GR138">
            <v>0.86554587604418698</v>
          </cell>
          <cell r="GS138">
            <v>0.86811274994740795</v>
          </cell>
          <cell r="GT138">
            <v>0.87051957735077601</v>
          </cell>
          <cell r="GU138">
            <v>0.87280441651388097</v>
          </cell>
          <cell r="GV138">
            <v>0.87494943977640605</v>
          </cell>
          <cell r="GW138">
            <v>0.87701955531144005</v>
          </cell>
          <cell r="GX138">
            <v>0.87895216412356303</v>
          </cell>
          <cell r="GY138">
            <v>0.88083075389198495</v>
          </cell>
          <cell r="GZ138">
            <v>0.88266379845374698</v>
          </cell>
          <cell r="HA138">
            <v>0.88442047119785006</v>
          </cell>
          <cell r="HB138">
            <v>0.89157015562190101</v>
          </cell>
          <cell r="HC138">
            <v>0.89306541431880504</v>
          </cell>
          <cell r="HD138">
            <v>0.894518204941392</v>
          </cell>
          <cell r="HE138">
            <v>0.89580865344888305</v>
          </cell>
          <cell r="HF138">
            <v>0.89699581266466799</v>
          </cell>
          <cell r="HG138">
            <v>0.89811760913113103</v>
          </cell>
          <cell r="HH138">
            <v>0.89914949822832002</v>
          </cell>
          <cell r="HI138">
            <v>0.900141782642502</v>
          </cell>
          <cell r="HJ138">
            <v>0.90103316660962596</v>
          </cell>
          <cell r="HK138">
            <v>0.901903986944526</v>
          </cell>
          <cell r="HL138">
            <v>0.90275336762811598</v>
          </cell>
          <cell r="HM138">
            <v>0.90355783678685697</v>
          </cell>
          <cell r="HN138">
            <v>0.90817036822219399</v>
          </cell>
          <cell r="HO138">
            <v>0.908766444722787</v>
          </cell>
          <cell r="HP138">
            <v>0.90935628321621798</v>
          </cell>
          <cell r="HQ138">
            <v>0.90982986819790401</v>
          </cell>
          <cell r="HR138">
            <v>0.91024122127317597</v>
          </cell>
          <cell r="HS138">
            <v>0.99431066458511097</v>
          </cell>
          <cell r="HT138">
            <v>0.99531725980234198</v>
          </cell>
          <cell r="HU138">
            <v>0.99612759574248799</v>
          </cell>
          <cell r="HV138">
            <v>0.99665441772176799</v>
          </cell>
          <cell r="HW138">
            <v>0.99708221110980699</v>
          </cell>
          <cell r="HX138">
            <v>0.998353174916777</v>
          </cell>
          <cell r="HY138">
            <v>0.99903646836978899</v>
          </cell>
          <cell r="HZ138">
            <v>0.99926135965847296</v>
          </cell>
          <cell r="IA138">
            <v>0.99932289449509604</v>
          </cell>
          <cell r="IB138">
            <v>0.99940374402272103</v>
          </cell>
          <cell r="IC138">
            <v>0.99996958987565399</v>
          </cell>
          <cell r="ID138">
            <v>1</v>
          </cell>
          <cell r="IE138">
            <v>0.99994548385756399</v>
          </cell>
          <cell r="IF138">
            <v>0.99990105801368001</v>
          </cell>
          <cell r="IG138">
            <v>0.99984074749811602</v>
          </cell>
          <cell r="IH138">
            <v>0.99980981252726298</v>
          </cell>
          <cell r="II138">
            <v>0.99966313577590704</v>
          </cell>
          <cell r="IJ138">
            <v>0.99928980489193298</v>
          </cell>
          <cell r="IK138">
            <v>0.99918302017109895</v>
          </cell>
          <cell r="IL138">
            <v>0.99901684769170596</v>
          </cell>
          <cell r="IM138">
            <v>0.99895057644753005</v>
          </cell>
          <cell r="IN138">
            <v>0.99896477739425604</v>
          </cell>
          <cell r="IO138">
            <v>0.99850794057388603</v>
          </cell>
          <cell r="IP138">
            <v>0.99839374479304299</v>
          </cell>
          <cell r="IQ138">
            <v>0.99826856150033705</v>
          </cell>
          <cell r="IR138">
            <v>0.99814059620678597</v>
          </cell>
          <cell r="IS138">
            <v>0.99804863780795405</v>
          </cell>
          <cell r="IT138">
            <v>0.99796862426643995</v>
          </cell>
          <cell r="IU138">
            <v>0.99762745181860901</v>
          </cell>
          <cell r="IV138">
            <v>0.99724686273030905</v>
          </cell>
          <cell r="IW138">
            <v>0.99687778215709999</v>
          </cell>
          <cell r="IX138">
            <v>0.99644566490066899</v>
          </cell>
          <cell r="IY138">
            <v>0.99616637022880505</v>
          </cell>
          <cell r="IZ138">
            <v>0.99597243883793796</v>
          </cell>
          <cell r="JA138">
            <v>0.99440269769159795</v>
          </cell>
          <cell r="JB138">
            <v>0.99416793288084004</v>
          </cell>
          <cell r="JC138">
            <v>0.99396888317601795</v>
          </cell>
          <cell r="JD138">
            <v>0.99372289161535399</v>
          </cell>
          <cell r="JE138">
            <v>0.99353110504637199</v>
          </cell>
          <cell r="JF138">
            <v>0.99339813297067103</v>
          </cell>
          <cell r="JG138">
            <v>0.99275380301274097</v>
          </cell>
          <cell r="JH138">
            <v>0.99247000547364905</v>
          </cell>
          <cell r="JI138">
            <v>0.99210643057797798</v>
          </cell>
          <cell r="JJ138">
            <v>0.99148855492953902</v>
          </cell>
          <cell r="JK138">
            <v>0.99107702031975098</v>
          </cell>
          <cell r="JL138">
            <v>0.99078556304729104</v>
          </cell>
          <cell r="JM138">
            <v>0.98778699785628199</v>
          </cell>
          <cell r="JN138">
            <v>0.98768150803132804</v>
          </cell>
          <cell r="JO138">
            <v>0.98779925132317303</v>
          </cell>
          <cell r="JP138">
            <v>0.98764121415045103</v>
          </cell>
          <cell r="JQ138">
            <v>0.98757986277058796</v>
          </cell>
          <cell r="JR138">
            <v>0.98745553244847295</v>
          </cell>
          <cell r="JS138">
            <v>0.98668586244437995</v>
          </cell>
          <cell r="JT138">
            <v>0.98690765365420696</v>
          </cell>
          <cell r="JU138">
            <v>0.98655076694966504</v>
          </cell>
          <cell r="JV138">
            <v>0.98610475739027004</v>
          </cell>
          <cell r="JW138">
            <v>0.98570202303535803</v>
          </cell>
          <cell r="JX138">
            <v>0.98555174423120195</v>
          </cell>
          <cell r="JY138">
            <v>0.981634343777261</v>
          </cell>
          <cell r="JZ138">
            <v>0.98182191239820604</v>
          </cell>
          <cell r="KA138">
            <v>0.98192321772130897</v>
          </cell>
          <cell r="KB138">
            <v>0.98177662291561996</v>
          </cell>
          <cell r="KC138">
            <v>0.98193788565431295</v>
          </cell>
          <cell r="KD138">
            <v>0.98169193160109702</v>
          </cell>
          <cell r="KE138">
            <v>0.98104503603401305</v>
          </cell>
          <cell r="KF138">
            <v>0.98121113969886697</v>
          </cell>
          <cell r="KG138">
            <v>0.98081131024596802</v>
          </cell>
          <cell r="KH138">
            <v>0.98044919085845605</v>
          </cell>
          <cell r="KI138">
            <v>0.98021153437710096</v>
          </cell>
          <cell r="KJ138">
            <v>0.84913697212781303</v>
          </cell>
          <cell r="KK138">
            <v>0.84049772980093895</v>
          </cell>
          <cell r="KL138">
            <v>0.97586682788298096</v>
          </cell>
          <cell r="KM138">
            <v>0.97585205294364696</v>
          </cell>
          <cell r="KN138">
            <v>0.97563966732351803</v>
          </cell>
          <cell r="KO138">
            <v>0.97584634144250704</v>
          </cell>
          <cell r="KP138">
            <v>0.97559252147822495</v>
          </cell>
          <cell r="KQ138">
            <v>0.97536106379634402</v>
          </cell>
          <cell r="KR138">
            <v>0.97529152570265099</v>
          </cell>
          <cell r="KS138">
            <v>0.97507973258346403</v>
          </cell>
          <cell r="KT138">
            <v>0.97462622936605903</v>
          </cell>
          <cell r="KU138">
            <v>0.97438165733465298</v>
          </cell>
          <cell r="KV138">
            <v>0.97443218254651198</v>
          </cell>
          <cell r="KW138">
            <v>0.97083380276243503</v>
          </cell>
          <cell r="KX138">
            <v>0.97106927899274698</v>
          </cell>
          <cell r="KY138">
            <v>0.97108364261110802</v>
          </cell>
          <cell r="KZ138">
            <v>0.97068583927950203</v>
          </cell>
          <cell r="LA138">
            <v>0.97077963157862901</v>
          </cell>
          <cell r="LB138">
            <v>0.97060159780794597</v>
          </cell>
          <cell r="LC138">
            <v>0.97013378697567898</v>
          </cell>
          <cell r="LD138">
            <v>0.96995467690958304</v>
          </cell>
          <cell r="LE138">
            <v>0.96996628212886205</v>
          </cell>
          <cell r="LF138">
            <v>0.96938827140385997</v>
          </cell>
          <cell r="LG138">
            <v>0.96916479142496503</v>
          </cell>
          <cell r="LH138">
            <v>0.96927049221073103</v>
          </cell>
          <cell r="LI138">
            <v>0.96574903535278001</v>
          </cell>
          <cell r="LJ138">
            <v>0.9651301776183</v>
          </cell>
          <cell r="LK138">
            <v>0.96507064660236697</v>
          </cell>
          <cell r="LL138">
            <v>0.96497936831551501</v>
          </cell>
          <cell r="LM138">
            <v>0.96512588624539197</v>
          </cell>
          <cell r="LN138">
            <v>0.96514738634891795</v>
          </cell>
          <cell r="LO138">
            <v>0.96511104129067005</v>
          </cell>
          <cell r="LP138">
            <v>0.964827485994183</v>
          </cell>
          <cell r="LQ138">
            <v>0.96473522134014</v>
          </cell>
          <cell r="LR138">
            <v>0.96416561164506298</v>
          </cell>
          <cell r="LS138">
            <v>0.96398507340112904</v>
          </cell>
          <cell r="LT138">
            <v>0.96416550178097604</v>
          </cell>
          <cell r="LU138">
            <v>0.961229945022674</v>
          </cell>
          <cell r="LV138">
            <v>0.96111635373945603</v>
          </cell>
          <cell r="LW138">
            <v>0.96070785208728005</v>
          </cell>
          <cell r="LX138">
            <v>0.96069049482773505</v>
          </cell>
          <cell r="LY138">
            <v>0.96053241017886604</v>
          </cell>
          <cell r="LZ138">
            <v>0.96063464823316502</v>
          </cell>
          <cell r="MA138">
            <v>0.96046485654412805</v>
          </cell>
          <cell r="MB138">
            <v>0.96007675529759995</v>
          </cell>
          <cell r="MC138">
            <v>0.95992457329173198</v>
          </cell>
          <cell r="MD138">
            <v>0.95984782926975498</v>
          </cell>
          <cell r="ME138">
            <v>0.95956526225402605</v>
          </cell>
          <cell r="MF138">
            <v>0.95958894128235395</v>
          </cell>
          <cell r="MG138">
            <v>0.95658375539210705</v>
          </cell>
          <cell r="MH138">
            <v>0.95763812308260199</v>
          </cell>
        </row>
        <row r="139">
          <cell r="DC139">
            <v>-0.418800011561201</v>
          </cell>
          <cell r="DD139">
            <v>-0.43049943922185602</v>
          </cell>
          <cell r="DE139">
            <v>-0.44025627715076698</v>
          </cell>
          <cell r="DF139">
            <v>-0.44574493947652299</v>
          </cell>
          <cell r="DG139">
            <v>-0.44715848965458699</v>
          </cell>
          <cell r="DH139">
            <v>-0.44630011541055897</v>
          </cell>
          <cell r="DI139">
            <v>-0.4425165579941</v>
          </cell>
          <cell r="DJ139">
            <v>-0.44440130478717599</v>
          </cell>
          <cell r="DK139">
            <v>-0.44159313462272198</v>
          </cell>
          <cell r="DL139">
            <v>-0.43443937652498199</v>
          </cell>
          <cell r="DM139">
            <v>-0.42178979254663501</v>
          </cell>
          <cell r="DN139">
            <v>-0.40649544541762</v>
          </cell>
          <cell r="DO139">
            <v>-0.389792329136182</v>
          </cell>
          <cell r="DP139">
            <v>-0.37321892485865998</v>
          </cell>
          <cell r="DQ139">
            <v>-0.35451959367626901</v>
          </cell>
          <cell r="DR139">
            <v>-0.33529472806906402</v>
          </cell>
          <cell r="DS139">
            <v>-0.31387299213502201</v>
          </cell>
          <cell r="DT139">
            <v>-0.28930341141731802</v>
          </cell>
          <cell r="DU139">
            <v>-0.26408956169123698</v>
          </cell>
          <cell r="DV139">
            <v>-0.23930641784430901</v>
          </cell>
          <cell r="DW139">
            <v>-0.21407880232152199</v>
          </cell>
          <cell r="DX139">
            <v>-0.186194333690857</v>
          </cell>
          <cell r="DY139">
            <v>-0.15800978932308801</v>
          </cell>
          <cell r="DZ139">
            <v>-0.12952543401967301</v>
          </cell>
          <cell r="EA139">
            <v>-0.100700936874625</v>
          </cell>
          <cell r="EB139">
            <v>-6.8233482035495605E-2</v>
          </cell>
          <cell r="EC139">
            <v>-3.57849302880748E-2</v>
          </cell>
          <cell r="ED139">
            <v>-4.9066723568144998E-3</v>
          </cell>
          <cell r="EE139">
            <v>2.6385506955535099E-2</v>
          </cell>
          <cell r="EF139">
            <v>5.4621403310849803E-2</v>
          </cell>
          <cell r="EG139">
            <v>7.9042586046645796E-2</v>
          </cell>
          <cell r="EH139">
            <v>0.10854357139154901</v>
          </cell>
          <cell r="EI139">
            <v>0.13865244183171899</v>
          </cell>
          <cell r="EJ139">
            <v>0.16919990410341501</v>
          </cell>
          <cell r="EK139">
            <v>0.19948662783027801</v>
          </cell>
          <cell r="EL139">
            <v>0.22902657485130001</v>
          </cell>
          <cell r="EM139">
            <v>0.25720270110426802</v>
          </cell>
          <cell r="EN139">
            <v>0.28408439022945298</v>
          </cell>
          <cell r="EO139">
            <v>0.30981924464962102</v>
          </cell>
          <cell r="EP139">
            <v>0.33428200532294799</v>
          </cell>
          <cell r="EQ139">
            <v>0.35810606460588501</v>
          </cell>
          <cell r="ER139">
            <v>0.381267912936746</v>
          </cell>
          <cell r="ES139">
            <v>0.40352712410415398</v>
          </cell>
          <cell r="ET139">
            <v>0.42185193184900699</v>
          </cell>
          <cell r="EU139">
            <v>0.43984155646052298</v>
          </cell>
          <cell r="EV139">
            <v>0.45761307976450299</v>
          </cell>
          <cell r="EW139">
            <v>0.47504243434041099</v>
          </cell>
          <cell r="EX139">
            <v>0.49208957940861398</v>
          </cell>
          <cell r="EY139">
            <v>0.50881371399222297</v>
          </cell>
          <cell r="EZ139">
            <v>0.525044482761724</v>
          </cell>
          <cell r="FA139">
            <v>0.54080487498970697</v>
          </cell>
          <cell r="FB139">
            <v>0.55610498836324296</v>
          </cell>
          <cell r="FC139">
            <v>0.57091459437141001</v>
          </cell>
          <cell r="FD139">
            <v>0.58535254986829899</v>
          </cell>
          <cell r="FE139">
            <v>0.59922610648950203</v>
          </cell>
          <cell r="FF139">
            <v>0.60521747539901005</v>
          </cell>
          <cell r="FG139">
            <v>0.61494547204823802</v>
          </cell>
          <cell r="FH139">
            <v>0.62447114287403105</v>
          </cell>
          <cell r="FI139">
            <v>0.63367357612042696</v>
          </cell>
          <cell r="FJ139">
            <v>0.64259654662621801</v>
          </cell>
          <cell r="FK139">
            <v>0.65120585970600697</v>
          </cell>
          <cell r="FL139">
            <v>0.65949877923650901</v>
          </cell>
          <cell r="FM139">
            <v>0.66760512507983205</v>
          </cell>
          <cell r="FN139">
            <v>0.67545239256353595</v>
          </cell>
          <cell r="FO139">
            <v>0.68309696073884796</v>
          </cell>
          <cell r="FP139">
            <v>0.69064586103465797</v>
          </cell>
          <cell r="FQ139">
            <v>0.69800219657129503</v>
          </cell>
          <cell r="FR139">
            <v>0.72391959269740103</v>
          </cell>
          <cell r="FS139">
            <v>0.73118184787521801</v>
          </cell>
          <cell r="FT139">
            <v>0.73823923332936703</v>
          </cell>
          <cell r="FU139">
            <v>0.74496178864886997</v>
          </cell>
          <cell r="FV139">
            <v>0.75140638763454903</v>
          </cell>
          <cell r="FW139">
            <v>0.75757939456380397</v>
          </cell>
          <cell r="FX139">
            <v>0.76347727695675505</v>
          </cell>
          <cell r="FY139">
            <v>0.76920860491109599</v>
          </cell>
          <cell r="FZ139">
            <v>0.77470608371296801</v>
          </cell>
          <cell r="GA139">
            <v>0.78004368169062699</v>
          </cell>
          <cell r="GB139">
            <v>0.78528231096246504</v>
          </cell>
          <cell r="GC139">
            <v>0.79035335564919296</v>
          </cell>
          <cell r="GD139">
            <v>0.80785298332252198</v>
          </cell>
          <cell r="GE139">
            <v>0.81264005309563703</v>
          </cell>
          <cell r="GF139">
            <v>0.81727200823033197</v>
          </cell>
          <cell r="GG139">
            <v>0.82161584967454404</v>
          </cell>
          <cell r="GH139">
            <v>0.82573530210530699</v>
          </cell>
          <cell r="GI139">
            <v>0.82965903073430203</v>
          </cell>
          <cell r="GJ139">
            <v>0.833378588220543</v>
          </cell>
          <cell r="GK139">
            <v>0.83697855514368502</v>
          </cell>
          <cell r="GL139">
            <v>0.84039315542053905</v>
          </cell>
          <cell r="GM139">
            <v>0.84370597450323803</v>
          </cell>
          <cell r="GN139">
            <v>0.84694373331769401</v>
          </cell>
          <cell r="GO139">
            <v>0.85006100110490601</v>
          </cell>
          <cell r="GP139">
            <v>0.86127885588710895</v>
          </cell>
          <cell r="GQ139">
            <v>0.86409092519679398</v>
          </cell>
          <cell r="GR139">
            <v>0.86680965746802296</v>
          </cell>
          <cell r="GS139">
            <v>0.86930770235329202</v>
          </cell>
          <cell r="GT139">
            <v>0.87164680178118803</v>
          </cell>
          <cell r="GU139">
            <v>0.87386627223764801</v>
          </cell>
          <cell r="GV139">
            <v>0.87594717884761897</v>
          </cell>
          <cell r="GW139">
            <v>0.87795513485090304</v>
          </cell>
          <cell r="GX139">
            <v>0.87982616310884898</v>
          </cell>
          <cell r="GY139">
            <v>0.88164447533069501</v>
          </cell>
          <cell r="GZ139">
            <v>0.88341785738161305</v>
          </cell>
          <cell r="HA139">
            <v>0.88511405858167302</v>
          </cell>
          <cell r="HB139">
            <v>0.89221202589881199</v>
          </cell>
          <cell r="HC139">
            <v>0.89364569339192002</v>
          </cell>
          <cell r="HD139">
            <v>0.89503909984919705</v>
          </cell>
          <cell r="HE139">
            <v>0.89627125434383104</v>
          </cell>
          <cell r="HF139">
            <v>0.89740113746585404</v>
          </cell>
          <cell r="HG139">
            <v>0.89846772865538405</v>
          </cell>
          <cell r="HH139">
            <v>0.89944542970310004</v>
          </cell>
          <cell r="HI139">
            <v>0.90038525037785699</v>
          </cell>
          <cell r="HJ139">
            <v>0.90122460719002995</v>
          </cell>
          <cell r="HK139">
            <v>0.90204444973448195</v>
          </cell>
          <cell r="HL139">
            <v>0.90284342805486695</v>
          </cell>
          <cell r="HM139">
            <v>0.90359669215664595</v>
          </cell>
          <cell r="HN139">
            <v>0.90818070184365196</v>
          </cell>
          <cell r="HO139">
            <v>0.90872509694054804</v>
          </cell>
          <cell r="HP139">
            <v>0.909265198030897</v>
          </cell>
          <cell r="HQ139">
            <v>0.90969000045387705</v>
          </cell>
          <cell r="HR139">
            <v>0.91005346355188799</v>
          </cell>
          <cell r="HS139">
            <v>0.99352150651086002</v>
          </cell>
          <cell r="HT139">
            <v>0.99464752695791703</v>
          </cell>
          <cell r="HU139">
            <v>0.99556226951405502</v>
          </cell>
          <cell r="HV139">
            <v>0.99617817296711897</v>
          </cell>
          <cell r="HW139">
            <v>0.99672906597058097</v>
          </cell>
          <cell r="HX139">
            <v>0.99826079445793803</v>
          </cell>
          <cell r="HY139">
            <v>0.99902252108246603</v>
          </cell>
          <cell r="HZ139">
            <v>0.99929270452906704</v>
          </cell>
          <cell r="IA139">
            <v>0.99936900072034496</v>
          </cell>
          <cell r="IB139">
            <v>0.99944898649601899</v>
          </cell>
          <cell r="IC139">
            <v>0.99984406781770396</v>
          </cell>
          <cell r="ID139">
            <v>0.99994548385756399</v>
          </cell>
          <cell r="IE139">
            <v>1</v>
          </cell>
          <cell r="IF139">
            <v>0.99998338167083101</v>
          </cell>
          <cell r="IG139">
            <v>0.99995050301233301</v>
          </cell>
          <cell r="IH139">
            <v>0.99992866938108804</v>
          </cell>
          <cell r="II139">
            <v>0.99982113988797805</v>
          </cell>
          <cell r="IJ139">
            <v>0.99953472794703102</v>
          </cell>
          <cell r="IK139">
            <v>0.99938138276965705</v>
          </cell>
          <cell r="IL139">
            <v>0.99922524838063198</v>
          </cell>
          <cell r="IM139">
            <v>0.99917091408827297</v>
          </cell>
          <cell r="IN139">
            <v>0.99918854163321302</v>
          </cell>
          <cell r="IO139">
            <v>0.99853455480002296</v>
          </cell>
          <cell r="IP139">
            <v>0.99845502376778605</v>
          </cell>
          <cell r="IQ139">
            <v>0.99836696094495003</v>
          </cell>
          <cell r="IR139">
            <v>0.998259481068699</v>
          </cell>
          <cell r="IS139">
            <v>0.99818941615359802</v>
          </cell>
          <cell r="IT139">
            <v>0.998125095609254</v>
          </cell>
          <cell r="IU139">
            <v>0.99784802396980699</v>
          </cell>
          <cell r="IV139">
            <v>0.99753327750598797</v>
          </cell>
          <cell r="IW139">
            <v>0.99713987436904195</v>
          </cell>
          <cell r="IX139">
            <v>0.99674100884411498</v>
          </cell>
          <cell r="IY139">
            <v>0.99648548142204596</v>
          </cell>
          <cell r="IZ139">
            <v>0.99631969756514505</v>
          </cell>
          <cell r="JA139">
            <v>0.994611895423129</v>
          </cell>
          <cell r="JB139">
            <v>0.99440938687005498</v>
          </cell>
          <cell r="JC139">
            <v>0.99422819201374502</v>
          </cell>
          <cell r="JD139">
            <v>0.993995230165301</v>
          </cell>
          <cell r="JE139">
            <v>0.99382753565028104</v>
          </cell>
          <cell r="JF139">
            <v>0.993709244667623</v>
          </cell>
          <cell r="JG139">
            <v>0.99311994734822495</v>
          </cell>
          <cell r="JH139">
            <v>0.99286374921382103</v>
          </cell>
          <cell r="JI139">
            <v>0.99245569204565098</v>
          </cell>
          <cell r="JJ139">
            <v>0.99186487869877504</v>
          </cell>
          <cell r="JK139">
            <v>0.99146795287717904</v>
          </cell>
          <cell r="JL139">
            <v>0.99119126153761705</v>
          </cell>
          <cell r="JM139">
            <v>0.98803949878364505</v>
          </cell>
          <cell r="JN139">
            <v>0.98795748269947903</v>
          </cell>
          <cell r="JO139">
            <v>0.98807518110881398</v>
          </cell>
          <cell r="JP139">
            <v>0.98792502808730298</v>
          </cell>
          <cell r="JQ139">
            <v>0.98787779281732901</v>
          </cell>
          <cell r="JR139">
            <v>0.98775986373681901</v>
          </cell>
          <cell r="JS139">
            <v>0.98705133644544096</v>
          </cell>
          <cell r="JT139">
            <v>0.98724247000371601</v>
          </cell>
          <cell r="JU139">
            <v>0.98681715318635099</v>
          </cell>
          <cell r="JV139">
            <v>0.98635939800233596</v>
          </cell>
          <cell r="JW139">
            <v>0.98596971480018103</v>
          </cell>
          <cell r="JX139">
            <v>0.98583082087639196</v>
          </cell>
          <cell r="JY139">
            <v>0.98178142037165095</v>
          </cell>
          <cell r="JZ139">
            <v>0.98194576054763305</v>
          </cell>
          <cell r="KA139">
            <v>0.98202929441481701</v>
          </cell>
          <cell r="KB139">
            <v>0.98189484383598602</v>
          </cell>
          <cell r="KC139">
            <v>0.98204623852883899</v>
          </cell>
          <cell r="KD139">
            <v>0.98181416046818604</v>
          </cell>
          <cell r="KE139">
            <v>0.98124645145811495</v>
          </cell>
          <cell r="KF139">
            <v>0.98135389608465995</v>
          </cell>
          <cell r="KG139">
            <v>0.980876241509128</v>
          </cell>
          <cell r="KH139">
            <v>0.98048452739215297</v>
          </cell>
          <cell r="KI139">
            <v>0.980259724105076</v>
          </cell>
          <cell r="KJ139">
            <v>0.84936665988191395</v>
          </cell>
          <cell r="KK139">
            <v>0.84067519217053199</v>
          </cell>
          <cell r="KL139">
            <v>0.97583764151845098</v>
          </cell>
          <cell r="KM139">
            <v>0.97580489426198203</v>
          </cell>
          <cell r="KN139">
            <v>0.97560593315105304</v>
          </cell>
          <cell r="KO139">
            <v>0.975800556177432</v>
          </cell>
          <cell r="KP139">
            <v>0.97556090462775702</v>
          </cell>
          <cell r="KQ139">
            <v>0.97534869569759997</v>
          </cell>
          <cell r="KR139">
            <v>0.97520336179172795</v>
          </cell>
          <cell r="KS139">
            <v>0.97492601276443103</v>
          </cell>
          <cell r="KT139">
            <v>0.97442950272799</v>
          </cell>
          <cell r="KU139">
            <v>0.974193440619465</v>
          </cell>
          <cell r="KV139">
            <v>0.97424485442189301</v>
          </cell>
          <cell r="KW139">
            <v>0.97075351305222601</v>
          </cell>
          <cell r="KX139">
            <v>0.97095596806081796</v>
          </cell>
          <cell r="KY139">
            <v>0.97097043689685603</v>
          </cell>
          <cell r="KZ139">
            <v>0.97059287987989695</v>
          </cell>
          <cell r="LA139">
            <v>0.97065325132320002</v>
          </cell>
          <cell r="LB139">
            <v>0.97049280203288102</v>
          </cell>
          <cell r="LC139">
            <v>0.97006755389513999</v>
          </cell>
          <cell r="LD139">
            <v>0.96982902339405597</v>
          </cell>
          <cell r="LE139">
            <v>0.969770042296207</v>
          </cell>
          <cell r="LF139">
            <v>0.96916920058614797</v>
          </cell>
          <cell r="LG139">
            <v>0.96895444696812205</v>
          </cell>
          <cell r="LH139">
            <v>0.96905873415411503</v>
          </cell>
          <cell r="LI139">
            <v>0.96558348592450305</v>
          </cell>
          <cell r="LJ139">
            <v>0.96494841222716499</v>
          </cell>
          <cell r="LK139">
            <v>0.964904063017195</v>
          </cell>
          <cell r="LL139">
            <v>0.96481900312559499</v>
          </cell>
          <cell r="LM139">
            <v>0.964925958648847</v>
          </cell>
          <cell r="LN139">
            <v>0.96493899312190601</v>
          </cell>
          <cell r="LO139">
            <v>0.96489620735952597</v>
          </cell>
          <cell r="LP139">
            <v>0.96458321805772396</v>
          </cell>
          <cell r="LQ139">
            <v>0.96445522736114897</v>
          </cell>
          <cell r="LR139">
            <v>0.96389289591263005</v>
          </cell>
          <cell r="LS139">
            <v>0.96371749717450095</v>
          </cell>
          <cell r="LT139">
            <v>0.96389314591221797</v>
          </cell>
          <cell r="LU139">
            <v>0.96097949746899003</v>
          </cell>
          <cell r="LV139">
            <v>0.96086287950121696</v>
          </cell>
          <cell r="LW139">
            <v>0.96048680388780505</v>
          </cell>
          <cell r="LX139">
            <v>0.96045677437420596</v>
          </cell>
          <cell r="LY139">
            <v>0.96028449151679995</v>
          </cell>
          <cell r="LZ139">
            <v>0.96036707160336099</v>
          </cell>
          <cell r="MA139">
            <v>0.96020191089361395</v>
          </cell>
          <cell r="MB139">
            <v>0.95979590377883905</v>
          </cell>
          <cell r="MC139">
            <v>0.95962498971580101</v>
          </cell>
          <cell r="MD139">
            <v>0.95955279664863402</v>
          </cell>
          <cell r="ME139">
            <v>0.95927842001061303</v>
          </cell>
          <cell r="MF139">
            <v>0.95930274279660999</v>
          </cell>
          <cell r="MG139">
            <v>0.95628989501641104</v>
          </cell>
          <cell r="MH139">
            <v>0.95730868807609404</v>
          </cell>
        </row>
        <row r="140">
          <cell r="DC140">
            <v>-0.41842614450161297</v>
          </cell>
          <cell r="DD140">
            <v>-0.43011627568371602</v>
          </cell>
          <cell r="DE140">
            <v>-0.43984957207171299</v>
          </cell>
          <cell r="DF140">
            <v>-0.44530788511735497</v>
          </cell>
          <cell r="DG140">
            <v>-0.44669428788929899</v>
          </cell>
          <cell r="DH140">
            <v>-0.44581137998842402</v>
          </cell>
          <cell r="DI140">
            <v>-0.44199863787107502</v>
          </cell>
          <cell r="DJ140">
            <v>-0.44385037062211902</v>
          </cell>
          <cell r="DK140">
            <v>-0.441010232283784</v>
          </cell>
          <cell r="DL140">
            <v>-0.43382754241711602</v>
          </cell>
          <cell r="DM140">
            <v>-0.42115507395374202</v>
          </cell>
          <cell r="DN140">
            <v>-0.405844276367816</v>
          </cell>
          <cell r="DO140">
            <v>-0.389125716717659</v>
          </cell>
          <cell r="DP140">
            <v>-0.37254237954240399</v>
          </cell>
          <cell r="DQ140">
            <v>-0.35383243381678298</v>
          </cell>
          <cell r="DR140">
            <v>-0.334597390695135</v>
          </cell>
          <cell r="DS140">
            <v>-0.31316111201980601</v>
          </cell>
          <cell r="DT140">
            <v>-0.28858132961190902</v>
          </cell>
          <cell r="DU140">
            <v>-0.26336209515172598</v>
          </cell>
          <cell r="DV140">
            <v>-0.23857410783647301</v>
          </cell>
          <cell r="DW140">
            <v>-0.213335602932329</v>
          </cell>
          <cell r="DX140">
            <v>-0.18544327887153</v>
          </cell>
          <cell r="DY140">
            <v>-0.15725264857525001</v>
          </cell>
          <cell r="DZ140">
            <v>-0.12876851565073899</v>
          </cell>
          <cell r="EA140">
            <v>-9.9942535228353502E-2</v>
          </cell>
          <cell r="EB140">
            <v>-6.7481626038480402E-2</v>
          </cell>
          <cell r="EC140">
            <v>-3.5037540193034601E-2</v>
          </cell>
          <cell r="ED140">
            <v>-4.1517432149230501E-3</v>
          </cell>
          <cell r="EE140">
            <v>2.71432425431033E-2</v>
          </cell>
          <cell r="EF140">
            <v>5.5387112611611201E-2</v>
          </cell>
          <cell r="EG140">
            <v>7.9818833024187796E-2</v>
          </cell>
          <cell r="EH140">
            <v>0.109305071706241</v>
          </cell>
          <cell r="EI140">
            <v>0.139400171693804</v>
          </cell>
          <cell r="EJ140">
            <v>0.169932842499771</v>
          </cell>
          <cell r="EK140">
            <v>0.20020724272281701</v>
          </cell>
          <cell r="EL140">
            <v>0.22973806741772701</v>
          </cell>
          <cell r="EM140">
            <v>0.25791014258141998</v>
          </cell>
          <cell r="EN140">
            <v>0.284789365291998</v>
          </cell>
          <cell r="EO140">
            <v>0.31051942657954901</v>
          </cell>
          <cell r="EP140">
            <v>0.33497735343256602</v>
          </cell>
          <cell r="EQ140">
            <v>0.35879621657142902</v>
          </cell>
          <cell r="ER140">
            <v>0.38195234933295102</v>
          </cell>
          <cell r="ES140">
            <v>0.40420474461835298</v>
          </cell>
          <cell r="ET140">
            <v>0.42251223757496698</v>
          </cell>
          <cell r="EU140">
            <v>0.440484358003009</v>
          </cell>
          <cell r="EV140">
            <v>0.45823843547165699</v>
          </cell>
          <cell r="EW140">
            <v>0.475649874803665</v>
          </cell>
          <cell r="EX140">
            <v>0.49267921220982802</v>
          </cell>
          <cell r="EY140">
            <v>0.50938501858711105</v>
          </cell>
          <cell r="EZ140">
            <v>0.52559715229739801</v>
          </cell>
          <cell r="FA140">
            <v>0.54133959881582805</v>
          </cell>
          <cell r="FB140">
            <v>0.55662226492066202</v>
          </cell>
          <cell r="FC140">
            <v>0.57141508524677598</v>
          </cell>
          <cell r="FD140">
            <v>0.58583623428248399</v>
          </cell>
          <cell r="FE140">
            <v>0.59969288013498001</v>
          </cell>
          <cell r="FF140">
            <v>0.60568036447207596</v>
          </cell>
          <cell r="FG140">
            <v>0.61539934563141796</v>
          </cell>
          <cell r="FH140">
            <v>0.62491683241376605</v>
          </cell>
          <cell r="FI140">
            <v>0.63411068191049602</v>
          </cell>
          <cell r="FJ140">
            <v>0.64302511477577895</v>
          </cell>
          <cell r="FK140">
            <v>0.651624924641243</v>
          </cell>
          <cell r="FL140">
            <v>0.65990806148854597</v>
          </cell>
          <cell r="FM140">
            <v>0.668004358707037</v>
          </cell>
          <cell r="FN140">
            <v>0.67584169255263804</v>
          </cell>
          <cell r="FO140">
            <v>0.68347720059051198</v>
          </cell>
          <cell r="FP140">
            <v>0.69101652736821295</v>
          </cell>
          <cell r="FQ140">
            <v>0.69836232843066004</v>
          </cell>
          <cell r="FR140">
            <v>0.724231736408121</v>
          </cell>
          <cell r="FS140">
            <v>0.73148492873262905</v>
          </cell>
          <cell r="FT140">
            <v>0.73853413157353098</v>
          </cell>
          <cell r="FU140">
            <v>0.74524822248799805</v>
          </cell>
          <cell r="FV140">
            <v>0.75168449178983199</v>
          </cell>
          <cell r="FW140">
            <v>0.75784832893599496</v>
          </cell>
          <cell r="FX140">
            <v>0.76373683530700598</v>
          </cell>
          <cell r="FY140">
            <v>0.76945860337726701</v>
          </cell>
          <cell r="FZ140">
            <v>0.77494667540964701</v>
          </cell>
          <cell r="GA140">
            <v>0.78027571785261696</v>
          </cell>
          <cell r="GB140">
            <v>0.78550537521677299</v>
          </cell>
          <cell r="GC140">
            <v>0.79056659792818396</v>
          </cell>
          <cell r="GD140">
            <v>0.80802487499426501</v>
          </cell>
          <cell r="GE140">
            <v>0.81280382831965003</v>
          </cell>
          <cell r="GF140">
            <v>0.81742854112267405</v>
          </cell>
          <cell r="GG140">
            <v>0.82176493789731697</v>
          </cell>
          <cell r="GH140">
            <v>0.82587712464604801</v>
          </cell>
          <cell r="GI140">
            <v>0.82979284263961095</v>
          </cell>
          <cell r="GJ140">
            <v>0.833504218801701</v>
          </cell>
          <cell r="GK140">
            <v>0.83709586169699701</v>
          </cell>
          <cell r="GL140">
            <v>0.84050231256271801</v>
          </cell>
          <cell r="GM140">
            <v>0.84380774442755202</v>
          </cell>
          <cell r="GN140">
            <v>0.84703777203012998</v>
          </cell>
          <cell r="GO140">
            <v>0.85014655263403605</v>
          </cell>
          <cell r="GP140">
            <v>0.86133058345221603</v>
          </cell>
          <cell r="GQ140">
            <v>0.86413592833211095</v>
          </cell>
          <cell r="GR140">
            <v>0.86684875259833705</v>
          </cell>
          <cell r="GS140">
            <v>0.86934072405189899</v>
          </cell>
          <cell r="GT140">
            <v>0.87167392646362196</v>
          </cell>
          <cell r="GU140">
            <v>0.87388681646904298</v>
          </cell>
          <cell r="GV140">
            <v>0.87596098361096697</v>
          </cell>
          <cell r="GW140">
            <v>0.87796207970079798</v>
          </cell>
          <cell r="GX140">
            <v>0.87982639923905703</v>
          </cell>
          <cell r="GY140">
            <v>0.88163867592484002</v>
          </cell>
          <cell r="GZ140">
            <v>0.88340572763402603</v>
          </cell>
          <cell r="HA140">
            <v>0.88509491125844098</v>
          </cell>
          <cell r="HB140">
            <v>0.89216593215940598</v>
          </cell>
          <cell r="HC140">
            <v>0.89359427221170395</v>
          </cell>
          <cell r="HD140">
            <v>0.89498308772799295</v>
          </cell>
          <cell r="HE140">
            <v>0.89621050635911503</v>
          </cell>
          <cell r="HF140">
            <v>0.89733580682898395</v>
          </cell>
          <cell r="HG140">
            <v>0.89839718270568603</v>
          </cell>
          <cell r="HH140">
            <v>0.89936949602461502</v>
          </cell>
          <cell r="HI140">
            <v>0.90030383111242895</v>
          </cell>
          <cell r="HJ140">
            <v>0.90113781245751201</v>
          </cell>
          <cell r="HK140">
            <v>0.90195287037292005</v>
          </cell>
          <cell r="HL140">
            <v>0.90274679213519404</v>
          </cell>
          <cell r="HM140">
            <v>0.90349437629649998</v>
          </cell>
          <cell r="HN140">
            <v>0.90805710515032201</v>
          </cell>
          <cell r="HO140">
            <v>0.90859738548619595</v>
          </cell>
          <cell r="HP140">
            <v>0.90913402271781296</v>
          </cell>
          <cell r="HQ140">
            <v>0.90955522864275196</v>
          </cell>
          <cell r="HR140">
            <v>0.90991521796167796</v>
          </cell>
          <cell r="HS140">
            <v>0.99306950098153302</v>
          </cell>
          <cell r="HT140">
            <v>0.99424776171194795</v>
          </cell>
          <cell r="HU140">
            <v>0.99521082181952403</v>
          </cell>
          <cell r="HV140">
            <v>0.99586729144714203</v>
          </cell>
          <cell r="HW140">
            <v>0.99647092273616</v>
          </cell>
          <cell r="HX140">
            <v>0.99814072060463099</v>
          </cell>
          <cell r="HY140">
            <v>0.99895837500084605</v>
          </cell>
          <cell r="HZ140">
            <v>0.99926518135458497</v>
          </cell>
          <cell r="IA140">
            <v>0.99934011085931396</v>
          </cell>
          <cell r="IB140">
            <v>0.99941624231297199</v>
          </cell>
          <cell r="IC140">
            <v>0.99977653756009499</v>
          </cell>
          <cell r="ID140">
            <v>0.99990105801368001</v>
          </cell>
          <cell r="IE140">
            <v>0.99998338167083101</v>
          </cell>
          <cell r="IF140">
            <v>1</v>
          </cell>
          <cell r="IG140">
            <v>0.99998478126147095</v>
          </cell>
          <cell r="IH140">
            <v>0.99997152072590301</v>
          </cell>
          <cell r="II140">
            <v>0.999876410223003</v>
          </cell>
          <cell r="IJ140">
            <v>0.99965930573498196</v>
          </cell>
          <cell r="IK140">
            <v>0.99952044523760197</v>
          </cell>
          <cell r="IL140">
            <v>0.99938022204014998</v>
          </cell>
          <cell r="IM140">
            <v>0.99932546929275401</v>
          </cell>
          <cell r="IN140">
            <v>0.9993268276967</v>
          </cell>
          <cell r="IO140">
            <v>0.99861776220773302</v>
          </cell>
          <cell r="IP140">
            <v>0.99855664412456502</v>
          </cell>
          <cell r="IQ140">
            <v>0.99848845252210205</v>
          </cell>
          <cell r="IR140">
            <v>0.99839465922995896</v>
          </cell>
          <cell r="IS140">
            <v>0.99833460017672604</v>
          </cell>
          <cell r="IT140">
            <v>0.99827655332167897</v>
          </cell>
          <cell r="IU140">
            <v>0.99801896323376904</v>
          </cell>
          <cell r="IV140">
            <v>0.99773176783682405</v>
          </cell>
          <cell r="IW140">
            <v>0.99734657208603705</v>
          </cell>
          <cell r="IX140">
            <v>0.99696232091405301</v>
          </cell>
          <cell r="IY140">
            <v>0.99671295107832703</v>
          </cell>
          <cell r="IZ140">
            <v>0.99654276788161</v>
          </cell>
          <cell r="JA140">
            <v>0.99476428947885798</v>
          </cell>
          <cell r="JB140">
            <v>0.994578512127547</v>
          </cell>
          <cell r="JC140">
            <v>0.99440413375207903</v>
          </cell>
          <cell r="JD140">
            <v>0.99417980131800698</v>
          </cell>
          <cell r="JE140">
            <v>0.99402082854667595</v>
          </cell>
          <cell r="JF140">
            <v>0.99390754166302397</v>
          </cell>
          <cell r="JG140">
            <v>0.99333851175594201</v>
          </cell>
          <cell r="JH140">
            <v>0.993102087684537</v>
          </cell>
          <cell r="JI140">
            <v>0.99269538648871103</v>
          </cell>
          <cell r="JJ140">
            <v>0.99211490645412803</v>
          </cell>
          <cell r="JK140">
            <v>0.99172478365101902</v>
          </cell>
          <cell r="JL140">
            <v>0.99144406862172996</v>
          </cell>
          <cell r="JM140">
            <v>0.98823526314927101</v>
          </cell>
          <cell r="JN140">
            <v>0.98816041473105598</v>
          </cell>
          <cell r="JO140">
            <v>0.98827579735377402</v>
          </cell>
          <cell r="JP140">
            <v>0.98812896483003598</v>
          </cell>
          <cell r="JQ140">
            <v>0.988083830457126</v>
          </cell>
          <cell r="JR140">
            <v>0.98796806595203401</v>
          </cell>
          <cell r="JS140">
            <v>0.98728072978130199</v>
          </cell>
          <cell r="JT140">
            <v>0.98746961778104703</v>
          </cell>
          <cell r="JU140">
            <v>0.98702998211688098</v>
          </cell>
          <cell r="JV140">
            <v>0.98657238973699402</v>
          </cell>
          <cell r="JW140">
            <v>0.98618941023879503</v>
          </cell>
          <cell r="JX140">
            <v>0.98604771161259097</v>
          </cell>
          <cell r="JY140">
            <v>0.98193035369107295</v>
          </cell>
          <cell r="JZ140">
            <v>0.98208704549561399</v>
          </cell>
          <cell r="KA140">
            <v>0.98216770607232595</v>
          </cell>
          <cell r="KB140">
            <v>0.98203638992283904</v>
          </cell>
          <cell r="KC140">
            <v>0.98218374510443596</v>
          </cell>
          <cell r="KD140">
            <v>0.98195449110343902</v>
          </cell>
          <cell r="KE140">
            <v>0.98140727350155699</v>
          </cell>
          <cell r="KF140">
            <v>0.98150286490440797</v>
          </cell>
          <cell r="KG140">
            <v>0.98101307101691104</v>
          </cell>
          <cell r="KH140">
            <v>0.98061498221605004</v>
          </cell>
          <cell r="KI140">
            <v>0.980399020018066</v>
          </cell>
          <cell r="KJ140">
            <v>0.84948697295141995</v>
          </cell>
          <cell r="KK140">
            <v>0.84077133684789696</v>
          </cell>
          <cell r="KL140">
            <v>0.97594405171098897</v>
          </cell>
          <cell r="KM140">
            <v>0.97590769210065498</v>
          </cell>
          <cell r="KN140">
            <v>0.97571395170613895</v>
          </cell>
          <cell r="KO140">
            <v>0.97590576322931599</v>
          </cell>
          <cell r="KP140">
            <v>0.97566686253226098</v>
          </cell>
          <cell r="KQ140">
            <v>0.97545683407242101</v>
          </cell>
          <cell r="KR140">
            <v>0.97529387794147504</v>
          </cell>
          <cell r="KS140">
            <v>0.97500571812949899</v>
          </cell>
          <cell r="KT140">
            <v>0.97449552902692504</v>
          </cell>
          <cell r="KU140">
            <v>0.97426659676531002</v>
          </cell>
          <cell r="KV140">
            <v>0.97431676403076495</v>
          </cell>
          <cell r="KW140">
            <v>0.97085466100610196</v>
          </cell>
          <cell r="KX140">
            <v>0.97104949589868095</v>
          </cell>
          <cell r="KY140">
            <v>0.97106461726257098</v>
          </cell>
          <cell r="KZ140">
            <v>0.97069146979546705</v>
          </cell>
          <cell r="LA140">
            <v>0.97074327528203397</v>
          </cell>
          <cell r="LB140">
            <v>0.97058659750771403</v>
          </cell>
          <cell r="LC140">
            <v>0.97017270344444395</v>
          </cell>
          <cell r="LD140">
            <v>0.96991657202338</v>
          </cell>
          <cell r="LE140">
            <v>0.96983189217843901</v>
          </cell>
          <cell r="LF140">
            <v>0.96922223487626902</v>
          </cell>
          <cell r="LG140">
            <v>0.96901260740377004</v>
          </cell>
          <cell r="LH140">
            <v>0.96911251640001295</v>
          </cell>
          <cell r="LI140">
            <v>0.96565794765555102</v>
          </cell>
          <cell r="LJ140">
            <v>0.96501958609219196</v>
          </cell>
          <cell r="LK140">
            <v>0.96497833272976596</v>
          </cell>
          <cell r="LL140">
            <v>0.964894544538345</v>
          </cell>
          <cell r="LM140">
            <v>0.96498923148351701</v>
          </cell>
          <cell r="LN140">
            <v>0.96499784057131599</v>
          </cell>
          <cell r="LO140">
            <v>0.96495082053593995</v>
          </cell>
          <cell r="LP140">
            <v>0.96463000209470395</v>
          </cell>
          <cell r="LQ140">
            <v>0.96448650111855805</v>
          </cell>
          <cell r="LR140">
            <v>0.96392205816010301</v>
          </cell>
          <cell r="LS140">
            <v>0.96375127528471805</v>
          </cell>
          <cell r="LT140">
            <v>0.96392234272039701</v>
          </cell>
          <cell r="LU140">
            <v>0.96102350331268005</v>
          </cell>
          <cell r="LV140">
            <v>0.96090946329794902</v>
          </cell>
          <cell r="LW140">
            <v>0.96054146705228405</v>
          </cell>
          <cell r="LX140">
            <v>0.96050821921380203</v>
          </cell>
          <cell r="LY140">
            <v>0.96033007629704303</v>
          </cell>
          <cell r="LZ140">
            <v>0.96040450042667103</v>
          </cell>
          <cell r="MA140">
            <v>0.96023807383120197</v>
          </cell>
          <cell r="MB140">
            <v>0.95982674014028002</v>
          </cell>
          <cell r="MC140">
            <v>0.95964205408083703</v>
          </cell>
          <cell r="MD140">
            <v>0.95957187756346296</v>
          </cell>
          <cell r="ME140">
            <v>0.959302725335205</v>
          </cell>
          <cell r="MF140">
            <v>0.95932388128920298</v>
          </cell>
          <cell r="MG140">
            <v>0.95630985170524796</v>
          </cell>
          <cell r="MH140">
            <v>0.95732567920214495</v>
          </cell>
        </row>
        <row r="141">
          <cell r="DC141">
            <v>-0.41615640918176899</v>
          </cell>
          <cell r="DD141">
            <v>-0.42782096431444999</v>
          </cell>
          <cell r="DE141">
            <v>-0.43752298804617501</v>
          </cell>
          <cell r="DF141">
            <v>-0.44294335366661503</v>
          </cell>
          <cell r="DG141">
            <v>-0.44429333059201298</v>
          </cell>
          <cell r="DH141">
            <v>-0.44337524704746001</v>
          </cell>
          <cell r="DI141">
            <v>-0.43952409099832002</v>
          </cell>
          <cell r="DJ141">
            <v>-0.44134440420239002</v>
          </cell>
          <cell r="DK141">
            <v>-0.43846549110557398</v>
          </cell>
          <cell r="DL141">
            <v>-0.43123829783984702</v>
          </cell>
          <cell r="DM141">
            <v>-0.41851760474984101</v>
          </cell>
          <cell r="DN141">
            <v>-0.40315637313521802</v>
          </cell>
          <cell r="DO141">
            <v>-0.38638780626078301</v>
          </cell>
          <cell r="DP141">
            <v>-0.369761236458367</v>
          </cell>
          <cell r="DQ141">
            <v>-0.35100412621807298</v>
          </cell>
          <cell r="DR141">
            <v>-0.33172376167701201</v>
          </cell>
          <cell r="DS141">
            <v>-0.31024118405874201</v>
          </cell>
          <cell r="DT141">
            <v>-0.28561562827868803</v>
          </cell>
          <cell r="DU141">
            <v>-0.26035508449942701</v>
          </cell>
          <cell r="DV141">
            <v>-0.23553427276436401</v>
          </cell>
          <cell r="DW141">
            <v>-0.21026156041143501</v>
          </cell>
          <cell r="DX141">
            <v>-0.18233452553624499</v>
          </cell>
          <cell r="DY141">
            <v>-0.15410939848895899</v>
          </cell>
          <cell r="DZ141">
            <v>-0.12559773954751199</v>
          </cell>
          <cell r="EA141">
            <v>-9.6747331489863003E-2</v>
          </cell>
          <cell r="EB141">
            <v>-6.4265416658804003E-2</v>
          </cell>
          <cell r="EC141">
            <v>-3.1801075497499103E-2</v>
          </cell>
          <cell r="ED141">
            <v>-8.9095118210563695E-4</v>
          </cell>
          <cell r="EE141">
            <v>3.0422881880671701E-2</v>
          </cell>
          <cell r="EF141">
            <v>5.8681735396355898E-2</v>
          </cell>
          <cell r="EG141">
            <v>8.31246822295785E-2</v>
          </cell>
          <cell r="EH141">
            <v>0.112597076071175</v>
          </cell>
          <cell r="EI141">
            <v>0.142677082739738</v>
          </cell>
          <cell r="EJ141">
            <v>0.17319169257682401</v>
          </cell>
          <cell r="EK141">
            <v>0.20344815161483101</v>
          </cell>
          <cell r="EL141">
            <v>0.232960714638757</v>
          </cell>
          <cell r="EM141">
            <v>0.26111648228383799</v>
          </cell>
          <cell r="EN141">
            <v>0.28797761246106002</v>
          </cell>
          <cell r="EO141">
            <v>0.31368608749933702</v>
          </cell>
          <cell r="EP141">
            <v>0.33812147410993798</v>
          </cell>
          <cell r="EQ141">
            <v>0.36191541621138801</v>
          </cell>
          <cell r="ER141">
            <v>0.38504381813764799</v>
          </cell>
          <cell r="ES141">
            <v>0.40726677640019798</v>
          </cell>
          <cell r="ET141">
            <v>0.42553744210116701</v>
          </cell>
          <cell r="EU141">
            <v>0.44347160439755001</v>
          </cell>
          <cell r="EV141">
            <v>0.46118719474283898</v>
          </cell>
          <cell r="EW141">
            <v>0.478558671244594</v>
          </cell>
          <cell r="EX141">
            <v>0.49554706004282101</v>
          </cell>
          <cell r="EY141">
            <v>0.51221063313054704</v>
          </cell>
          <cell r="EZ141">
            <v>0.52837997177868701</v>
          </cell>
          <cell r="FA141">
            <v>0.54407962125771503</v>
          </cell>
          <cell r="FB141">
            <v>0.55931918062998198</v>
          </cell>
          <cell r="FC141">
            <v>0.57406906997870299</v>
          </cell>
          <cell r="FD141">
            <v>0.58844629096442103</v>
          </cell>
          <cell r="FE141">
            <v>0.60225892364123901</v>
          </cell>
          <cell r="FF141">
            <v>0.60823421501651598</v>
          </cell>
          <cell r="FG141">
            <v>0.61792350640311799</v>
          </cell>
          <cell r="FH141">
            <v>0.62741204822596697</v>
          </cell>
          <cell r="FI141">
            <v>0.63657692078091799</v>
          </cell>
          <cell r="FJ141">
            <v>0.645462117892033</v>
          </cell>
          <cell r="FK141">
            <v>0.65403156340438195</v>
          </cell>
          <cell r="FL141">
            <v>0.662284198474413</v>
          </cell>
          <cell r="FM141">
            <v>0.67034951424549505</v>
          </cell>
          <cell r="FN141">
            <v>0.67815548990354102</v>
          </cell>
          <cell r="FO141">
            <v>0.68576033791930802</v>
          </cell>
          <cell r="FP141">
            <v>0.69326818405408597</v>
          </cell>
          <cell r="FQ141">
            <v>0.70058185041642196</v>
          </cell>
          <cell r="FR141">
            <v>0.72633352792469696</v>
          </cell>
          <cell r="FS141">
            <v>0.73355312871395495</v>
          </cell>
          <cell r="FT141">
            <v>0.74056983512918095</v>
          </cell>
          <cell r="FU141">
            <v>0.74725179760747396</v>
          </cell>
          <cell r="FV141">
            <v>0.75365608169908005</v>
          </cell>
          <cell r="FW141">
            <v>0.759787219358252</v>
          </cell>
          <cell r="FX141">
            <v>0.765643174026997</v>
          </cell>
          <cell r="FY141">
            <v>0.77133219242750894</v>
          </cell>
          <cell r="FZ141">
            <v>0.77678735362073004</v>
          </cell>
          <cell r="GA141">
            <v>0.78208433632537899</v>
          </cell>
          <cell r="GB141">
            <v>0.787281404775517</v>
          </cell>
          <cell r="GC141">
            <v>0.79230963696359402</v>
          </cell>
          <cell r="GD141">
            <v>0.80965983440473899</v>
          </cell>
          <cell r="GE141">
            <v>0.814405584381245</v>
          </cell>
          <cell r="GF141">
            <v>0.81899840058544704</v>
          </cell>
          <cell r="GG141">
            <v>0.82330353872973505</v>
          </cell>
          <cell r="GH141">
            <v>0.82738488031333601</v>
          </cell>
          <cell r="GI141">
            <v>0.83126931725652098</v>
          </cell>
          <cell r="GJ141">
            <v>0.83494969524086204</v>
          </cell>
          <cell r="GK141">
            <v>0.83851030679587002</v>
          </cell>
          <cell r="GL141">
            <v>0.841885692261096</v>
          </cell>
          <cell r="GM141">
            <v>0.84516090955474898</v>
          </cell>
          <cell r="GN141">
            <v>0.84836040036802596</v>
          </cell>
          <cell r="GO141">
            <v>0.85143838882112999</v>
          </cell>
          <cell r="GP141">
            <v>0.86253068228770102</v>
          </cell>
          <cell r="GQ141">
            <v>0.86530586121474296</v>
          </cell>
          <cell r="GR141">
            <v>0.86798986644652298</v>
          </cell>
          <cell r="GS141">
            <v>0.87045376516557305</v>
          </cell>
          <cell r="GT141">
            <v>0.87275941188206396</v>
          </cell>
          <cell r="GU141">
            <v>0.87494443005114897</v>
          </cell>
          <cell r="GV141">
            <v>0.87699101650408895</v>
          </cell>
          <cell r="GW141">
            <v>0.87896455958144504</v>
          </cell>
          <cell r="GX141">
            <v>0.88080131441083898</v>
          </cell>
          <cell r="GY141">
            <v>0.88258678938624102</v>
          </cell>
          <cell r="GZ141">
            <v>0.88432682930235595</v>
          </cell>
          <cell r="HA141">
            <v>0.88598879483091197</v>
          </cell>
          <cell r="HB141">
            <v>0.89298530661266995</v>
          </cell>
          <cell r="HC141">
            <v>0.89438749197660505</v>
          </cell>
          <cell r="HD141">
            <v>0.89575141297810401</v>
          </cell>
          <cell r="HE141">
            <v>0.89695469324288002</v>
          </cell>
          <cell r="HF141">
            <v>0.89805636281220802</v>
          </cell>
          <cell r="HG141">
            <v>0.89909382236776603</v>
          </cell>
          <cell r="HH141">
            <v>0.90004244972664504</v>
          </cell>
          <cell r="HI141">
            <v>0.90095312681881601</v>
          </cell>
          <cell r="HJ141">
            <v>0.90176340837060498</v>
          </cell>
          <cell r="HK141">
            <v>0.90255541079707502</v>
          </cell>
          <cell r="HL141">
            <v>0.903326106376938</v>
          </cell>
          <cell r="HM141">
            <v>0.90405026136569999</v>
          </cell>
          <cell r="HN141">
            <v>0.90855369642699602</v>
          </cell>
          <cell r="HO141">
            <v>0.90907178199071603</v>
          </cell>
          <cell r="HP141">
            <v>0.90958736874877</v>
          </cell>
          <cell r="HQ141">
            <v>0.90998821784332695</v>
          </cell>
          <cell r="HR141">
            <v>0.91032831096812195</v>
          </cell>
          <cell r="HS141">
            <v>0.99287951026524301</v>
          </cell>
          <cell r="HT141">
            <v>0.99410037306186305</v>
          </cell>
          <cell r="HU141">
            <v>0.99510644086027999</v>
          </cell>
          <cell r="HV141">
            <v>0.99580271321180602</v>
          </cell>
          <cell r="HW141">
            <v>0.99645977028342403</v>
          </cell>
          <cell r="HX141">
            <v>0.99821562567422395</v>
          </cell>
          <cell r="HY141">
            <v>0.99902620318531898</v>
          </cell>
          <cell r="HZ141">
            <v>0.99933350261962794</v>
          </cell>
          <cell r="IA141">
            <v>0.99940740669989503</v>
          </cell>
          <cell r="IB141">
            <v>0.99947640904537804</v>
          </cell>
          <cell r="IC141">
            <v>0.99970542483395097</v>
          </cell>
          <cell r="ID141">
            <v>0.99984074749811602</v>
          </cell>
          <cell r="IE141">
            <v>0.99995050301233301</v>
          </cell>
          <cell r="IF141">
            <v>0.99998478126147095</v>
          </cell>
          <cell r="IG141">
            <v>1</v>
          </cell>
          <cell r="IH141">
            <v>0.99999653363445595</v>
          </cell>
          <cell r="II141">
            <v>0.99993905888582602</v>
          </cell>
          <cell r="IJ141">
            <v>0.99977031281927098</v>
          </cell>
          <cell r="IK141">
            <v>0.99961685490151497</v>
          </cell>
          <cell r="IL141">
            <v>0.99948327831950701</v>
          </cell>
          <cell r="IM141">
            <v>0.99943546658456694</v>
          </cell>
          <cell r="IN141">
            <v>0.99944296453066195</v>
          </cell>
          <cell r="IO141">
            <v>0.99865917289302297</v>
          </cell>
          <cell r="IP141">
            <v>0.99861793902266205</v>
          </cell>
          <cell r="IQ141">
            <v>0.99857311442475005</v>
          </cell>
          <cell r="IR141">
            <v>0.99849641227484398</v>
          </cell>
          <cell r="IS141">
            <v>0.99845508063399402</v>
          </cell>
          <cell r="IT141">
            <v>0.99840881749510701</v>
          </cell>
          <cell r="IU141">
            <v>0.99819497596351703</v>
          </cell>
          <cell r="IV141">
            <v>0.99793666452142304</v>
          </cell>
          <cell r="IW141">
            <v>0.99755740447352304</v>
          </cell>
          <cell r="IX141">
            <v>0.99720290498919595</v>
          </cell>
          <cell r="IY141">
            <v>0.99696414770619901</v>
          </cell>
          <cell r="IZ141">
            <v>0.99679995610715699</v>
          </cell>
          <cell r="JA141">
            <v>0.99497508304814497</v>
          </cell>
          <cell r="JB141">
            <v>0.99480656392689804</v>
          </cell>
          <cell r="JC141">
            <v>0.99464643636414096</v>
          </cell>
          <cell r="JD141">
            <v>0.99443363351664804</v>
          </cell>
          <cell r="JE141">
            <v>0.99429311774399298</v>
          </cell>
          <cell r="JF141">
            <v>0.99419229876325999</v>
          </cell>
          <cell r="JG141">
            <v>0.99366466096712702</v>
          </cell>
          <cell r="JH141">
            <v>0.993448415224504</v>
          </cell>
          <cell r="JI141">
            <v>0.99304689103632005</v>
          </cell>
          <cell r="JJ141">
            <v>0.99249135350138795</v>
          </cell>
          <cell r="JK141">
            <v>0.99211014417630305</v>
          </cell>
          <cell r="JL141">
            <v>0.99183491339353003</v>
          </cell>
          <cell r="JM141">
            <v>0.98860122288073204</v>
          </cell>
          <cell r="JN141">
            <v>0.98853931071408896</v>
          </cell>
          <cell r="JO141">
            <v>0.98865506204322695</v>
          </cell>
          <cell r="JP141">
            <v>0.98851370386749904</v>
          </cell>
          <cell r="JQ141">
            <v>0.988479894904294</v>
          </cell>
          <cell r="JR141">
            <v>0.98837322873289901</v>
          </cell>
          <cell r="JS141">
            <v>0.98772885344091899</v>
          </cell>
          <cell r="JT141">
            <v>0.98792188664959102</v>
          </cell>
          <cell r="JU141">
            <v>0.98748010474160397</v>
          </cell>
          <cell r="JV141">
            <v>0.98703886135706698</v>
          </cell>
          <cell r="JW141">
            <v>0.98666300212522795</v>
          </cell>
          <cell r="JX141">
            <v>0.98652423549989399</v>
          </cell>
          <cell r="JY141">
            <v>0.98239788008468398</v>
          </cell>
          <cell r="JZ141">
            <v>0.98254101301549701</v>
          </cell>
          <cell r="KA141">
            <v>0.98261293677528205</v>
          </cell>
          <cell r="KB141">
            <v>0.98249044578586098</v>
          </cell>
          <cell r="KC141">
            <v>0.98263504455183304</v>
          </cell>
          <cell r="KD141">
            <v>0.98241895402343904</v>
          </cell>
          <cell r="KE141">
            <v>0.98191460928683505</v>
          </cell>
          <cell r="KF141">
            <v>0.98200103111033299</v>
          </cell>
          <cell r="KG141">
            <v>0.98150344055202898</v>
          </cell>
          <cell r="KH141">
            <v>0.98111228323424104</v>
          </cell>
          <cell r="KI141">
            <v>0.98090152014935805</v>
          </cell>
          <cell r="KJ141">
            <v>0.85010963934699602</v>
          </cell>
          <cell r="KK141">
            <v>0.84141670174049299</v>
          </cell>
          <cell r="KL141">
            <v>0.97645572668655101</v>
          </cell>
          <cell r="KM141">
            <v>0.97641328427905005</v>
          </cell>
          <cell r="KN141">
            <v>0.97622866906732098</v>
          </cell>
          <cell r="KO141">
            <v>0.97641990348934804</v>
          </cell>
          <cell r="KP141">
            <v>0.97619432752610402</v>
          </cell>
          <cell r="KQ141">
            <v>0.97600430938249905</v>
          </cell>
          <cell r="KR141">
            <v>0.97582546281844496</v>
          </cell>
          <cell r="KS141">
            <v>0.97552793190402398</v>
          </cell>
          <cell r="KT141">
            <v>0.97501650040577004</v>
          </cell>
          <cell r="KU141">
            <v>0.97479080761963699</v>
          </cell>
          <cell r="KV141">
            <v>0.97483960846147999</v>
          </cell>
          <cell r="KW141">
            <v>0.97144180984851503</v>
          </cell>
          <cell r="KX141">
            <v>0.97161987177972597</v>
          </cell>
          <cell r="KY141">
            <v>0.97163405716761797</v>
          </cell>
          <cell r="KZ141">
            <v>0.97127710713226101</v>
          </cell>
          <cell r="LA141">
            <v>0.97132210270250097</v>
          </cell>
          <cell r="LB141">
            <v>0.97117649130176398</v>
          </cell>
          <cell r="LC141">
            <v>0.97078774924830602</v>
          </cell>
          <cell r="LD141">
            <v>0.97051795647291295</v>
          </cell>
          <cell r="LE141">
            <v>0.97041636760760197</v>
          </cell>
          <cell r="LF141">
            <v>0.969812940337205</v>
          </cell>
          <cell r="LG141">
            <v>0.96960590388336798</v>
          </cell>
          <cell r="LH141">
            <v>0.96970363779220603</v>
          </cell>
          <cell r="LI141">
            <v>0.96630118737642601</v>
          </cell>
          <cell r="LJ141">
            <v>0.96566319391472</v>
          </cell>
          <cell r="LK141">
            <v>0.96562707501082601</v>
          </cell>
          <cell r="LL141">
            <v>0.965549764503976</v>
          </cell>
          <cell r="LM141">
            <v>0.96563096923269298</v>
          </cell>
          <cell r="LN141">
            <v>0.96563719306447804</v>
          </cell>
          <cell r="LO141">
            <v>0.96558986235879396</v>
          </cell>
          <cell r="LP141">
            <v>0.96526587009720999</v>
          </cell>
          <cell r="LQ141">
            <v>0.96511557234687995</v>
          </cell>
          <cell r="LR141">
            <v>0.96456315465039899</v>
          </cell>
          <cell r="LS141">
            <v>0.96439385743986705</v>
          </cell>
          <cell r="LT141">
            <v>0.96456232863769897</v>
          </cell>
          <cell r="LU141">
            <v>0.96169091493834002</v>
          </cell>
          <cell r="LV141">
            <v>0.96157446167162497</v>
          </cell>
          <cell r="LW141">
            <v>0.96122282156193295</v>
          </cell>
          <cell r="LX141">
            <v>0.96118776693160102</v>
          </cell>
          <cell r="LY141">
            <v>0.96100886168787203</v>
          </cell>
          <cell r="LZ141">
            <v>0.96107540391372104</v>
          </cell>
          <cell r="MA141">
            <v>0.96091446768036903</v>
          </cell>
          <cell r="MB141">
            <v>0.96050388088989402</v>
          </cell>
          <cell r="MC141">
            <v>0.96031477359641304</v>
          </cell>
          <cell r="MD141">
            <v>0.960253346175029</v>
          </cell>
          <cell r="ME141">
            <v>0.95998667270188998</v>
          </cell>
          <cell r="MF141">
            <v>0.96000820380221896</v>
          </cell>
          <cell r="MG141">
            <v>0.95700218537188697</v>
          </cell>
          <cell r="MH141">
            <v>0.95799841919282103</v>
          </cell>
        </row>
        <row r="142">
          <cell r="DC142">
            <v>-0.41568977757729397</v>
          </cell>
          <cell r="DD142">
            <v>-0.42734635340041199</v>
          </cell>
          <cell r="DE142">
            <v>-0.43703669214776503</v>
          </cell>
          <cell r="DF142">
            <v>-0.44244220792781302</v>
          </cell>
          <cell r="DG142">
            <v>-0.44377879313232899</v>
          </cell>
          <cell r="DH142">
            <v>-0.44284901043786401</v>
          </cell>
          <cell r="DI142">
            <v>-0.43898430075116002</v>
          </cell>
          <cell r="DJ142">
            <v>-0.44079280869833198</v>
          </cell>
          <cell r="DK142">
            <v>-0.43789985520359298</v>
          </cell>
          <cell r="DL142">
            <v>-0.43065760990498098</v>
          </cell>
          <cell r="DM142">
            <v>-0.41792168184869199</v>
          </cell>
          <cell r="DN142">
            <v>-0.40254595653620601</v>
          </cell>
          <cell r="DO142">
            <v>-0.38576302350273101</v>
          </cell>
          <cell r="DP142">
            <v>-0.36912477581542003</v>
          </cell>
          <cell r="DQ142">
            <v>-0.35035467660187303</v>
          </cell>
          <cell r="DR142">
            <v>-0.33106214956171698</v>
          </cell>
          <cell r="DS142">
            <v>-0.30956493113425798</v>
          </cell>
          <cell r="DT142">
            <v>-0.28492620927124401</v>
          </cell>
          <cell r="DU142">
            <v>-0.25965366246317401</v>
          </cell>
          <cell r="DV142">
            <v>-0.234825621405925</v>
          </cell>
          <cell r="DW142">
            <v>-0.20954435958592399</v>
          </cell>
          <cell r="DX142">
            <v>-0.181608012925465</v>
          </cell>
          <cell r="DY142">
            <v>-0.15337404902145599</v>
          </cell>
          <cell r="DZ142">
            <v>-0.12485577933445299</v>
          </cell>
          <cell r="EA142">
            <v>-9.5998622054338595E-2</v>
          </cell>
          <cell r="EB142">
            <v>-6.3512374248098094E-2</v>
          </cell>
          <cell r="EC142">
            <v>-3.1043350402667699E-2</v>
          </cell>
          <cell r="ED142">
            <v>-1.2532078112048801E-4</v>
          </cell>
          <cell r="EE142">
            <v>3.1193952256225201E-2</v>
          </cell>
          <cell r="EF142">
            <v>5.94581486262208E-2</v>
          </cell>
          <cell r="EG142">
            <v>8.3905826735687902E-2</v>
          </cell>
          <cell r="EH142">
            <v>0.113372833671991</v>
          </cell>
          <cell r="EI142">
            <v>0.14344787765380701</v>
          </cell>
          <cell r="EJ142">
            <v>0.17395727671278099</v>
          </cell>
          <cell r="EK142">
            <v>0.204209549390691</v>
          </cell>
          <cell r="EL142">
            <v>0.233719013052854</v>
          </cell>
          <cell r="EM142">
            <v>0.261873106157682</v>
          </cell>
          <cell r="EN142">
            <v>0.28873235355940002</v>
          </cell>
          <cell r="EO142">
            <v>0.314437930996738</v>
          </cell>
          <cell r="EP142">
            <v>0.33887050410761899</v>
          </cell>
          <cell r="EQ142">
            <v>0.36266110214324299</v>
          </cell>
          <cell r="ER142">
            <v>0.38578509002000999</v>
          </cell>
          <cell r="ES142">
            <v>0.40800300073984902</v>
          </cell>
          <cell r="ET142">
            <v>0.42626736715825297</v>
          </cell>
          <cell r="EU142">
            <v>0.44419458245910798</v>
          </cell>
          <cell r="EV142">
            <v>0.46190311931577899</v>
          </cell>
          <cell r="EW142">
            <v>0.47926687821661601</v>
          </cell>
          <cell r="EX142">
            <v>0.49624741678944301</v>
          </cell>
          <cell r="EY142">
            <v>0.51290276301048399</v>
          </cell>
          <cell r="EZ142">
            <v>0.52906349489264404</v>
          </cell>
          <cell r="FA142">
            <v>0.54475468903417901</v>
          </cell>
          <cell r="FB142">
            <v>0.55998573901667403</v>
          </cell>
          <cell r="FC142">
            <v>0.57472715774442096</v>
          </cell>
          <cell r="FD142">
            <v>0.58909587891772397</v>
          </cell>
          <cell r="FE142">
            <v>0.60290008177813903</v>
          </cell>
          <cell r="FF142">
            <v>0.60886883422531002</v>
          </cell>
          <cell r="FG142">
            <v>0.61855500314343104</v>
          </cell>
          <cell r="FH142">
            <v>0.62804057216337295</v>
          </cell>
          <cell r="FI142">
            <v>0.63720206881182995</v>
          </cell>
          <cell r="FJ142">
            <v>0.646083748407136</v>
          </cell>
          <cell r="FK142">
            <v>0.65464898919530401</v>
          </cell>
          <cell r="FL142">
            <v>0.66289724343596002</v>
          </cell>
          <cell r="FM142">
            <v>0.67095798764558501</v>
          </cell>
          <cell r="FN142">
            <v>0.67875914316619201</v>
          </cell>
          <cell r="FO142">
            <v>0.68635951241971505</v>
          </cell>
          <cell r="FP142">
            <v>0.69386290881927903</v>
          </cell>
          <cell r="FQ142">
            <v>0.70117171368954301</v>
          </cell>
          <cell r="FR142">
            <v>0.72688468186849498</v>
          </cell>
          <cell r="FS142">
            <v>0.73409997708513197</v>
          </cell>
          <cell r="FT142">
            <v>0.74111258975725203</v>
          </cell>
          <cell r="FU142">
            <v>0.74779014751167505</v>
          </cell>
          <cell r="FV142">
            <v>0.75418996673677696</v>
          </cell>
          <cell r="FW142">
            <v>0.76031606621363701</v>
          </cell>
          <cell r="FX142">
            <v>0.76616687253688898</v>
          </cell>
          <cell r="FY142">
            <v>0.77185061978026004</v>
          </cell>
          <cell r="FZ142">
            <v>0.77730030730625299</v>
          </cell>
          <cell r="GA142">
            <v>0.78259217748973797</v>
          </cell>
          <cell r="GB142">
            <v>0.78778421201442295</v>
          </cell>
          <cell r="GC142">
            <v>0.79280706884503505</v>
          </cell>
          <cell r="GD142">
            <v>0.81012089546809096</v>
          </cell>
          <cell r="GE142">
            <v>0.81486202605652203</v>
          </cell>
          <cell r="GF142">
            <v>0.81945047853321695</v>
          </cell>
          <cell r="GG142">
            <v>0.82375102396068101</v>
          </cell>
          <cell r="GH142">
            <v>0.82782777783878503</v>
          </cell>
          <cell r="GI142">
            <v>0.83170714938783996</v>
          </cell>
          <cell r="GJ142">
            <v>0.83538239813693205</v>
          </cell>
          <cell r="GK142">
            <v>0.83893779741791896</v>
          </cell>
          <cell r="GL142">
            <v>0.84230781303268998</v>
          </cell>
          <cell r="GM142">
            <v>0.84557800337475397</v>
          </cell>
          <cell r="GN142">
            <v>0.84877257854195098</v>
          </cell>
          <cell r="GO142">
            <v>0.851845367664821</v>
          </cell>
          <cell r="GP142">
            <v>0.86290549937888905</v>
          </cell>
          <cell r="GQ142">
            <v>0.86567634643385805</v>
          </cell>
          <cell r="GR142">
            <v>0.86835629204313003</v>
          </cell>
          <cell r="GS142">
            <v>0.87081595530438605</v>
          </cell>
          <cell r="GT142">
            <v>0.87311740412338701</v>
          </cell>
          <cell r="GU142">
            <v>0.87529781496992098</v>
          </cell>
          <cell r="GV142">
            <v>0.87733974590146302</v>
          </cell>
          <cell r="GW142">
            <v>0.87930857688864605</v>
          </cell>
          <cell r="GX142">
            <v>0.88114047966195097</v>
          </cell>
          <cell r="GY142">
            <v>0.88292141371028698</v>
          </cell>
          <cell r="GZ142">
            <v>0.88465703640127802</v>
          </cell>
          <cell r="HA142">
            <v>0.88631433654950897</v>
          </cell>
          <cell r="HB142">
            <v>0.89328332310184499</v>
          </cell>
          <cell r="HC142">
            <v>0.89468173928279904</v>
          </cell>
          <cell r="HD142">
            <v>0.89604215055120495</v>
          </cell>
          <cell r="HE142">
            <v>0.89724178046826697</v>
          </cell>
          <cell r="HF142">
            <v>0.89833984797611899</v>
          </cell>
          <cell r="HG142">
            <v>0.89937334161534599</v>
          </cell>
          <cell r="HH142">
            <v>0.90031795402496495</v>
          </cell>
          <cell r="HI142">
            <v>0.90122457292191105</v>
          </cell>
          <cell r="HJ142">
            <v>0.90203065937844196</v>
          </cell>
          <cell r="HK142">
            <v>0.90281874013998897</v>
          </cell>
          <cell r="HL142">
            <v>0.90358563417579996</v>
          </cell>
          <cell r="HM142">
            <v>0.90430576659683803</v>
          </cell>
          <cell r="HN142">
            <v>0.908785949343768</v>
          </cell>
          <cell r="HO142">
            <v>0.90930088379899499</v>
          </cell>
          <cell r="HP142">
            <v>0.90981355517067497</v>
          </cell>
          <cell r="HQ142">
            <v>0.91021136929076096</v>
          </cell>
          <cell r="HR142">
            <v>0.91054847296783903</v>
          </cell>
          <cell r="HS142">
            <v>0.99277172391265101</v>
          </cell>
          <cell r="HT142">
            <v>0.99401066103057401</v>
          </cell>
          <cell r="HU142">
            <v>0.99503518992072304</v>
          </cell>
          <cell r="HV142">
            <v>0.99574895884388404</v>
          </cell>
          <cell r="HW142">
            <v>0.99642871660292998</v>
          </cell>
          <cell r="HX142">
            <v>0.99822777143892005</v>
          </cell>
          <cell r="HY142">
            <v>0.99904599128266303</v>
          </cell>
          <cell r="HZ142">
            <v>0.999359496687803</v>
          </cell>
          <cell r="IA142">
            <v>0.99943039578104698</v>
          </cell>
          <cell r="IB142">
            <v>0.99949402928360798</v>
          </cell>
          <cell r="IC142">
            <v>0.99966893656226197</v>
          </cell>
          <cell r="ID142">
            <v>0.99980981252726298</v>
          </cell>
          <cell r="IE142">
            <v>0.99992866938108804</v>
          </cell>
          <cell r="IF142">
            <v>0.99997152072590301</v>
          </cell>
          <cell r="IG142">
            <v>0.99999653363445595</v>
          </cell>
          <cell r="IH142">
            <v>1</v>
          </cell>
          <cell r="II142">
            <v>0.99995267961530698</v>
          </cell>
          <cell r="IJ142">
            <v>0.99980711483549001</v>
          </cell>
          <cell r="IK142">
            <v>0.999649264194159</v>
          </cell>
          <cell r="IL142">
            <v>0.99952229019999095</v>
          </cell>
          <cell r="IM142">
            <v>0.99947437196045497</v>
          </cell>
          <cell r="IN142">
            <v>0.99947854324924001</v>
          </cell>
          <cell r="IO142">
            <v>0.99866595141966696</v>
          </cell>
          <cell r="IP142">
            <v>0.99863284060041302</v>
          </cell>
          <cell r="IQ142">
            <v>0.99859633138164405</v>
          </cell>
          <cell r="IR142">
            <v>0.99852649736668897</v>
          </cell>
          <cell r="IS142">
            <v>0.99849157147968803</v>
          </cell>
          <cell r="IT142">
            <v>0.99845009539609497</v>
          </cell>
          <cell r="IU142">
            <v>0.99825138238084299</v>
          </cell>
          <cell r="IV142">
            <v>0.99800718879106898</v>
          </cell>
          <cell r="IW142">
            <v>0.99763386032457302</v>
          </cell>
          <cell r="IX142">
            <v>0.99729322831968303</v>
          </cell>
          <cell r="IY142">
            <v>0.99705716961808</v>
          </cell>
          <cell r="IZ142">
            <v>0.99689351131940795</v>
          </cell>
          <cell r="JA142">
            <v>0.99503888535997298</v>
          </cell>
          <cell r="JB142">
            <v>0.99487794117377404</v>
          </cell>
          <cell r="JC142">
            <v>0.99472290367344096</v>
          </cell>
          <cell r="JD142">
            <v>0.99451468666973397</v>
          </cell>
          <cell r="JE142">
            <v>0.99438050216053797</v>
          </cell>
          <cell r="JF142">
            <v>0.99428420861943501</v>
          </cell>
          <cell r="JG142">
            <v>0.99377064496968104</v>
          </cell>
          <cell r="JH142">
            <v>0.99356478165512097</v>
          </cell>
          <cell r="JI142">
            <v>0.99316597219562097</v>
          </cell>
          <cell r="JJ142">
            <v>0.99262102765348803</v>
          </cell>
          <cell r="JK142">
            <v>0.99224220417856202</v>
          </cell>
          <cell r="JL142">
            <v>0.99196736261991003</v>
          </cell>
          <cell r="JM142">
            <v>0.98871115507064899</v>
          </cell>
          <cell r="JN142">
            <v>0.98865379435219403</v>
          </cell>
          <cell r="JO142">
            <v>0.98876876539775704</v>
          </cell>
          <cell r="JP142">
            <v>0.98862945687880399</v>
          </cell>
          <cell r="JQ142">
            <v>0.98859904816021804</v>
          </cell>
          <cell r="JR142">
            <v>0.98849491533218303</v>
          </cell>
          <cell r="JS142">
            <v>0.987866106917762</v>
          </cell>
          <cell r="JT142">
            <v>0.98806312651416806</v>
          </cell>
          <cell r="JU142">
            <v>0.98761976449928102</v>
          </cell>
          <cell r="JV142">
            <v>0.98718496852224702</v>
          </cell>
          <cell r="JW142">
            <v>0.986811353526581</v>
          </cell>
          <cell r="JX142">
            <v>0.98667265324814601</v>
          </cell>
          <cell r="JY142">
            <v>0.98252666602221495</v>
          </cell>
          <cell r="JZ142">
            <v>0.982664961471164</v>
          </cell>
          <cell r="KA142">
            <v>0.98273463161822106</v>
          </cell>
          <cell r="KB142">
            <v>0.98261499877618297</v>
          </cell>
          <cell r="KC142">
            <v>0.98275870399009302</v>
          </cell>
          <cell r="KD142">
            <v>0.98254658859094801</v>
          </cell>
          <cell r="KE142">
            <v>0.98205627822679997</v>
          </cell>
          <cell r="KF142">
            <v>0.98214091940688097</v>
          </cell>
          <cell r="KG142">
            <v>0.98164223693822406</v>
          </cell>
          <cell r="KH142">
            <v>0.98125377118114698</v>
          </cell>
          <cell r="KI142">
            <v>0.98104519766190101</v>
          </cell>
          <cell r="KJ142">
            <v>0.85028768998976201</v>
          </cell>
          <cell r="KK142">
            <v>0.84159308401854505</v>
          </cell>
          <cell r="KL142">
            <v>0.97659227187832998</v>
          </cell>
          <cell r="KM142">
            <v>0.97654791493204696</v>
          </cell>
          <cell r="KN142">
            <v>0.97636652794690604</v>
          </cell>
          <cell r="KO142">
            <v>0.97655772150527698</v>
          </cell>
          <cell r="KP142">
            <v>0.97633565679035905</v>
          </cell>
          <cell r="KQ142">
            <v>0.97615085383775102</v>
          </cell>
          <cell r="KR142">
            <v>0.97596723343634795</v>
          </cell>
          <cell r="KS142">
            <v>0.97566824483743098</v>
          </cell>
          <cell r="KT142">
            <v>0.97515636222777102</v>
          </cell>
          <cell r="KU142">
            <v>0.97493185488951395</v>
          </cell>
          <cell r="KV142">
            <v>0.97497906748202101</v>
          </cell>
          <cell r="KW142">
            <v>0.971602529461286</v>
          </cell>
          <cell r="KX142">
            <v>0.97177383065214396</v>
          </cell>
          <cell r="KY142">
            <v>0.97178780928798603</v>
          </cell>
          <cell r="KZ142">
            <v>0.97143593087687596</v>
          </cell>
          <cell r="LA142">
            <v>0.97147809461610302</v>
          </cell>
          <cell r="LB142">
            <v>0.97133581451488005</v>
          </cell>
          <cell r="LC142">
            <v>0.97095597003839995</v>
          </cell>
          <cell r="LD142">
            <v>0.97068093480622697</v>
          </cell>
          <cell r="LE142">
            <v>0.97057254238572199</v>
          </cell>
          <cell r="LF142">
            <v>0.96997034023342199</v>
          </cell>
          <cell r="LG142">
            <v>0.96976468541257699</v>
          </cell>
          <cell r="LH142">
            <v>0.96986067951239197</v>
          </cell>
          <cell r="LI142">
            <v>0.96647801575777703</v>
          </cell>
          <cell r="LJ142">
            <v>0.96583931460690298</v>
          </cell>
          <cell r="LK142">
            <v>0.96580489032963801</v>
          </cell>
          <cell r="LL142">
            <v>0.96572929372698701</v>
          </cell>
          <cell r="LM142">
            <v>0.96580535073900897</v>
          </cell>
          <cell r="LN142">
            <v>0.96581021655810795</v>
          </cell>
          <cell r="LO142">
            <v>0.96576195316450397</v>
          </cell>
          <cell r="LP142">
            <v>0.96543668519746795</v>
          </cell>
          <cell r="LQ142">
            <v>0.965283550420726</v>
          </cell>
          <cell r="LR142">
            <v>0.964734448751703</v>
          </cell>
          <cell r="LS142">
            <v>0.96456593464348706</v>
          </cell>
          <cell r="LT142">
            <v>0.96473282500032398</v>
          </cell>
          <cell r="LU142">
            <v>0.96187725908534705</v>
          </cell>
          <cell r="LV142">
            <v>0.96176093311379796</v>
          </cell>
          <cell r="LW142">
            <v>0.96141428080121805</v>
          </cell>
          <cell r="LX142">
            <v>0.96137854355422303</v>
          </cell>
          <cell r="LY142">
            <v>0.96119875767283902</v>
          </cell>
          <cell r="LZ142">
            <v>0.96126190131733902</v>
          </cell>
          <cell r="MA142">
            <v>0.96110231494290599</v>
          </cell>
          <cell r="MB142">
            <v>0.96069268072098302</v>
          </cell>
          <cell r="MC142">
            <v>0.96050107372183402</v>
          </cell>
          <cell r="MD142">
            <v>0.96044103341856901</v>
          </cell>
          <cell r="ME142">
            <v>0.96017560602123897</v>
          </cell>
          <cell r="MF142">
            <v>0.96019660677427998</v>
          </cell>
          <cell r="MG142">
            <v>0.95719872508901405</v>
          </cell>
          <cell r="MH142">
            <v>0.95819038572653303</v>
          </cell>
        </row>
        <row r="143">
          <cell r="DC143">
            <v>-0.40902952078466798</v>
          </cell>
          <cell r="DD143">
            <v>-0.42073459246948097</v>
          </cell>
          <cell r="DE143">
            <v>-0.43046974236600499</v>
          </cell>
          <cell r="DF143">
            <v>-0.43590362763048301</v>
          </cell>
          <cell r="DG143">
            <v>-0.437256919311243</v>
          </cell>
          <cell r="DH143">
            <v>-0.43633830008275098</v>
          </cell>
          <cell r="DI143">
            <v>-0.43247695632949601</v>
          </cell>
          <cell r="DJ143">
            <v>-0.43432728281785199</v>
          </cell>
          <cell r="DK143">
            <v>-0.431454695231135</v>
          </cell>
          <cell r="DL143">
            <v>-0.42421583695076798</v>
          </cell>
          <cell r="DM143">
            <v>-0.41146555867191298</v>
          </cell>
          <cell r="DN143">
            <v>-0.396060120834475</v>
          </cell>
          <cell r="DO143">
            <v>-0.37924489123836203</v>
          </cell>
          <cell r="DP143">
            <v>-0.362585906903379</v>
          </cell>
          <cell r="DQ143">
            <v>-0.34378975663190797</v>
          </cell>
          <cell r="DR143">
            <v>-0.32447064120635</v>
          </cell>
          <cell r="DS143">
            <v>-0.30294757561822699</v>
          </cell>
          <cell r="DT143">
            <v>-0.27827728049886202</v>
          </cell>
          <cell r="DU143">
            <v>-0.25298016156609898</v>
          </cell>
          <cell r="DV143">
            <v>-0.22812943351739901</v>
          </cell>
          <cell r="DW143">
            <v>-0.20282663631974401</v>
          </cell>
          <cell r="DX143">
            <v>-0.17487130216595601</v>
          </cell>
          <cell r="DY143">
            <v>-0.146621338232443</v>
          </cell>
          <cell r="DZ143">
            <v>-0.11809973468101601</v>
          </cell>
          <cell r="EA143">
            <v>-8.9250642159171598E-2</v>
          </cell>
          <cell r="EB143">
            <v>-5.6773732237224102E-2</v>
          </cell>
          <cell r="EC143">
            <v>-2.43214753528057E-2</v>
          </cell>
          <cell r="ED143">
            <v>6.5712874155659899E-3</v>
          </cell>
          <cell r="EE143">
            <v>3.78594726413682E-2</v>
          </cell>
          <cell r="EF143">
            <v>6.6082096113923905E-2</v>
          </cell>
          <cell r="EG143">
            <v>9.0484972810966693E-2</v>
          </cell>
          <cell r="EH143">
            <v>0.11990736549556399</v>
          </cell>
          <cell r="EI143">
            <v>0.14993575839888101</v>
          </cell>
          <cell r="EJ143">
            <v>0.180394029677624</v>
          </cell>
          <cell r="EK143">
            <v>0.21059039121574</v>
          </cell>
          <cell r="EL143">
            <v>0.240039734353682</v>
          </cell>
          <cell r="EM143">
            <v>0.26813280028762199</v>
          </cell>
          <cell r="EN143">
            <v>0.29492984147149398</v>
          </cell>
          <cell r="EO143">
            <v>0.32057096998943801</v>
          </cell>
          <cell r="EP143">
            <v>0.344938053791148</v>
          </cell>
          <cell r="EQ143">
            <v>0.36865942773983401</v>
          </cell>
          <cell r="ER143">
            <v>0.3917124230274</v>
          </cell>
          <cell r="ES143">
            <v>0.413860480539821</v>
          </cell>
          <cell r="ET143">
            <v>0.43205959048078402</v>
          </cell>
          <cell r="EU143">
            <v>0.44991994315829198</v>
          </cell>
          <cell r="EV143">
            <v>0.467561981102457</v>
          </cell>
          <cell r="EW143">
            <v>0.484856806933536</v>
          </cell>
          <cell r="EX143">
            <v>0.50176663999430504</v>
          </cell>
          <cell r="EY143">
            <v>0.51834794185437505</v>
          </cell>
          <cell r="EZ143">
            <v>0.53443386298255502</v>
          </cell>
          <cell r="FA143">
            <v>0.55004986397889899</v>
          </cell>
          <cell r="FB143">
            <v>0.56520382125294</v>
          </cell>
          <cell r="FC143">
            <v>0.57986821251024401</v>
          </cell>
          <cell r="FD143">
            <v>0.59415797906798296</v>
          </cell>
          <cell r="FE143">
            <v>0.60788178186642094</v>
          </cell>
          <cell r="FF143">
            <v>0.61377964905427396</v>
          </cell>
          <cell r="FG143">
            <v>0.62340556913835299</v>
          </cell>
          <cell r="FH143">
            <v>0.632833373299869</v>
          </cell>
          <cell r="FI143">
            <v>0.64193699358943501</v>
          </cell>
          <cell r="FJ143">
            <v>0.65076097362988194</v>
          </cell>
          <cell r="FK143">
            <v>0.65926688997502303</v>
          </cell>
          <cell r="FL143">
            <v>0.66745637769784905</v>
          </cell>
          <cell r="FM143">
            <v>0.67545789780092902</v>
          </cell>
          <cell r="FN143">
            <v>0.68319906889092097</v>
          </cell>
          <cell r="FO143">
            <v>0.69074061711330104</v>
          </cell>
          <cell r="FP143">
            <v>0.69818369812461001</v>
          </cell>
          <cell r="FQ143">
            <v>0.70543083624668401</v>
          </cell>
          <cell r="FR143">
            <v>0.73090272378144605</v>
          </cell>
          <cell r="FS143">
            <v>0.73805020519430398</v>
          </cell>
          <cell r="FT143">
            <v>0.74499814762841798</v>
          </cell>
          <cell r="FU143">
            <v>0.75161170550354095</v>
          </cell>
          <cell r="FV143">
            <v>0.75794846401435401</v>
          </cell>
          <cell r="FW143">
            <v>0.76401064001871499</v>
          </cell>
          <cell r="FX143">
            <v>0.76979858093373998</v>
          </cell>
          <cell r="FY143">
            <v>0.77541951270806497</v>
          </cell>
          <cell r="FZ143">
            <v>0.78080603937311299</v>
          </cell>
          <cell r="GA143">
            <v>0.78603621113234701</v>
          </cell>
          <cell r="GB143">
            <v>0.79116560777953104</v>
          </cell>
          <cell r="GC143">
            <v>0.79612495934421301</v>
          </cell>
          <cell r="GD143">
            <v>0.81321656207451398</v>
          </cell>
          <cell r="GE143">
            <v>0.817890769475348</v>
          </cell>
          <cell r="GF143">
            <v>0.82241579548551402</v>
          </cell>
          <cell r="GG143">
            <v>0.826654125756072</v>
          </cell>
          <cell r="GH143">
            <v>0.83067006961558798</v>
          </cell>
          <cell r="GI143">
            <v>0.83448826963428002</v>
          </cell>
          <cell r="GJ143">
            <v>0.83810359075899399</v>
          </cell>
          <cell r="GK143">
            <v>0.84159939052120603</v>
          </cell>
          <cell r="GL143">
            <v>0.84490969218432099</v>
          </cell>
          <cell r="GM143">
            <v>0.84812165970671605</v>
          </cell>
          <cell r="GN143">
            <v>0.851257444232288</v>
          </cell>
          <cell r="GO143">
            <v>0.85427086055393198</v>
          </cell>
          <cell r="GP143">
            <v>0.86514094911791695</v>
          </cell>
          <cell r="GQ143">
            <v>0.86785096192087297</v>
          </cell>
          <cell r="GR143">
            <v>0.87047356974609502</v>
          </cell>
          <cell r="GS143">
            <v>0.87287732459636003</v>
          </cell>
          <cell r="GT143">
            <v>0.875124428052107</v>
          </cell>
          <cell r="GU143">
            <v>0.87725029651541098</v>
          </cell>
          <cell r="GV143">
            <v>0.87923888462409905</v>
          </cell>
          <cell r="GW143">
            <v>0.88115476706227303</v>
          </cell>
          <cell r="GX143">
            <v>0.88293364632943905</v>
          </cell>
          <cell r="GY143">
            <v>0.88466289996292802</v>
          </cell>
          <cell r="GZ143">
            <v>0.88634647055493898</v>
          </cell>
          <cell r="HA143">
            <v>0.88795122112098401</v>
          </cell>
          <cell r="HB143">
            <v>0.89476416925492996</v>
          </cell>
          <cell r="HC143">
            <v>0.896109734980165</v>
          </cell>
          <cell r="HD143">
            <v>0.89742055752965499</v>
          </cell>
          <cell r="HE143">
            <v>0.898572037912164</v>
          </cell>
          <cell r="HF143">
            <v>0.89962344511761505</v>
          </cell>
          <cell r="HG143">
            <v>0.90061009929965097</v>
          </cell>
          <cell r="HH143">
            <v>0.90150888415372998</v>
          </cell>
          <cell r="HI143">
            <v>0.90237002040318903</v>
          </cell>
          <cell r="HJ143">
            <v>0.90313050033869502</v>
          </cell>
          <cell r="HK143">
            <v>0.90387408747518605</v>
          </cell>
          <cell r="HL143">
            <v>0.90459619519719403</v>
          </cell>
          <cell r="HM143">
            <v>0.90527104176691198</v>
          </cell>
          <cell r="HN143">
            <v>0.90962528662887099</v>
          </cell>
          <cell r="HO143">
            <v>0.91009523770825296</v>
          </cell>
          <cell r="HP143">
            <v>0.910565896169793</v>
          </cell>
          <cell r="HQ143">
            <v>0.91092300150550498</v>
          </cell>
          <cell r="HR143">
            <v>0.91122076035514499</v>
          </cell>
          <cell r="HS143">
            <v>0.992724436175216</v>
          </cell>
          <cell r="HT143">
            <v>0.99401471547650799</v>
          </cell>
          <cell r="HU143">
            <v>0.99507836552983897</v>
          </cell>
          <cell r="HV143">
            <v>0.99583513800974599</v>
          </cell>
          <cell r="HW143">
            <v>0.99659604241911504</v>
          </cell>
          <cell r="HX143">
            <v>0.99843405659016005</v>
          </cell>
          <cell r="HY143">
            <v>0.99918608327577896</v>
          </cell>
          <cell r="HZ143">
            <v>0.99946476199232004</v>
          </cell>
          <cell r="IA143">
            <v>0.99953526619932098</v>
          </cell>
          <cell r="IB143">
            <v>0.99960336897972701</v>
          </cell>
          <cell r="IC143">
            <v>0.99951475417719404</v>
          </cell>
          <cell r="ID143">
            <v>0.99966313577590704</v>
          </cell>
          <cell r="IE143">
            <v>0.99982113988797805</v>
          </cell>
          <cell r="IF143">
            <v>0.999876410223003</v>
          </cell>
          <cell r="IG143">
            <v>0.99993905888582602</v>
          </cell>
          <cell r="IH143">
            <v>0.99995267961530698</v>
          </cell>
          <cell r="II143">
            <v>1</v>
          </cell>
          <cell r="IJ143">
            <v>0.99987072660262699</v>
          </cell>
          <cell r="IK143">
            <v>0.999652277469258</v>
          </cell>
          <cell r="IL143">
            <v>0.999525298226008</v>
          </cell>
          <cell r="IM143">
            <v>0.99951036844575902</v>
          </cell>
          <cell r="IN143">
            <v>0.99955196727602502</v>
          </cell>
          <cell r="IO143">
            <v>0.99863860333855503</v>
          </cell>
          <cell r="IP143">
            <v>0.99863766706103496</v>
          </cell>
          <cell r="IQ143">
            <v>0.99863057959128998</v>
          </cell>
          <cell r="IR143">
            <v>0.99859441771650603</v>
          </cell>
          <cell r="IS143">
            <v>0.99859491380458598</v>
          </cell>
          <cell r="IT143">
            <v>0.99857333768524803</v>
          </cell>
          <cell r="IU143">
            <v>0.99847261180538704</v>
          </cell>
          <cell r="IV143">
            <v>0.99825483156815897</v>
          </cell>
          <cell r="IW143">
            <v>0.99790103307684996</v>
          </cell>
          <cell r="IX143">
            <v>0.99761437256405505</v>
          </cell>
          <cell r="IY143">
            <v>0.99741022816053104</v>
          </cell>
          <cell r="IZ143">
            <v>0.99726434774207195</v>
          </cell>
          <cell r="JA143">
            <v>0.99543285242007595</v>
          </cell>
          <cell r="JB143">
            <v>0.99530350166614201</v>
          </cell>
          <cell r="JC143">
            <v>0.995171797364796</v>
          </cell>
          <cell r="JD143">
            <v>0.99499263441992103</v>
          </cell>
          <cell r="JE143">
            <v>0.99489189799417999</v>
          </cell>
          <cell r="JF143">
            <v>0.99481422799476904</v>
          </cell>
          <cell r="JG143">
            <v>0.99438813011166904</v>
          </cell>
          <cell r="JH143">
            <v>0.99419332213748202</v>
          </cell>
          <cell r="JI143">
            <v>0.99380439666285003</v>
          </cell>
          <cell r="JJ143">
            <v>0.99330511915219799</v>
          </cell>
          <cell r="JK143">
            <v>0.99295059979674605</v>
          </cell>
          <cell r="JL143">
            <v>0.99268820756221399</v>
          </cell>
          <cell r="JM143">
            <v>0.98948689444391702</v>
          </cell>
          <cell r="JN143">
            <v>0.98944673557755003</v>
          </cell>
          <cell r="JO143">
            <v>0.98955462809417505</v>
          </cell>
          <cell r="JP143">
            <v>0.98942792751420305</v>
          </cell>
          <cell r="JQ143">
            <v>0.989418408340348</v>
          </cell>
          <cell r="JR143">
            <v>0.98933147628168705</v>
          </cell>
          <cell r="JS143">
            <v>0.98878993603854903</v>
          </cell>
          <cell r="JT143">
            <v>0.98897580112864603</v>
          </cell>
          <cell r="JU143">
            <v>0.98854078123655398</v>
          </cell>
          <cell r="JV143">
            <v>0.98813165609965503</v>
          </cell>
          <cell r="JW143">
            <v>0.98777547432299095</v>
          </cell>
          <cell r="JX143">
            <v>0.98763849501774204</v>
          </cell>
          <cell r="JY143">
            <v>0.98358674132087998</v>
          </cell>
          <cell r="JZ143">
            <v>0.98369781636952502</v>
          </cell>
          <cell r="KA143">
            <v>0.983749895774918</v>
          </cell>
          <cell r="KB143">
            <v>0.98364772403749401</v>
          </cell>
          <cell r="KC143">
            <v>0.98378353500295801</v>
          </cell>
          <cell r="KD143">
            <v>0.98359746616105603</v>
          </cell>
          <cell r="KE143">
            <v>0.98319253830800502</v>
          </cell>
          <cell r="KF143">
            <v>0.98325450454143304</v>
          </cell>
          <cell r="KG143">
            <v>0.98274731348141298</v>
          </cell>
          <cell r="KH143">
            <v>0.98237025706752601</v>
          </cell>
          <cell r="KI143">
            <v>0.98217124141240797</v>
          </cell>
          <cell r="KJ143">
            <v>0.85179515192757005</v>
          </cell>
          <cell r="KK143">
            <v>0.8432313478283</v>
          </cell>
          <cell r="KL143">
            <v>0.97782973349043401</v>
          </cell>
          <cell r="KM143">
            <v>0.97777532156706204</v>
          </cell>
          <cell r="KN143">
            <v>0.97761478060443097</v>
          </cell>
          <cell r="KO143">
            <v>0.97780197621124298</v>
          </cell>
          <cell r="KP143">
            <v>0.97760715062648496</v>
          </cell>
          <cell r="KQ143">
            <v>0.977462325022183</v>
          </cell>
          <cell r="KR143">
            <v>0.97725124219190795</v>
          </cell>
          <cell r="KS143">
            <v>0.97693184233076902</v>
          </cell>
          <cell r="KT143">
            <v>0.97642780493675496</v>
          </cell>
          <cell r="KU143">
            <v>0.97621307159152604</v>
          </cell>
          <cell r="KV143">
            <v>0.976250712948313</v>
          </cell>
          <cell r="KW143">
            <v>0.973036895550625</v>
          </cell>
          <cell r="KX143">
            <v>0.97317438975813997</v>
          </cell>
          <cell r="KY143">
            <v>0.97318928818417205</v>
          </cell>
          <cell r="KZ143">
            <v>0.97287062914394495</v>
          </cell>
          <cell r="LA143">
            <v>0.97290160797741898</v>
          </cell>
          <cell r="LB143">
            <v>0.97278000208803295</v>
          </cell>
          <cell r="LC143">
            <v>0.97245186624083901</v>
          </cell>
          <cell r="LD143">
            <v>0.97216156046314495</v>
          </cell>
          <cell r="LE143">
            <v>0.97202476517729297</v>
          </cell>
          <cell r="LF143">
            <v>0.97144335630827605</v>
          </cell>
          <cell r="LG143">
            <v>0.97124730680697102</v>
          </cell>
          <cell r="LH143">
            <v>0.97132939409604002</v>
          </cell>
          <cell r="LI143">
            <v>0.96808349755322698</v>
          </cell>
          <cell r="LJ143">
            <v>0.96745367944330596</v>
          </cell>
          <cell r="LK143">
            <v>0.96743091039132301</v>
          </cell>
          <cell r="LL143">
            <v>0.96736902741762798</v>
          </cell>
          <cell r="LM143">
            <v>0.96742555297884503</v>
          </cell>
          <cell r="LN143">
            <v>0.96742814757270601</v>
          </cell>
          <cell r="LO143">
            <v>0.96738433321970296</v>
          </cell>
          <cell r="LP143">
            <v>0.96705856119632105</v>
          </cell>
          <cell r="LQ143">
            <v>0.96689143409269196</v>
          </cell>
          <cell r="LR143">
            <v>0.96637181328820398</v>
          </cell>
          <cell r="LS143">
            <v>0.96621054324757405</v>
          </cell>
          <cell r="LT143">
            <v>0.96636083655052396</v>
          </cell>
          <cell r="LU143">
            <v>0.96359469042439105</v>
          </cell>
          <cell r="LV143">
            <v>0.96346985210690606</v>
          </cell>
          <cell r="LW143">
            <v>0.96315937810165697</v>
          </cell>
          <cell r="LX143">
            <v>0.96312332182275295</v>
          </cell>
          <cell r="LY143">
            <v>0.96294640519012498</v>
          </cell>
          <cell r="LZ143">
            <v>0.96299795031633295</v>
          </cell>
          <cell r="MA143">
            <v>0.96285446958262899</v>
          </cell>
          <cell r="MB143">
            <v>0.96245113561215401</v>
          </cell>
          <cell r="MC143">
            <v>0.96225054112992603</v>
          </cell>
          <cell r="MD143">
            <v>0.96220461970430304</v>
          </cell>
          <cell r="ME143">
            <v>0.96194878602845901</v>
          </cell>
          <cell r="MF143">
            <v>0.96195893147842704</v>
          </cell>
          <cell r="MG143">
            <v>0.95902463684175399</v>
          </cell>
          <cell r="MH143">
            <v>0.95996451977322195</v>
          </cell>
        </row>
        <row r="144">
          <cell r="DC144">
            <v>-0.41003451971942301</v>
          </cell>
          <cell r="DD144">
            <v>-0.42156209074823597</v>
          </cell>
          <cell r="DE144">
            <v>-0.43109175707840702</v>
          </cell>
          <cell r="DF144">
            <v>-0.436324442749636</v>
          </cell>
          <cell r="DG144">
            <v>-0.43751300628953499</v>
          </cell>
          <cell r="DH144">
            <v>-0.43645556441133998</v>
          </cell>
          <cell r="DI144">
            <v>-0.43244595601944702</v>
          </cell>
          <cell r="DJ144">
            <v>-0.43411145097825299</v>
          </cell>
          <cell r="DK144">
            <v>-0.43106329424800299</v>
          </cell>
          <cell r="DL144">
            <v>-0.42366240402682598</v>
          </cell>
          <cell r="DM144">
            <v>-0.41077153043617098</v>
          </cell>
          <cell r="DN144">
            <v>-0.39524727304774099</v>
          </cell>
          <cell r="DO144">
            <v>-0.378319525101312</v>
          </cell>
          <cell r="DP144">
            <v>-0.36156365574288502</v>
          </cell>
          <cell r="DQ144">
            <v>-0.34267210962064099</v>
          </cell>
          <cell r="DR144">
            <v>-0.32325643082233202</v>
          </cell>
          <cell r="DS144">
            <v>-0.30162760979108999</v>
          </cell>
          <cell r="DT144">
            <v>-0.27686471346548402</v>
          </cell>
          <cell r="DU144">
            <v>-0.25148951669444197</v>
          </cell>
          <cell r="DV144">
            <v>-0.22659212437106599</v>
          </cell>
          <cell r="DW144">
            <v>-0.20122597184723101</v>
          </cell>
          <cell r="DX144">
            <v>-0.17320835367960299</v>
          </cell>
          <cell r="DY144">
            <v>-0.144903347446492</v>
          </cell>
          <cell r="DZ144">
            <v>-0.11633378236523401</v>
          </cell>
          <cell r="EA144">
            <v>-8.74288736571249E-2</v>
          </cell>
          <cell r="EB144">
            <v>-5.4927180268811999E-2</v>
          </cell>
          <cell r="EC144">
            <v>-2.24354200831389E-2</v>
          </cell>
          <cell r="ED144">
            <v>8.5342814252317104E-3</v>
          </cell>
          <cell r="EE144">
            <v>3.9888359702357698E-2</v>
          </cell>
          <cell r="EF144">
            <v>6.8188494724229901E-2</v>
          </cell>
          <cell r="EG144">
            <v>9.2677482143442305E-2</v>
          </cell>
          <cell r="EH144">
            <v>0.122075424957181</v>
          </cell>
          <cell r="EI144">
            <v>0.152078052347213</v>
          </cell>
          <cell r="EJ144">
            <v>0.182505342979116</v>
          </cell>
          <cell r="EK144">
            <v>0.212679804144355</v>
          </cell>
          <cell r="EL144">
            <v>0.242113063874555</v>
          </cell>
          <cell r="EM144">
            <v>0.27019738042988001</v>
          </cell>
          <cell r="EN144">
            <v>0.29698394743398199</v>
          </cell>
          <cell r="EO144">
            <v>0.32260993009336603</v>
          </cell>
          <cell r="EP144">
            <v>0.34696588392375499</v>
          </cell>
          <cell r="EQ144">
            <v>0.37067271938736401</v>
          </cell>
          <cell r="ER144">
            <v>0.39370817119241802</v>
          </cell>
          <cell r="ES144">
            <v>0.41583363895405501</v>
          </cell>
          <cell r="ET144">
            <v>0.43397604611085</v>
          </cell>
          <cell r="EU144">
            <v>0.45177980866999301</v>
          </cell>
          <cell r="EV144">
            <v>0.46936345080060998</v>
          </cell>
          <cell r="EW144">
            <v>0.486598446776006</v>
          </cell>
          <cell r="EX144">
            <v>0.50344841670156304</v>
          </cell>
          <cell r="EY144">
            <v>0.51997161154764404</v>
          </cell>
          <cell r="EZ144">
            <v>0.53599680596549404</v>
          </cell>
          <cell r="FA144">
            <v>0.55155201323981795</v>
          </cell>
          <cell r="FB144">
            <v>0.56664914956436796</v>
          </cell>
          <cell r="FC144">
            <v>0.58125736939138695</v>
          </cell>
          <cell r="FD144">
            <v>0.595490803139616</v>
          </cell>
          <cell r="FE144">
            <v>0.60916023470062097</v>
          </cell>
          <cell r="FF144">
            <v>0.61514397268796694</v>
          </cell>
          <cell r="FG144">
            <v>0.62473903869894498</v>
          </cell>
          <cell r="FH144">
            <v>0.63413475164623301</v>
          </cell>
          <cell r="FI144">
            <v>0.64320517661625398</v>
          </cell>
          <cell r="FJ144">
            <v>0.65199468645498504</v>
          </cell>
          <cell r="FK144">
            <v>0.66046571378686203</v>
          </cell>
          <cell r="FL144">
            <v>0.66861842453220599</v>
          </cell>
          <cell r="FM144">
            <v>0.67658219430854505</v>
          </cell>
          <cell r="FN144">
            <v>0.68428824820634604</v>
          </cell>
          <cell r="FO144">
            <v>0.69179652243721301</v>
          </cell>
          <cell r="FP144">
            <v>0.699206086957887</v>
          </cell>
          <cell r="FQ144">
            <v>0.70641722147597397</v>
          </cell>
          <cell r="FR144">
            <v>0.73184486927245795</v>
          </cell>
          <cell r="FS144">
            <v>0.73896143793148805</v>
          </cell>
          <cell r="FT144">
            <v>0.74587755649937204</v>
          </cell>
          <cell r="FU144">
            <v>0.752458562477476</v>
          </cell>
          <cell r="FV144">
            <v>0.75876186062430595</v>
          </cell>
          <cell r="FW144">
            <v>0.76479046505867299</v>
          </cell>
          <cell r="FX144">
            <v>0.77054325410109004</v>
          </cell>
          <cell r="FY144">
            <v>0.77612832272379995</v>
          </cell>
          <cell r="FZ144">
            <v>0.78148161225629997</v>
          </cell>
          <cell r="GA144">
            <v>0.78668039263189304</v>
          </cell>
          <cell r="GB144">
            <v>0.79177837832017695</v>
          </cell>
          <cell r="GC144">
            <v>0.79670416914699005</v>
          </cell>
          <cell r="GD144">
            <v>0.81376364511740396</v>
          </cell>
          <cell r="GE144">
            <v>0.81840986610326705</v>
          </cell>
          <cell r="GF144">
            <v>0.822906225098749</v>
          </cell>
          <cell r="GG144">
            <v>0.82711540447584697</v>
          </cell>
          <cell r="GH144">
            <v>0.83110154296189198</v>
          </cell>
          <cell r="GI144">
            <v>0.83488997475576598</v>
          </cell>
          <cell r="GJ144">
            <v>0.83847416052671697</v>
          </cell>
          <cell r="GK144">
            <v>0.84193824752977497</v>
          </cell>
          <cell r="GL144">
            <v>0.84521934520611697</v>
          </cell>
          <cell r="GM144">
            <v>0.84840376766444803</v>
          </cell>
          <cell r="GN144">
            <v>0.85151214280976995</v>
          </cell>
          <cell r="GO144">
            <v>0.854496237650478</v>
          </cell>
          <cell r="GP144">
            <v>0.86534790330611899</v>
          </cell>
          <cell r="GQ144">
            <v>0.86803420530473596</v>
          </cell>
          <cell r="GR144">
            <v>0.87063253965143195</v>
          </cell>
          <cell r="GS144">
            <v>0.87301164372729101</v>
          </cell>
          <cell r="GT144">
            <v>0.87523355139897996</v>
          </cell>
          <cell r="GU144">
            <v>0.87733430305601201</v>
          </cell>
          <cell r="GV144">
            <v>0.87929652117395296</v>
          </cell>
          <cell r="GW144">
            <v>0.88118553322173798</v>
          </cell>
          <cell r="GX144">
            <v>0.882939801254503</v>
          </cell>
          <cell r="GY144">
            <v>0.88464589854540798</v>
          </cell>
          <cell r="GZ144">
            <v>0.88630648961972103</v>
          </cell>
          <cell r="HA144">
            <v>0.88788655950325901</v>
          </cell>
          <cell r="HB144">
            <v>0.89469304453244702</v>
          </cell>
          <cell r="HC144">
            <v>0.89601923591325305</v>
          </cell>
          <cell r="HD144">
            <v>0.89731015172838302</v>
          </cell>
          <cell r="HE144">
            <v>0.89844140922788596</v>
          </cell>
          <cell r="HF144">
            <v>0.89947208690448499</v>
          </cell>
          <cell r="HG144">
            <v>0.90043807261121001</v>
          </cell>
          <cell r="HH144">
            <v>0.90131497687458695</v>
          </cell>
          <cell r="HI144">
            <v>0.90215379629949699</v>
          </cell>
          <cell r="HJ144">
            <v>0.90289394441953996</v>
          </cell>
          <cell r="HK144">
            <v>0.903618455067561</v>
          </cell>
          <cell r="HL144">
            <v>0.90432164789375402</v>
          </cell>
          <cell r="HM144">
            <v>0.90497602769086105</v>
          </cell>
          <cell r="HN144">
            <v>0.90933296345682002</v>
          </cell>
          <cell r="HO144">
            <v>0.90978733080409602</v>
          </cell>
          <cell r="HP144">
            <v>0.91024189472000305</v>
          </cell>
          <cell r="HQ144">
            <v>0.91058260067686803</v>
          </cell>
          <cell r="HR144">
            <v>0.91086347068329998</v>
          </cell>
          <cell r="HS144">
            <v>0.99119529329699596</v>
          </cell>
          <cell r="HT144">
            <v>0.99262032822026203</v>
          </cell>
          <cell r="HU144">
            <v>0.99381776636115904</v>
          </cell>
          <cell r="HV144">
            <v>0.99468493456831297</v>
          </cell>
          <cell r="HW144">
            <v>0.99557084837238696</v>
          </cell>
          <cell r="HX144">
            <v>0.99783937112973198</v>
          </cell>
          <cell r="HY144">
            <v>0.99875532429812997</v>
          </cell>
          <cell r="HZ144">
            <v>0.99915595106856903</v>
          </cell>
          <cell r="IA144">
            <v>0.99921600139870503</v>
          </cell>
          <cell r="IB144">
            <v>0.99925085064883801</v>
          </cell>
          <cell r="IC144">
            <v>0.99908065088632403</v>
          </cell>
          <cell r="ID144">
            <v>0.99928980489193298</v>
          </cell>
          <cell r="IE144">
            <v>0.99953472794703102</v>
          </cell>
          <cell r="IF144">
            <v>0.99965930573498196</v>
          </cell>
          <cell r="IG144">
            <v>0.99977031281927098</v>
          </cell>
          <cell r="IH144">
            <v>0.99980711483549001</v>
          </cell>
          <cell r="II144">
            <v>0.99987072660262699</v>
          </cell>
          <cell r="IJ144">
            <v>1</v>
          </cell>
          <cell r="IK144">
            <v>0.99986922332414796</v>
          </cell>
          <cell r="IL144">
            <v>0.99979918427321401</v>
          </cell>
          <cell r="IM144">
            <v>0.99978314002336499</v>
          </cell>
          <cell r="IN144">
            <v>0.99978423364986602</v>
          </cell>
          <cell r="IO144">
            <v>0.99875863042768698</v>
          </cell>
          <cell r="IP144">
            <v>0.99880264066902802</v>
          </cell>
          <cell r="IQ144">
            <v>0.99885005016200601</v>
          </cell>
          <cell r="IR144">
            <v>0.99883963362300499</v>
          </cell>
          <cell r="IS144">
            <v>0.998864925248929</v>
          </cell>
          <cell r="IT144">
            <v>0.998856973168191</v>
          </cell>
          <cell r="IU144">
            <v>0.99878936942298602</v>
          </cell>
          <cell r="IV144">
            <v>0.99868441336201497</v>
          </cell>
          <cell r="IW144">
            <v>0.99834161998081306</v>
          </cell>
          <cell r="IX144">
            <v>0.99809008958121403</v>
          </cell>
          <cell r="IY144">
            <v>0.99790232769810805</v>
          </cell>
          <cell r="IZ144">
            <v>0.99776238027112296</v>
          </cell>
          <cell r="JA144">
            <v>0.995766619768918</v>
          </cell>
          <cell r="JB144">
            <v>0.99567250948327801</v>
          </cell>
          <cell r="JC144">
            <v>0.995564426799737</v>
          </cell>
          <cell r="JD144">
            <v>0.995397941284209</v>
          </cell>
          <cell r="JE144">
            <v>0.99532258459717704</v>
          </cell>
          <cell r="JF144">
            <v>0.995258728875142</v>
          </cell>
          <cell r="JG144">
            <v>0.994872083824897</v>
          </cell>
          <cell r="JH144">
            <v>0.99475507486875103</v>
          </cell>
          <cell r="JI144">
            <v>0.99435800316592904</v>
          </cell>
          <cell r="JJ144">
            <v>0.99388678857459301</v>
          </cell>
          <cell r="JK144">
            <v>0.99355442336949995</v>
          </cell>
          <cell r="JL144">
            <v>0.99329813824548696</v>
          </cell>
          <cell r="JM144">
            <v>0.98990741040490704</v>
          </cell>
          <cell r="JN144">
            <v>0.98988889747361197</v>
          </cell>
          <cell r="JO144">
            <v>0.99000286101484303</v>
          </cell>
          <cell r="JP144">
            <v>0.98988392618344201</v>
          </cell>
          <cell r="JQ144">
            <v>0.98987950994470097</v>
          </cell>
          <cell r="JR144">
            <v>0.98979351382519798</v>
          </cell>
          <cell r="JS144">
            <v>0.98929798754423104</v>
          </cell>
          <cell r="JT144">
            <v>0.98949164552574398</v>
          </cell>
          <cell r="JU144">
            <v>0.98900181187636005</v>
          </cell>
          <cell r="JV144">
            <v>0.98858947990656698</v>
          </cell>
          <cell r="JW144">
            <v>0.98825746954197602</v>
          </cell>
          <cell r="JX144">
            <v>0.98813110852456099</v>
          </cell>
          <cell r="JY144">
            <v>0.98386809157098198</v>
          </cell>
          <cell r="JZ144">
            <v>0.98396124961406395</v>
          </cell>
          <cell r="KA144">
            <v>0.98400612780343699</v>
          </cell>
          <cell r="KB144">
            <v>0.98390772005582405</v>
          </cell>
          <cell r="KC144">
            <v>0.98404085643275097</v>
          </cell>
          <cell r="KD144">
            <v>0.98385661342694297</v>
          </cell>
          <cell r="KE144">
            <v>0.98350415989836804</v>
          </cell>
          <cell r="KF144">
            <v>0.98353682672073806</v>
          </cell>
          <cell r="KG144">
            <v>0.98298588044499402</v>
          </cell>
          <cell r="KH144">
            <v>0.98259359790724199</v>
          </cell>
          <cell r="KI144">
            <v>0.98242317307023697</v>
          </cell>
          <cell r="KJ144">
            <v>0.85169070093538901</v>
          </cell>
          <cell r="KK144">
            <v>0.84300526226577299</v>
          </cell>
          <cell r="KL144">
            <v>0.977953881028928</v>
          </cell>
          <cell r="KM144">
            <v>0.97788722328414301</v>
          </cell>
          <cell r="KN144">
            <v>0.97773267001199604</v>
          </cell>
          <cell r="KO144">
            <v>0.97791698926830595</v>
          </cell>
          <cell r="KP144">
            <v>0.97771706128967095</v>
          </cell>
          <cell r="KQ144">
            <v>0.97757588703015097</v>
          </cell>
          <cell r="KR144">
            <v>0.977317930114457</v>
          </cell>
          <cell r="KS144">
            <v>0.97696738806078998</v>
          </cell>
          <cell r="KT144">
            <v>0.97641692218406695</v>
          </cell>
          <cell r="KU144">
            <v>0.97622263671157306</v>
          </cell>
          <cell r="KV144">
            <v>0.97627024529724604</v>
          </cell>
          <cell r="KW144">
            <v>0.97312914414284901</v>
          </cell>
          <cell r="KX144">
            <v>0.97325353915262403</v>
          </cell>
          <cell r="KY144">
            <v>0.97326846754970797</v>
          </cell>
          <cell r="KZ144">
            <v>0.972951998802151</v>
          </cell>
          <cell r="LA144">
            <v>0.97295765386313104</v>
          </cell>
          <cell r="LB144">
            <v>0.97284518963917799</v>
          </cell>
          <cell r="LC144">
            <v>0.97254425037619896</v>
          </cell>
          <cell r="LD144">
            <v>0.97219906161736802</v>
          </cell>
          <cell r="LE144">
            <v>0.97199181974388604</v>
          </cell>
          <cell r="LF144">
            <v>0.97137688377115095</v>
          </cell>
          <cell r="LG144">
            <v>0.97119761457856502</v>
          </cell>
          <cell r="LH144">
            <v>0.97128320505819998</v>
          </cell>
          <cell r="LI144">
            <v>0.96806970106632795</v>
          </cell>
          <cell r="LJ144">
            <v>0.96742569754853203</v>
          </cell>
          <cell r="LK144">
            <v>0.96741256824156197</v>
          </cell>
          <cell r="LL144">
            <v>0.96735428096641096</v>
          </cell>
          <cell r="LM144">
            <v>0.96737455008038098</v>
          </cell>
          <cell r="LN144">
            <v>0.96736545511901395</v>
          </cell>
          <cell r="LO144">
            <v>0.96731139132810195</v>
          </cell>
          <cell r="LP144">
            <v>0.96695384478093704</v>
          </cell>
          <cell r="LQ144">
            <v>0.96674496565975099</v>
          </cell>
          <cell r="LR144">
            <v>0.96621757855496304</v>
          </cell>
          <cell r="LS144">
            <v>0.96606901716612303</v>
          </cell>
          <cell r="LT144">
            <v>0.96622007442609603</v>
          </cell>
          <cell r="LU144">
            <v>0.96347604213860605</v>
          </cell>
          <cell r="LV144">
            <v>0.96337048391857205</v>
          </cell>
          <cell r="LW144">
            <v>0.96307537264596799</v>
          </cell>
          <cell r="LX144">
            <v>0.96302856103369205</v>
          </cell>
          <cell r="LY144">
            <v>0.96283156800846603</v>
          </cell>
          <cell r="LZ144">
            <v>0.96286014485725302</v>
          </cell>
          <cell r="MA144">
            <v>0.96270690128355196</v>
          </cell>
          <cell r="MB144">
            <v>0.96228120411704099</v>
          </cell>
          <cell r="MC144">
            <v>0.96204705071088303</v>
          </cell>
          <cell r="MD144">
            <v>0.96200434499357201</v>
          </cell>
          <cell r="ME144">
            <v>0.96176517454306798</v>
          </cell>
          <cell r="MF144">
            <v>0.96178317505904598</v>
          </cell>
          <cell r="MG144">
            <v>0.958827258118363</v>
          </cell>
          <cell r="MH144">
            <v>0.95976767390959705</v>
          </cell>
        </row>
        <row r="145">
          <cell r="DC145">
            <v>-0.417627607080927</v>
          </cell>
          <cell r="DD145">
            <v>-0.42934422511745202</v>
          </cell>
          <cell r="DE145">
            <v>-0.43901087964346702</v>
          </cell>
          <cell r="DF145">
            <v>-0.44437173058708401</v>
          </cell>
          <cell r="DG145">
            <v>-0.445695318640288</v>
          </cell>
          <cell r="DH145">
            <v>-0.44476694803456301</v>
          </cell>
          <cell r="DI145">
            <v>-0.440889792025557</v>
          </cell>
          <cell r="DJ145">
            <v>-0.442648202940358</v>
          </cell>
          <cell r="DK145">
            <v>-0.43971086538732601</v>
          </cell>
          <cell r="DL145">
            <v>-0.43242065113350198</v>
          </cell>
          <cell r="DM145">
            <v>-0.419650435094789</v>
          </cell>
          <cell r="DN145">
            <v>-0.40424423703357099</v>
          </cell>
          <cell r="DO145">
            <v>-0.387421084691984</v>
          </cell>
          <cell r="DP145">
            <v>-0.37075884385402402</v>
          </cell>
          <cell r="DQ145">
            <v>-0.35196027678743802</v>
          </cell>
          <cell r="DR145">
            <v>-0.33263069227376302</v>
          </cell>
          <cell r="DS145">
            <v>-0.3110954144693</v>
          </cell>
          <cell r="DT145">
            <v>-0.286428874119324</v>
          </cell>
          <cell r="DU145">
            <v>-0.26114971820211502</v>
          </cell>
          <cell r="DV145">
            <v>-0.23630301990400401</v>
          </cell>
          <cell r="DW145">
            <v>-0.21097547832095701</v>
          </cell>
          <cell r="DX145">
            <v>-0.182990613365728</v>
          </cell>
          <cell r="DY145">
            <v>-0.15472201863768301</v>
          </cell>
          <cell r="DZ145">
            <v>-0.12618331656794701</v>
          </cell>
          <cell r="EA145">
            <v>-9.7295687713241805E-2</v>
          </cell>
          <cell r="EB145">
            <v>-6.4809318743820302E-2</v>
          </cell>
          <cell r="EC145">
            <v>-3.2309369214079203E-2</v>
          </cell>
          <cell r="ED145">
            <v>-1.30288632011357E-3</v>
          </cell>
          <cell r="EE145">
            <v>3.00948667795779E-2</v>
          </cell>
          <cell r="EF145">
            <v>5.8440414814127303E-2</v>
          </cell>
          <cell r="EG145">
            <v>8.2984146232949099E-2</v>
          </cell>
          <cell r="EH145">
            <v>0.112450291007391</v>
          </cell>
          <cell r="EI145">
            <v>0.14253317578261401</v>
          </cell>
          <cell r="EJ145">
            <v>0.17304927104832801</v>
          </cell>
          <cell r="EK145">
            <v>0.20332697629857999</v>
          </cell>
          <cell r="EL145">
            <v>0.232873523377362</v>
          </cell>
          <cell r="EM145">
            <v>0.261073588020028</v>
          </cell>
          <cell r="EN145">
            <v>0.28798233670575502</v>
          </cell>
          <cell r="EO145">
            <v>0.31373513715315199</v>
          </cell>
          <cell r="EP145">
            <v>0.33822606006533001</v>
          </cell>
          <cell r="EQ145">
            <v>0.362068980331756</v>
          </cell>
          <cell r="ER145">
            <v>0.38524617848104298</v>
          </cell>
          <cell r="ES145">
            <v>0.40751349938412701</v>
          </cell>
          <cell r="ET145">
            <v>0.425754074181113</v>
          </cell>
          <cell r="EU145">
            <v>0.44366350330792198</v>
          </cell>
          <cell r="EV145">
            <v>0.46135712134696</v>
          </cell>
          <cell r="EW145">
            <v>0.47870617355120998</v>
          </cell>
          <cell r="EX145">
            <v>0.49567342914963203</v>
          </cell>
          <cell r="EY145">
            <v>0.51231785289742104</v>
          </cell>
          <cell r="EZ145">
            <v>0.52846470942573398</v>
          </cell>
          <cell r="FA145">
            <v>0.54414179656802297</v>
          </cell>
          <cell r="FB145">
            <v>0.55936439405008898</v>
          </cell>
          <cell r="FC145">
            <v>0.57409903150517305</v>
          </cell>
          <cell r="FD145">
            <v>0.58846094385393199</v>
          </cell>
          <cell r="FE145">
            <v>0.602260879004345</v>
          </cell>
          <cell r="FF145">
            <v>0.60830208534006502</v>
          </cell>
          <cell r="FG145">
            <v>0.61798898740367403</v>
          </cell>
          <cell r="FH145">
            <v>0.62747550952478903</v>
          </cell>
          <cell r="FI145">
            <v>0.63663680289145297</v>
          </cell>
          <cell r="FJ145">
            <v>0.64551646688858699</v>
          </cell>
          <cell r="FK145">
            <v>0.65407539661977099</v>
          </cell>
          <cell r="FL145">
            <v>0.66231471341952597</v>
          </cell>
          <cell r="FM145">
            <v>0.67036495295479104</v>
          </cell>
          <cell r="FN145">
            <v>0.67815945942957001</v>
          </cell>
          <cell r="FO145">
            <v>0.68575683438320001</v>
          </cell>
          <cell r="FP145">
            <v>0.69325624519519302</v>
          </cell>
          <cell r="FQ145">
            <v>0.70055581084736596</v>
          </cell>
          <cell r="FR145">
            <v>0.72633806237648801</v>
          </cell>
          <cell r="FS145">
            <v>0.73355574773338095</v>
          </cell>
          <cell r="FT145">
            <v>0.74057088451626696</v>
          </cell>
          <cell r="FU145">
            <v>0.74724986406036797</v>
          </cell>
          <cell r="FV145">
            <v>0.75364932793823902</v>
          </cell>
          <cell r="FW145">
            <v>0.75977099975108797</v>
          </cell>
          <cell r="FX145">
            <v>0.76561493197083796</v>
          </cell>
          <cell r="FY145">
            <v>0.77129035050053496</v>
          </cell>
          <cell r="FZ145">
            <v>0.776735298604736</v>
          </cell>
          <cell r="GA145">
            <v>0.78202585279300296</v>
          </cell>
          <cell r="GB145">
            <v>0.78721567264966796</v>
          </cell>
          <cell r="GC145">
            <v>0.79223140375494205</v>
          </cell>
          <cell r="GD145">
            <v>0.80961398229318304</v>
          </cell>
          <cell r="GE145">
            <v>0.81435844195034701</v>
          </cell>
          <cell r="GF145">
            <v>0.81895035397605598</v>
          </cell>
          <cell r="GG145">
            <v>0.82325328936221598</v>
          </cell>
          <cell r="GH145">
            <v>0.82733072927770201</v>
          </cell>
          <cell r="GI145">
            <v>0.83120702936395796</v>
          </cell>
          <cell r="GJ145">
            <v>0.834876978047566</v>
          </cell>
          <cell r="GK145">
            <v>0.83842573958857802</v>
          </cell>
          <cell r="GL145">
            <v>0.84179242717720903</v>
          </cell>
          <cell r="GM145">
            <v>0.84506233399765895</v>
          </cell>
          <cell r="GN145">
            <v>0.84825586058773805</v>
          </cell>
          <cell r="GO145">
            <v>0.85132307589833101</v>
          </cell>
          <cell r="GP145">
            <v>0.86244841957924601</v>
          </cell>
          <cell r="GQ145">
            <v>0.86522294564631497</v>
          </cell>
          <cell r="GR145">
            <v>0.86790668939497795</v>
          </cell>
          <cell r="GS145">
            <v>0.87036912172952996</v>
          </cell>
          <cell r="GT145">
            <v>0.87267172706234597</v>
          </cell>
          <cell r="GU145">
            <v>0.87484992530417005</v>
          </cell>
          <cell r="GV145">
            <v>0.876887616361814</v>
          </cell>
          <cell r="GW145">
            <v>0.87885099444922599</v>
          </cell>
          <cell r="GX145">
            <v>0.88068044111498101</v>
          </cell>
          <cell r="GY145">
            <v>0.88246165024139001</v>
          </cell>
          <cell r="GZ145">
            <v>0.88419686987039803</v>
          </cell>
          <cell r="HA145">
            <v>0.88584970153690801</v>
          </cell>
          <cell r="HB145">
            <v>0.89287897534273597</v>
          </cell>
          <cell r="HC145">
            <v>0.89428101306895702</v>
          </cell>
          <cell r="HD145">
            <v>0.89564515811031298</v>
          </cell>
          <cell r="HE145">
            <v>0.896847570501771</v>
          </cell>
          <cell r="HF145">
            <v>0.89794694480053705</v>
          </cell>
          <cell r="HG145">
            <v>0.89897872789005295</v>
          </cell>
          <cell r="HH145">
            <v>0.89991975847823502</v>
          </cell>
          <cell r="HI145">
            <v>0.90082177746565995</v>
          </cell>
          <cell r="HJ145">
            <v>0.90162592924125395</v>
          </cell>
          <cell r="HK145">
            <v>0.90241454461460302</v>
          </cell>
          <cell r="HL145">
            <v>0.90318136022265305</v>
          </cell>
          <cell r="HM145">
            <v>0.90389776472522898</v>
          </cell>
          <cell r="HN145">
            <v>0.90843303614025706</v>
          </cell>
          <cell r="HO145">
            <v>0.90895131272424601</v>
          </cell>
          <cell r="HP145">
            <v>0.90946747231686598</v>
          </cell>
          <cell r="HQ145">
            <v>0.90986790608842105</v>
          </cell>
          <cell r="HR145">
            <v>0.91020627643318397</v>
          </cell>
          <cell r="HS145">
            <v>0.99078437942681896</v>
          </cell>
          <cell r="HT145">
            <v>0.99217411157944901</v>
          </cell>
          <cell r="HU145">
            <v>0.99334857746274796</v>
          </cell>
          <cell r="HV145">
            <v>0.99416856942272902</v>
          </cell>
          <cell r="HW145">
            <v>0.994987110613758</v>
          </cell>
          <cell r="HX145">
            <v>0.99726917795027603</v>
          </cell>
          <cell r="HY145">
            <v>0.99831375580892701</v>
          </cell>
          <cell r="HZ145">
            <v>0.99878589225718395</v>
          </cell>
          <cell r="IA145">
            <v>0.9988263759696</v>
          </cell>
          <cell r="IB145">
            <v>0.99884432006962398</v>
          </cell>
          <cell r="IC145">
            <v>0.99899999125408601</v>
          </cell>
          <cell r="ID145">
            <v>0.99918302017109895</v>
          </cell>
          <cell r="IE145">
            <v>0.99938138276965705</v>
          </cell>
          <cell r="IF145">
            <v>0.99952044523760197</v>
          </cell>
          <cell r="IG145">
            <v>0.99961685490151497</v>
          </cell>
          <cell r="IH145">
            <v>0.999649264194159</v>
          </cell>
          <cell r="II145">
            <v>0.999652277469258</v>
          </cell>
          <cell r="IJ145">
            <v>0.99986922332414796</v>
          </cell>
          <cell r="IK145">
            <v>1</v>
          </cell>
          <cell r="IL145">
            <v>0.99997900054813005</v>
          </cell>
          <cell r="IM145">
            <v>0.99995863973843602</v>
          </cell>
          <cell r="IN145">
            <v>0.999889357592325</v>
          </cell>
          <cell r="IO145">
            <v>0.99913001307504801</v>
          </cell>
          <cell r="IP145">
            <v>0.99915454631635603</v>
          </cell>
          <cell r="IQ145">
            <v>0.99920154649913295</v>
          </cell>
          <cell r="IR145">
            <v>0.99918191254628896</v>
          </cell>
          <cell r="IS145">
            <v>0.99918799570856898</v>
          </cell>
          <cell r="IT145">
            <v>0.99916966519083605</v>
          </cell>
          <cell r="IU145">
            <v>0.99901274771493098</v>
          </cell>
          <cell r="IV145">
            <v>0.99894178694393398</v>
          </cell>
          <cell r="IW145">
            <v>0.99869563599428401</v>
          </cell>
          <cell r="IX145">
            <v>0.99842141988368205</v>
          </cell>
          <cell r="IY145">
            <v>0.99821211260392595</v>
          </cell>
          <cell r="IZ145">
            <v>0.99804889610508996</v>
          </cell>
          <cell r="JA145">
            <v>0.99620200190847796</v>
          </cell>
          <cell r="JB145">
            <v>0.99608885397387503</v>
          </cell>
          <cell r="JC145">
            <v>0.99597446620144303</v>
          </cell>
          <cell r="JD145">
            <v>0.99579398103732197</v>
          </cell>
          <cell r="JE145">
            <v>0.99569523298624196</v>
          </cell>
          <cell r="JF145">
            <v>0.99561660520768602</v>
          </cell>
          <cell r="JG145">
            <v>0.99515305890525196</v>
          </cell>
          <cell r="JH145">
            <v>0.99507556858939805</v>
          </cell>
          <cell r="JI145">
            <v>0.99476169870165498</v>
          </cell>
          <cell r="JJ145">
            <v>0.99427738630116702</v>
          </cell>
          <cell r="JK145">
            <v>0.99394660847451899</v>
          </cell>
          <cell r="JL145">
            <v>0.99368818137684201</v>
          </cell>
          <cell r="JM145">
            <v>0.99044422104076002</v>
          </cell>
          <cell r="JN145">
            <v>0.99040545821274795</v>
          </cell>
          <cell r="JO145">
            <v>0.99052383779933395</v>
          </cell>
          <cell r="JP145">
            <v>0.99039485662333504</v>
          </cell>
          <cell r="JQ145">
            <v>0.99036455087714903</v>
          </cell>
          <cell r="JR145">
            <v>0.99026387311505504</v>
          </cell>
          <cell r="JS145">
            <v>0.98966554708931398</v>
          </cell>
          <cell r="JT145">
            <v>0.98988368419929895</v>
          </cell>
          <cell r="JU145">
            <v>0.98944840296028402</v>
          </cell>
          <cell r="JV145">
            <v>0.98903759356473597</v>
          </cell>
          <cell r="JW145">
            <v>0.98870796071770095</v>
          </cell>
          <cell r="JX145">
            <v>0.98857789561736897</v>
          </cell>
          <cell r="JY145">
            <v>0.984347165881435</v>
          </cell>
          <cell r="JZ145">
            <v>0.98447924542709797</v>
          </cell>
          <cell r="KA145">
            <v>0.984548958078723</v>
          </cell>
          <cell r="KB145">
            <v>0.98442777952513005</v>
          </cell>
          <cell r="KC145">
            <v>0.98456134487144098</v>
          </cell>
          <cell r="KD145">
            <v>0.98434815802505804</v>
          </cell>
          <cell r="KE145">
            <v>0.98388289330248702</v>
          </cell>
          <cell r="KF145">
            <v>0.98394919838141404</v>
          </cell>
          <cell r="KG145">
            <v>0.98344183357992099</v>
          </cell>
          <cell r="KH145">
            <v>0.98304278996599803</v>
          </cell>
          <cell r="KI145">
            <v>0.98287487810422103</v>
          </cell>
          <cell r="KJ145">
            <v>0.85193191817971403</v>
          </cell>
          <cell r="KK145">
            <v>0.84319411385548504</v>
          </cell>
          <cell r="KL145">
            <v>0.97839465192326103</v>
          </cell>
          <cell r="KM145">
            <v>0.97834765295864401</v>
          </cell>
          <cell r="KN145">
            <v>0.97817021182406605</v>
          </cell>
          <cell r="KO145">
            <v>0.97834643954544498</v>
          </cell>
          <cell r="KP145">
            <v>0.97810378133517895</v>
          </cell>
          <cell r="KQ145">
            <v>0.97789600254156195</v>
          </cell>
          <cell r="KR145">
            <v>0.97768630112189703</v>
          </cell>
          <cell r="KS145">
            <v>0.97738393266091295</v>
          </cell>
          <cell r="KT145">
            <v>0.97682261485566302</v>
          </cell>
          <cell r="KU145">
            <v>0.97663506348703299</v>
          </cell>
          <cell r="KV145">
            <v>0.97669717653687205</v>
          </cell>
          <cell r="KW145">
            <v>0.97337244517216504</v>
          </cell>
          <cell r="KX145">
            <v>0.97354158792262901</v>
          </cell>
          <cell r="KY145">
            <v>0.97355442758039501</v>
          </cell>
          <cell r="KZ145">
            <v>0.97319044015480105</v>
          </cell>
          <cell r="LA145">
            <v>0.97320642993355799</v>
          </cell>
          <cell r="LB145">
            <v>0.97306660294363201</v>
          </cell>
          <cell r="LC145">
            <v>0.97270159487038699</v>
          </cell>
          <cell r="LD145">
            <v>0.97238086765363896</v>
          </cell>
          <cell r="LE145">
            <v>0.97219542237950296</v>
          </cell>
          <cell r="LF145">
            <v>0.97154736511345396</v>
          </cell>
          <cell r="LG145">
            <v>0.97136952357462103</v>
          </cell>
          <cell r="LH145">
            <v>0.97146616602796898</v>
          </cell>
          <cell r="LI145">
            <v>0.96808242546044299</v>
          </cell>
          <cell r="LJ145">
            <v>0.96742847050488501</v>
          </cell>
          <cell r="LK145">
            <v>0.96739218636690605</v>
          </cell>
          <cell r="LL145">
            <v>0.96731256846041203</v>
          </cell>
          <cell r="LM145">
            <v>0.96735183857581297</v>
          </cell>
          <cell r="LN145">
            <v>0.96734205078737201</v>
          </cell>
          <cell r="LO145">
            <v>0.96727373490949997</v>
          </cell>
          <cell r="LP145">
            <v>0.96692412503273395</v>
          </cell>
          <cell r="LQ145">
            <v>0.96672330771812698</v>
          </cell>
          <cell r="LR145">
            <v>0.96615357510670496</v>
          </cell>
          <cell r="LS145">
            <v>0.96600628255057897</v>
          </cell>
          <cell r="LT145">
            <v>0.96617003854334205</v>
          </cell>
          <cell r="LU145">
            <v>0.963325979801958</v>
          </cell>
          <cell r="LV145">
            <v>0.96323391683389903</v>
          </cell>
          <cell r="LW145">
            <v>0.96289002378865896</v>
          </cell>
          <cell r="LX145">
            <v>0.96283585203879796</v>
          </cell>
          <cell r="LY145">
            <v>0.96263055322726698</v>
          </cell>
          <cell r="LZ145">
            <v>0.96266550965466402</v>
          </cell>
          <cell r="MA145">
            <v>0.96248753604937098</v>
          </cell>
          <cell r="MB145">
            <v>0.96205557364358796</v>
          </cell>
          <cell r="MC145">
            <v>0.96181848181775798</v>
          </cell>
          <cell r="MD145">
            <v>0.96176384129292602</v>
          </cell>
          <cell r="ME145">
            <v>0.96152567483437901</v>
          </cell>
          <cell r="MF145">
            <v>0.96155167084912696</v>
          </cell>
          <cell r="MG145">
            <v>0.95852131453508604</v>
          </cell>
          <cell r="MH145">
            <v>0.95953252442237602</v>
          </cell>
        </row>
        <row r="146">
          <cell r="DC146">
            <v>-0.41939568220416701</v>
          </cell>
          <cell r="DD146">
            <v>-0.43111339642922503</v>
          </cell>
          <cell r="DE146">
            <v>-0.44077043315111702</v>
          </cell>
          <cell r="DF146">
            <v>-0.44611833262035999</v>
          </cell>
          <cell r="DG146">
            <v>-0.44743302110877198</v>
          </cell>
          <cell r="DH146">
            <v>-0.44650139470005101</v>
          </cell>
          <cell r="DI146">
            <v>-0.442616331131781</v>
          </cell>
          <cell r="DJ146">
            <v>-0.44435886771052902</v>
          </cell>
          <cell r="DK146">
            <v>-0.44140855419407898</v>
          </cell>
          <cell r="DL146">
            <v>-0.43411136654221699</v>
          </cell>
          <cell r="DM146">
            <v>-0.42134364341765301</v>
          </cell>
          <cell r="DN146">
            <v>-0.40594459730750199</v>
          </cell>
          <cell r="DO146">
            <v>-0.38913077798512202</v>
          </cell>
          <cell r="DP146">
            <v>-0.37247970635219202</v>
          </cell>
          <cell r="DQ146">
            <v>-0.35369203479029798</v>
          </cell>
          <cell r="DR146">
            <v>-0.33437036591709302</v>
          </cell>
          <cell r="DS146">
            <v>-0.312840836090651</v>
          </cell>
          <cell r="DT146">
            <v>-0.28818592779503299</v>
          </cell>
          <cell r="DU146">
            <v>-0.26292026178450401</v>
          </cell>
          <cell r="DV146">
            <v>-0.238088721568288</v>
          </cell>
          <cell r="DW146">
            <v>-0.21277201930051301</v>
          </cell>
          <cell r="DX146">
            <v>-0.18479760034867701</v>
          </cell>
          <cell r="DY146">
            <v>-0.15653897814855999</v>
          </cell>
          <cell r="DZ146">
            <v>-0.12801105637503099</v>
          </cell>
          <cell r="EA146">
            <v>-9.9130847213693807E-2</v>
          </cell>
          <cell r="EB146">
            <v>-6.6662235451635604E-2</v>
          </cell>
          <cell r="EC146">
            <v>-3.4175457873017699E-2</v>
          </cell>
          <cell r="ED146">
            <v>-3.1716414275876101E-3</v>
          </cell>
          <cell r="EE146">
            <v>2.8224347757558499E-2</v>
          </cell>
          <cell r="EF146">
            <v>5.6575818895503803E-2</v>
          </cell>
          <cell r="EG146">
            <v>8.1132838788754297E-2</v>
          </cell>
          <cell r="EH146">
            <v>0.11058864042905001</v>
          </cell>
          <cell r="EI146">
            <v>0.14066508386270801</v>
          </cell>
          <cell r="EJ146">
            <v>0.171177062293906</v>
          </cell>
          <cell r="EK146">
            <v>0.20145594750352999</v>
          </cell>
          <cell r="EL146">
            <v>0.23100689609109801</v>
          </cell>
          <cell r="EM146">
            <v>0.25921711844169298</v>
          </cell>
          <cell r="EN146">
            <v>0.28613994428888501</v>
          </cell>
          <cell r="EO146">
            <v>0.31190822471422902</v>
          </cell>
          <cell r="EP146">
            <v>0.33641679490687298</v>
          </cell>
          <cell r="EQ146">
            <v>0.36027861449329701</v>
          </cell>
          <cell r="ER146">
            <v>0.38347630341976402</v>
          </cell>
          <cell r="ES146">
            <v>0.405766046702219</v>
          </cell>
          <cell r="ET146">
            <v>0.42401907256090399</v>
          </cell>
          <cell r="EU146">
            <v>0.44194170481677802</v>
          </cell>
          <cell r="EV146">
            <v>0.45965026303249001</v>
          </cell>
          <cell r="EW146">
            <v>0.47701458384094603</v>
          </cell>
          <cell r="EX146">
            <v>0.49399783522258001</v>
          </cell>
          <cell r="EY146">
            <v>0.51065945833125204</v>
          </cell>
          <cell r="EZ146">
            <v>0.52682306405645496</v>
          </cell>
          <cell r="FA146">
            <v>0.54251705242709702</v>
          </cell>
          <cell r="FB146">
            <v>0.55775805721641303</v>
          </cell>
          <cell r="FC146">
            <v>0.57251116375518096</v>
          </cell>
          <cell r="FD146">
            <v>0.58689133845526198</v>
          </cell>
          <cell r="FE146">
            <v>0.60070979634815502</v>
          </cell>
          <cell r="FF146">
            <v>0.606800869854771</v>
          </cell>
          <cell r="FG146">
            <v>0.61651163614052795</v>
          </cell>
          <cell r="FH146">
            <v>0.62602262899404004</v>
          </cell>
          <cell r="FI146">
            <v>0.63520808000135198</v>
          </cell>
          <cell r="FJ146">
            <v>0.64411166726434999</v>
          </cell>
          <cell r="FK146">
            <v>0.65269369875128402</v>
          </cell>
          <cell r="FL146">
            <v>0.66095522336855705</v>
          </cell>
          <cell r="FM146">
            <v>0.66902715012084302</v>
          </cell>
          <cell r="FN146">
            <v>0.67684389128797895</v>
          </cell>
          <cell r="FO146">
            <v>0.68446353724676601</v>
          </cell>
          <cell r="FP146">
            <v>0.69198492596906602</v>
          </cell>
          <cell r="FQ146">
            <v>0.69930487036605804</v>
          </cell>
          <cell r="FR146">
            <v>0.725136578948953</v>
          </cell>
          <cell r="FS146">
            <v>0.73238021310638901</v>
          </cell>
          <cell r="FT146">
            <v>0.73942161448358601</v>
          </cell>
          <cell r="FU146">
            <v>0.74612629061074398</v>
          </cell>
          <cell r="FV146">
            <v>0.75255096117421205</v>
          </cell>
          <cell r="FW146">
            <v>0.75869682839163799</v>
          </cell>
          <cell r="FX146">
            <v>0.76456393473430395</v>
          </cell>
          <cell r="FY146">
            <v>0.77026188314559996</v>
          </cell>
          <cell r="FZ146">
            <v>0.77572974106123804</v>
          </cell>
          <cell r="GA146">
            <v>0.78104311597966602</v>
          </cell>
          <cell r="GB146">
            <v>0.78625533827367999</v>
          </cell>
          <cell r="GC146">
            <v>0.79129183927130498</v>
          </cell>
          <cell r="GD146">
            <v>0.80871948444526098</v>
          </cell>
          <cell r="GE146">
            <v>0.81348916161937901</v>
          </cell>
          <cell r="GF146">
            <v>0.81810640208452801</v>
          </cell>
          <cell r="GG146">
            <v>0.82243393591619596</v>
          </cell>
          <cell r="GH146">
            <v>0.82653533725860495</v>
          </cell>
          <cell r="GI146">
            <v>0.83043452977524601</v>
          </cell>
          <cell r="GJ146">
            <v>0.83412634507592298</v>
          </cell>
          <cell r="GK146">
            <v>0.83769629420812197</v>
          </cell>
          <cell r="GL146">
            <v>0.84108444925241699</v>
          </cell>
          <cell r="GM146">
            <v>0.84437567905298705</v>
          </cell>
          <cell r="GN146">
            <v>0.84759004641897395</v>
          </cell>
          <cell r="GO146">
            <v>0.85067655294284605</v>
          </cell>
          <cell r="GP146">
            <v>0.86183879610433001</v>
          </cell>
          <cell r="GQ146">
            <v>0.86463613882793999</v>
          </cell>
          <cell r="GR146">
            <v>0.86734272040937099</v>
          </cell>
          <cell r="GS146">
            <v>0.86982721171412702</v>
          </cell>
          <cell r="GT146">
            <v>0.87215120018375203</v>
          </cell>
          <cell r="GU146">
            <v>0.87434977669952196</v>
          </cell>
          <cell r="GV146">
            <v>0.87640688961898605</v>
          </cell>
          <cell r="GW146">
            <v>0.87838904857648403</v>
          </cell>
          <cell r="GX146">
            <v>0.88023752407443501</v>
          </cell>
          <cell r="GY146">
            <v>0.88203762972712396</v>
          </cell>
          <cell r="GZ146">
            <v>0.88379126186467605</v>
          </cell>
          <cell r="HA146">
            <v>0.88546110129580902</v>
          </cell>
          <cell r="HB146">
            <v>0.89251866357189102</v>
          </cell>
          <cell r="HC146">
            <v>0.89394055953941498</v>
          </cell>
          <cell r="HD146">
            <v>0.89532457198401005</v>
          </cell>
          <cell r="HE146">
            <v>0.896546098509726</v>
          </cell>
          <cell r="HF146">
            <v>0.89766395440830105</v>
          </cell>
          <cell r="HG146">
            <v>0.89871331839465796</v>
          </cell>
          <cell r="HH146">
            <v>0.89967108513903804</v>
          </cell>
          <cell r="HI146">
            <v>0.90058927888520801</v>
          </cell>
          <cell r="HJ146">
            <v>0.90140983686154597</v>
          </cell>
          <cell r="HK146">
            <v>0.90221477273193595</v>
          </cell>
          <cell r="HL146">
            <v>0.90299746574853601</v>
          </cell>
          <cell r="HM146">
            <v>0.90372849432733504</v>
          </cell>
          <cell r="HN146">
            <v>0.90828460772550701</v>
          </cell>
          <cell r="HO146">
            <v>0.908819889446839</v>
          </cell>
          <cell r="HP146">
            <v>0.90935306960780904</v>
          </cell>
          <cell r="HQ146">
            <v>0.90976984238262604</v>
          </cell>
          <cell r="HR146">
            <v>0.91012398252158599</v>
          </cell>
          <cell r="HS146">
            <v>0.99034867651763303</v>
          </cell>
          <cell r="HT146">
            <v>0.99175384141698197</v>
          </cell>
          <cell r="HU146">
            <v>0.99294387242301896</v>
          </cell>
          <cell r="HV146">
            <v>0.993782616091617</v>
          </cell>
          <cell r="HW146">
            <v>0.994630466349538</v>
          </cell>
          <cell r="HX146">
            <v>0.99700601869114203</v>
          </cell>
          <cell r="HY146">
            <v>0.99810512179086197</v>
          </cell>
          <cell r="HZ146">
            <v>0.99862109300554103</v>
          </cell>
          <cell r="IA146">
            <v>0.99865538489340799</v>
          </cell>
          <cell r="IB146">
            <v>0.99866675671472505</v>
          </cell>
          <cell r="IC146">
            <v>0.99882434140489795</v>
          </cell>
          <cell r="ID146">
            <v>0.99901684769170596</v>
          </cell>
          <cell r="IE146">
            <v>0.99922524838063198</v>
          </cell>
          <cell r="IF146">
            <v>0.99938022204014998</v>
          </cell>
          <cell r="IG146">
            <v>0.99948327831950801</v>
          </cell>
          <cell r="IH146">
            <v>0.99952229019999095</v>
          </cell>
          <cell r="II146">
            <v>0.999525298226008</v>
          </cell>
          <cell r="IJ146">
            <v>0.99979918427321401</v>
          </cell>
          <cell r="IK146">
            <v>0.99997900054813005</v>
          </cell>
          <cell r="IL146">
            <v>1</v>
          </cell>
          <cell r="IM146">
            <v>0.99998048679164997</v>
          </cell>
          <cell r="IN146">
            <v>0.99989963490744904</v>
          </cell>
          <cell r="IO146">
            <v>0.99917416183372998</v>
          </cell>
          <cell r="IP146">
            <v>0.99921100762054904</v>
          </cell>
          <cell r="IQ146">
            <v>0.99927060131284096</v>
          </cell>
          <cell r="IR146">
            <v>0.99926079627499798</v>
          </cell>
          <cell r="IS146">
            <v>0.99927090848854905</v>
          </cell>
          <cell r="IT146">
            <v>0.99925728268997105</v>
          </cell>
          <cell r="IU146">
            <v>0.99910249704081799</v>
          </cell>
          <cell r="IV146">
            <v>0.99906584414334398</v>
          </cell>
          <cell r="IW146">
            <v>0.99884844671180195</v>
          </cell>
          <cell r="IX146">
            <v>0.99859472039726405</v>
          </cell>
          <cell r="IY146">
            <v>0.998391027224941</v>
          </cell>
          <cell r="IZ146">
            <v>0.99822784940987797</v>
          </cell>
          <cell r="JA146">
            <v>0.99640393035607799</v>
          </cell>
          <cell r="JB146">
            <v>0.99630149497543596</v>
          </cell>
          <cell r="JC146">
            <v>0.99619059939550803</v>
          </cell>
          <cell r="JD146">
            <v>0.996016684806178</v>
          </cell>
          <cell r="JE146">
            <v>0.99591861183432295</v>
          </cell>
          <cell r="JF146">
            <v>0.99584228060211</v>
          </cell>
          <cell r="JG146">
            <v>0.99538033959691696</v>
          </cell>
          <cell r="JH146">
            <v>0.995323099507335</v>
          </cell>
          <cell r="JI146">
            <v>0.995018885004747</v>
          </cell>
          <cell r="JJ146">
            <v>0.99454439786447901</v>
          </cell>
          <cell r="JK146">
            <v>0.99422107878390098</v>
          </cell>
          <cell r="JL146">
            <v>0.99396450651394896</v>
          </cell>
          <cell r="JM146">
            <v>0.990738732265802</v>
          </cell>
          <cell r="JN146">
            <v>0.99070157769794398</v>
          </cell>
          <cell r="JO146">
            <v>0.99081550890526904</v>
          </cell>
          <cell r="JP146">
            <v>0.99068803977114706</v>
          </cell>
          <cell r="JQ146">
            <v>0.99065413168348804</v>
          </cell>
          <cell r="JR146">
            <v>0.990551172431129</v>
          </cell>
          <cell r="JS146">
            <v>0.98995355119718398</v>
          </cell>
          <cell r="JT146">
            <v>0.99016924711515397</v>
          </cell>
          <cell r="JU146">
            <v>0.98972638088698905</v>
          </cell>
          <cell r="JV146">
            <v>0.98931011880951802</v>
          </cell>
          <cell r="JW146">
            <v>0.98898769226971295</v>
          </cell>
          <cell r="JX146">
            <v>0.98885721781775404</v>
          </cell>
          <cell r="JY146">
            <v>0.984607170152073</v>
          </cell>
          <cell r="JZ146">
            <v>0.98474101519558699</v>
          </cell>
          <cell r="KA146">
            <v>0.984812726193663</v>
          </cell>
          <cell r="KB146">
            <v>0.98469002435801301</v>
          </cell>
          <cell r="KC146">
            <v>0.984820254671946</v>
          </cell>
          <cell r="KD146">
            <v>0.98460258691229097</v>
          </cell>
          <cell r="KE146">
            <v>0.98413432602413597</v>
          </cell>
          <cell r="KF146">
            <v>0.98419475191413996</v>
          </cell>
          <cell r="KG146">
            <v>0.98368057154111099</v>
          </cell>
          <cell r="KH146">
            <v>0.98327065461706598</v>
          </cell>
          <cell r="KI146">
            <v>0.98311112277412804</v>
          </cell>
          <cell r="KJ146">
            <v>0.85221532535910305</v>
          </cell>
          <cell r="KK146">
            <v>0.84346688284765203</v>
          </cell>
          <cell r="KL146">
            <v>0.97862393313173002</v>
          </cell>
          <cell r="KM146">
            <v>0.97857784526259695</v>
          </cell>
          <cell r="KN146">
            <v>0.97840057755793197</v>
          </cell>
          <cell r="KO146">
            <v>0.97857355661210199</v>
          </cell>
          <cell r="KP146">
            <v>0.97832390873536501</v>
          </cell>
          <cell r="KQ146">
            <v>0.97810496281666903</v>
          </cell>
          <cell r="KR146">
            <v>0.97788819483144995</v>
          </cell>
          <cell r="KS146">
            <v>0.97758244080877899</v>
          </cell>
          <cell r="KT146">
            <v>0.97701062726462995</v>
          </cell>
          <cell r="KU146">
            <v>0.97683041990055097</v>
          </cell>
          <cell r="KV146">
            <v>0.97689289052822303</v>
          </cell>
          <cell r="KW146">
            <v>0.97358939498972097</v>
          </cell>
          <cell r="KX146">
            <v>0.97375624492176405</v>
          </cell>
          <cell r="KY146">
            <v>0.97376903247449598</v>
          </cell>
          <cell r="KZ146">
            <v>0.97340145264334699</v>
          </cell>
          <cell r="LA146">
            <v>0.97341116444956999</v>
          </cell>
          <cell r="LB146">
            <v>0.97326885547360498</v>
          </cell>
          <cell r="LC146">
            <v>0.97290237637688703</v>
          </cell>
          <cell r="LD146">
            <v>0.97257083678899903</v>
          </cell>
          <cell r="LE146">
            <v>0.97236964352674504</v>
          </cell>
          <cell r="LF146">
            <v>0.97171046440833897</v>
          </cell>
          <cell r="LG146">
            <v>0.97153907873953305</v>
          </cell>
          <cell r="LH146">
            <v>0.97163350686948002</v>
          </cell>
          <cell r="LI146">
            <v>0.96827253001164404</v>
          </cell>
          <cell r="LJ146">
            <v>0.967610387515773</v>
          </cell>
          <cell r="LK146">
            <v>0.96757299481205705</v>
          </cell>
          <cell r="LL146">
            <v>0.96748821927580897</v>
          </cell>
          <cell r="LM146">
            <v>0.96752169087445805</v>
          </cell>
          <cell r="LN146">
            <v>0.96750824770799004</v>
          </cell>
          <cell r="LO146">
            <v>0.96743305182452799</v>
          </cell>
          <cell r="LP146">
            <v>0.96707711782228101</v>
          </cell>
          <cell r="LQ146">
            <v>0.96686486339042699</v>
          </cell>
          <cell r="LR146">
            <v>0.96628742414185398</v>
          </cell>
          <cell r="LS146">
            <v>0.96614596268466801</v>
          </cell>
          <cell r="LT146">
            <v>0.96630743621397397</v>
          </cell>
          <cell r="LU146">
            <v>0.96348723696023497</v>
          </cell>
          <cell r="LV146">
            <v>0.96340061518562203</v>
          </cell>
          <cell r="LW146">
            <v>0.96305355112370405</v>
          </cell>
          <cell r="LX146">
            <v>0.962994523720752</v>
          </cell>
          <cell r="LY146">
            <v>0.96278351651103999</v>
          </cell>
          <cell r="LZ146">
            <v>0.96281391413893302</v>
          </cell>
          <cell r="MA146">
            <v>0.96263009810670597</v>
          </cell>
          <cell r="MB146">
            <v>0.96219393987521495</v>
          </cell>
          <cell r="MC146">
            <v>0.96194585661346799</v>
          </cell>
          <cell r="MD146">
            <v>0.96187961264545796</v>
          </cell>
          <cell r="ME146">
            <v>0.96164859259900304</v>
          </cell>
          <cell r="MF146">
            <v>0.96167425503072501</v>
          </cell>
          <cell r="MG146">
            <v>0.958658329985702</v>
          </cell>
          <cell r="MH146">
            <v>0.95967158811863895</v>
          </cell>
        </row>
        <row r="147">
          <cell r="DC147">
            <v>-0.41626892666911203</v>
          </cell>
          <cell r="DD147">
            <v>-0.42803677954865399</v>
          </cell>
          <cell r="DE147">
            <v>-0.437750063845673</v>
          </cell>
          <cell r="DF147">
            <v>-0.44315449350613501</v>
          </cell>
          <cell r="DG147">
            <v>-0.44452025086469998</v>
          </cell>
          <cell r="DH147">
            <v>-0.44363700503426101</v>
          </cell>
          <cell r="DI147">
            <v>-0.43979511244946401</v>
          </cell>
          <cell r="DJ147">
            <v>-0.44159897595394199</v>
          </cell>
          <cell r="DK147">
            <v>-0.43869908015007902</v>
          </cell>
          <cell r="DL147">
            <v>-0.43144056595844399</v>
          </cell>
          <cell r="DM147">
            <v>-0.41869804551457301</v>
          </cell>
          <cell r="DN147">
            <v>-0.40331471323787599</v>
          </cell>
          <cell r="DO147">
            <v>-0.386513821141095</v>
          </cell>
          <cell r="DP147">
            <v>-0.36987845827076199</v>
          </cell>
          <cell r="DQ147">
            <v>-0.35110871437643298</v>
          </cell>
          <cell r="DR147">
            <v>-0.33180305248426301</v>
          </cell>
          <cell r="DS147">
            <v>-0.31028766308192701</v>
          </cell>
          <cell r="DT147">
            <v>-0.28564366480619002</v>
          </cell>
          <cell r="DU147">
            <v>-0.26039149665399303</v>
          </cell>
          <cell r="DV147">
            <v>-0.235569843902488</v>
          </cell>
          <cell r="DW147">
            <v>-0.21026500328852199</v>
          </cell>
          <cell r="DX147">
            <v>-0.182301021204891</v>
          </cell>
          <cell r="DY147">
            <v>-0.15405818847545599</v>
          </cell>
          <cell r="DZ147">
            <v>-0.125549280612093</v>
          </cell>
          <cell r="EA147">
            <v>-9.6692958032354295E-2</v>
          </cell>
          <cell r="EB147">
            <v>-6.4243305481801405E-2</v>
          </cell>
          <cell r="EC147">
            <v>-3.1781138682420801E-2</v>
          </cell>
          <cell r="ED147">
            <v>-8.11695400619979E-4</v>
          </cell>
          <cell r="EE147">
            <v>3.0548393890616001E-2</v>
          </cell>
          <cell r="EF147">
            <v>5.8858964498487001E-2</v>
          </cell>
          <cell r="EG147">
            <v>8.3375625942503001E-2</v>
          </cell>
          <cell r="EH147">
            <v>0.11282098743997999</v>
          </cell>
          <cell r="EI147">
            <v>0.14288603411277701</v>
          </cell>
          <cell r="EJ147">
            <v>0.173383782016482</v>
          </cell>
          <cell r="EK147">
            <v>0.20364488804003</v>
          </cell>
          <cell r="EL147">
            <v>0.23317374583709399</v>
          </cell>
          <cell r="EM147">
            <v>0.26135589062821502</v>
          </cell>
          <cell r="EN147">
            <v>0.28825129157651402</v>
          </cell>
          <cell r="EO147">
            <v>0.31399265839386198</v>
          </cell>
          <cell r="EP147">
            <v>0.33847455838532597</v>
          </cell>
          <cell r="EQ147">
            <v>0.36230874302405403</v>
          </cell>
          <cell r="ER147">
            <v>0.385480171167494</v>
          </cell>
          <cell r="ES147">
            <v>0.40774691037453198</v>
          </cell>
          <cell r="ET147">
            <v>0.42598704739549198</v>
          </cell>
          <cell r="EU147">
            <v>0.44389683016910803</v>
          </cell>
          <cell r="EV147">
            <v>0.46159276816301198</v>
          </cell>
          <cell r="EW147">
            <v>0.47894340761041798</v>
          </cell>
          <cell r="EX147">
            <v>0.495912073082658</v>
          </cell>
          <cell r="EY147">
            <v>0.51255753958086303</v>
          </cell>
          <cell r="EZ147">
            <v>0.52870515441799204</v>
          </cell>
          <cell r="FA147">
            <v>0.54438175627600105</v>
          </cell>
          <cell r="FB147">
            <v>0.55960413690955402</v>
          </cell>
          <cell r="FC147">
            <v>0.57433926727052098</v>
          </cell>
          <cell r="FD147">
            <v>0.58870144448310702</v>
          </cell>
          <cell r="FE147">
            <v>0.60250110814558</v>
          </cell>
          <cell r="FF147">
            <v>0.60855629745593798</v>
          </cell>
          <cell r="FG147">
            <v>0.61825041269398495</v>
          </cell>
          <cell r="FH147">
            <v>0.62774512361942902</v>
          </cell>
          <cell r="FI147">
            <v>0.63691415219414804</v>
          </cell>
          <cell r="FJ147">
            <v>0.64580159537366799</v>
          </cell>
          <cell r="FK147">
            <v>0.65436734191561696</v>
          </cell>
          <cell r="FL147">
            <v>0.66261296455142304</v>
          </cell>
          <cell r="FM147">
            <v>0.670669625892093</v>
          </cell>
          <cell r="FN147">
            <v>0.67847077038099102</v>
          </cell>
          <cell r="FO147">
            <v>0.68607506560687803</v>
          </cell>
          <cell r="FP147">
            <v>0.69358106163858402</v>
          </cell>
          <cell r="FQ147">
            <v>0.700885098710751</v>
          </cell>
          <cell r="FR147">
            <v>0.72663998005908004</v>
          </cell>
          <cell r="FS147">
            <v>0.73386376032161305</v>
          </cell>
          <cell r="FT147">
            <v>0.74088590709358504</v>
          </cell>
          <cell r="FU147">
            <v>0.74757143340041299</v>
          </cell>
          <cell r="FV147">
            <v>0.75397745921840797</v>
          </cell>
          <cell r="FW147">
            <v>0.76010477274434396</v>
          </cell>
          <cell r="FX147">
            <v>0.76595385598909904</v>
          </cell>
          <cell r="FY147">
            <v>0.771634530236469</v>
          </cell>
          <cell r="FZ147">
            <v>0.77708491401104896</v>
          </cell>
          <cell r="GA147">
            <v>0.78238116942070002</v>
          </cell>
          <cell r="GB147">
            <v>0.78757637614688403</v>
          </cell>
          <cell r="GC147">
            <v>0.79259550533770595</v>
          </cell>
          <cell r="GD147">
            <v>0.80994967970985798</v>
          </cell>
          <cell r="GE147">
            <v>0.81469902753148604</v>
          </cell>
          <cell r="GF147">
            <v>0.81929670165528101</v>
          </cell>
          <cell r="GG147">
            <v>0.82360495776557796</v>
          </cell>
          <cell r="GH147">
            <v>0.82768772932170898</v>
          </cell>
          <cell r="GI147">
            <v>0.83156852276233695</v>
          </cell>
          <cell r="GJ147">
            <v>0.83524252529438603</v>
          </cell>
          <cell r="GK147">
            <v>0.83879544559169805</v>
          </cell>
          <cell r="GL147">
            <v>0.84216645416759806</v>
          </cell>
          <cell r="GM147">
            <v>0.84544093208661897</v>
          </cell>
          <cell r="GN147">
            <v>0.84863873902785703</v>
          </cell>
          <cell r="GO147">
            <v>0.85170841916481499</v>
          </cell>
          <cell r="GP147">
            <v>0.86280571807531803</v>
          </cell>
          <cell r="GQ147">
            <v>0.86558409716282003</v>
          </cell>
          <cell r="GR147">
            <v>0.86827252647591402</v>
          </cell>
          <cell r="GS147">
            <v>0.87073923513361295</v>
          </cell>
          <cell r="GT147">
            <v>0.87304614703980599</v>
          </cell>
          <cell r="GU147">
            <v>0.87522791022853796</v>
          </cell>
          <cell r="GV147">
            <v>0.87726877169368001</v>
          </cell>
          <cell r="GW147">
            <v>0.87923542201888205</v>
          </cell>
          <cell r="GX147">
            <v>0.88106830169383299</v>
          </cell>
          <cell r="GY147">
            <v>0.88285318063646501</v>
          </cell>
          <cell r="GZ147">
            <v>0.88459180556114203</v>
          </cell>
          <cell r="HA147">
            <v>0.88624641587464204</v>
          </cell>
          <cell r="HB147">
            <v>0.89324892573868797</v>
          </cell>
          <cell r="HC147">
            <v>0.89465402676558003</v>
          </cell>
          <cell r="HD147">
            <v>0.89602202149071897</v>
          </cell>
          <cell r="HE147">
            <v>0.89722792105979898</v>
          </cell>
          <cell r="HF147">
            <v>0.89833082084782501</v>
          </cell>
          <cell r="HG147">
            <v>0.89936547903056696</v>
          </cell>
          <cell r="HH147">
            <v>0.90030902170210703</v>
          </cell>
          <cell r="HI147">
            <v>0.90121367822945997</v>
          </cell>
          <cell r="HJ147">
            <v>0.90202059331703899</v>
          </cell>
          <cell r="HK147">
            <v>0.90281220008617502</v>
          </cell>
          <cell r="HL147">
            <v>0.903581786366079</v>
          </cell>
          <cell r="HM147">
            <v>0.90429948952838202</v>
          </cell>
          <cell r="HN147">
            <v>0.90880973310424795</v>
          </cell>
          <cell r="HO147">
            <v>0.90933049728242799</v>
          </cell>
          <cell r="HP147">
            <v>0.90984988697520897</v>
          </cell>
          <cell r="HQ147">
            <v>0.91025321721783004</v>
          </cell>
          <cell r="HR147">
            <v>0.91059454373549797</v>
          </cell>
          <cell r="HS147">
            <v>0.99040151404697796</v>
          </cell>
          <cell r="HT147">
            <v>0.99182199197773302</v>
          </cell>
          <cell r="HU147">
            <v>0.99300743073738695</v>
          </cell>
          <cell r="HV147">
            <v>0.99383858000799397</v>
          </cell>
          <cell r="HW147">
            <v>0.99468885066383295</v>
          </cell>
          <cell r="HX147">
            <v>0.99702876485940395</v>
          </cell>
          <cell r="HY147">
            <v>0.99809962798351004</v>
          </cell>
          <cell r="HZ147">
            <v>0.99859394868782103</v>
          </cell>
          <cell r="IA147">
            <v>0.99862903378126899</v>
          </cell>
          <cell r="IB147">
            <v>0.99865368276062605</v>
          </cell>
          <cell r="IC147">
            <v>0.99875319993877998</v>
          </cell>
          <cell r="ID147">
            <v>0.99895057644753005</v>
          </cell>
          <cell r="IE147">
            <v>0.99917091408827297</v>
          </cell>
          <cell r="IF147">
            <v>0.99932546929275401</v>
          </cell>
          <cell r="IG147">
            <v>0.99943546658456806</v>
          </cell>
          <cell r="IH147">
            <v>0.99947437196045497</v>
          </cell>
          <cell r="II147">
            <v>0.99951036844575902</v>
          </cell>
          <cell r="IJ147">
            <v>0.99978314002336499</v>
          </cell>
          <cell r="IK147">
            <v>0.99995863973843602</v>
          </cell>
          <cell r="IL147">
            <v>0.99998048679164997</v>
          </cell>
          <cell r="IM147">
            <v>1</v>
          </cell>
          <cell r="IN147">
            <v>0.99995704291600096</v>
          </cell>
          <cell r="IO147">
            <v>0.99930035089304203</v>
          </cell>
          <cell r="IP147">
            <v>0.99934843558438002</v>
          </cell>
          <cell r="IQ147">
            <v>0.99941294942743397</v>
          </cell>
          <cell r="IR147">
            <v>0.99941394582614596</v>
          </cell>
          <cell r="IS147">
            <v>0.99943180480632599</v>
          </cell>
          <cell r="IT147">
            <v>0.99942222046028595</v>
          </cell>
          <cell r="IU147">
            <v>0.99929991724045397</v>
          </cell>
          <cell r="IV147">
            <v>0.99925901193251998</v>
          </cell>
          <cell r="IW147">
            <v>0.99905541638377904</v>
          </cell>
          <cell r="IX147">
            <v>0.99881406970534203</v>
          </cell>
          <cell r="IY147">
            <v>0.998637132102285</v>
          </cell>
          <cell r="IZ147">
            <v>0.998494384730092</v>
          </cell>
          <cell r="JA147">
            <v>0.99680299544637097</v>
          </cell>
          <cell r="JB147">
            <v>0.99670843983438695</v>
          </cell>
          <cell r="JC147">
            <v>0.99660471054798305</v>
          </cell>
          <cell r="JD147">
            <v>0.99644230630961095</v>
          </cell>
          <cell r="JE147">
            <v>0.99635047438649205</v>
          </cell>
          <cell r="JF147">
            <v>0.99627552766622196</v>
          </cell>
          <cell r="JG147">
            <v>0.99583800082713803</v>
          </cell>
          <cell r="JH147">
            <v>0.99577269754742903</v>
          </cell>
          <cell r="JI147">
            <v>0.99547556543058902</v>
          </cell>
          <cell r="JJ147">
            <v>0.99501484823974995</v>
          </cell>
          <cell r="JK147">
            <v>0.99471142173743099</v>
          </cell>
          <cell r="JL147">
            <v>0.99446964134385996</v>
          </cell>
          <cell r="JM147">
            <v>0.99138102078039303</v>
          </cell>
          <cell r="JN147">
            <v>0.99134407789192902</v>
          </cell>
          <cell r="JO147">
            <v>0.991454331923035</v>
          </cell>
          <cell r="JP147">
            <v>0.99133253734342697</v>
          </cell>
          <cell r="JQ147">
            <v>0.99129953224748102</v>
          </cell>
          <cell r="JR147">
            <v>0.99119793441241799</v>
          </cell>
          <cell r="JS147">
            <v>0.990622404920387</v>
          </cell>
          <cell r="JT147">
            <v>0.99081935629986095</v>
          </cell>
          <cell r="JU147">
            <v>0.990379599368717</v>
          </cell>
          <cell r="JV147">
            <v>0.98996480964456202</v>
          </cell>
          <cell r="JW147">
            <v>0.98965779652101005</v>
          </cell>
          <cell r="JX147">
            <v>0.98953435517832899</v>
          </cell>
          <cell r="JY147">
            <v>0.98542379221507204</v>
          </cell>
          <cell r="JZ147">
            <v>0.98555114063203297</v>
          </cell>
          <cell r="KA147">
            <v>0.98561925197065503</v>
          </cell>
          <cell r="KB147">
            <v>0.98549971544560899</v>
          </cell>
          <cell r="KC147">
            <v>0.98562494572274295</v>
          </cell>
          <cell r="KD147">
            <v>0.98541139723902804</v>
          </cell>
          <cell r="KE147">
            <v>0.98496031156197905</v>
          </cell>
          <cell r="KF147">
            <v>0.98500743276823299</v>
          </cell>
          <cell r="KG147">
            <v>0.98449151899383802</v>
          </cell>
          <cell r="KH147">
            <v>0.98408331705025498</v>
          </cell>
          <cell r="KI147">
            <v>0.98393256947395302</v>
          </cell>
          <cell r="KJ147">
            <v>0.85294830784922604</v>
          </cell>
          <cell r="KK147">
            <v>0.84430662002560797</v>
          </cell>
          <cell r="KL147">
            <v>0.97957053614579304</v>
          </cell>
          <cell r="KM147">
            <v>0.97952235558665501</v>
          </cell>
          <cell r="KN147">
            <v>0.97934957642991805</v>
          </cell>
          <cell r="KO147">
            <v>0.97951463215023604</v>
          </cell>
          <cell r="KP147">
            <v>0.97926934325791704</v>
          </cell>
          <cell r="KQ147">
            <v>0.97905362318803801</v>
          </cell>
          <cell r="KR147">
            <v>0.97882527416835297</v>
          </cell>
          <cell r="KS147">
            <v>0.97850755423527902</v>
          </cell>
          <cell r="KT147">
            <v>0.97793589354696198</v>
          </cell>
          <cell r="KU147">
            <v>0.97776471688648403</v>
          </cell>
          <cell r="KV147">
            <v>0.97782685522966895</v>
          </cell>
          <cell r="KW147">
            <v>0.97462095016655403</v>
          </cell>
          <cell r="KX147">
            <v>0.97478511147110303</v>
          </cell>
          <cell r="KY147">
            <v>0.97479836996190805</v>
          </cell>
          <cell r="KZ147">
            <v>0.97443601840466898</v>
          </cell>
          <cell r="LA147">
            <v>0.97443858084788904</v>
          </cell>
          <cell r="LB147">
            <v>0.974299187204554</v>
          </cell>
          <cell r="LC147">
            <v>0.97393989340078502</v>
          </cell>
          <cell r="LD147">
            <v>0.97360458917105697</v>
          </cell>
          <cell r="LE147">
            <v>0.97339118063990104</v>
          </cell>
          <cell r="LF147">
            <v>0.97273458767320797</v>
          </cell>
          <cell r="LG147">
            <v>0.97257043420339295</v>
          </cell>
          <cell r="LH147">
            <v>0.97266230208778603</v>
          </cell>
          <cell r="LI147">
            <v>0.969370165888775</v>
          </cell>
          <cell r="LJ147">
            <v>0.96872395182318205</v>
          </cell>
          <cell r="LK147">
            <v>0.96868957878875805</v>
          </cell>
          <cell r="LL147">
            <v>0.96860507428254505</v>
          </cell>
          <cell r="LM147">
            <v>0.96863212224079398</v>
          </cell>
          <cell r="LN147">
            <v>0.96861730198116502</v>
          </cell>
          <cell r="LO147">
            <v>0.96854243245765403</v>
          </cell>
          <cell r="LP147">
            <v>0.96818381360984196</v>
          </cell>
          <cell r="LQ147">
            <v>0.96796304842319203</v>
          </cell>
          <cell r="LR147">
            <v>0.96739148818440301</v>
          </cell>
          <cell r="LS147">
            <v>0.967255200021229</v>
          </cell>
          <cell r="LT147">
            <v>0.96741147913211001</v>
          </cell>
          <cell r="LU147">
            <v>0.96464436672162301</v>
          </cell>
          <cell r="LV147">
            <v>0.96456225171106502</v>
          </cell>
          <cell r="LW147">
            <v>0.96422396178610603</v>
          </cell>
          <cell r="LX147">
            <v>0.964162534572782</v>
          </cell>
          <cell r="LY147">
            <v>0.96395048704054198</v>
          </cell>
          <cell r="LZ147">
            <v>0.96397853446469495</v>
          </cell>
          <cell r="MA147">
            <v>0.96379531432046295</v>
          </cell>
          <cell r="MB147">
            <v>0.96335893802143902</v>
          </cell>
          <cell r="MC147">
            <v>0.963109065061165</v>
          </cell>
          <cell r="MD147">
            <v>0.96304117670323797</v>
          </cell>
          <cell r="ME147">
            <v>0.96281658682947202</v>
          </cell>
          <cell r="MF147">
            <v>0.96283995438768399</v>
          </cell>
          <cell r="MG147">
            <v>0.95987629364806204</v>
          </cell>
          <cell r="MH147">
            <v>0.96086941109441903</v>
          </cell>
        </row>
        <row r="148">
          <cell r="DC148">
            <v>-0.41304796768840601</v>
          </cell>
          <cell r="DD148">
            <v>-0.42475140097203601</v>
          </cell>
          <cell r="DE148">
            <v>-0.43443317704349899</v>
          </cell>
          <cell r="DF148">
            <v>-0.43982020328479698</v>
          </cell>
          <cell r="DG148">
            <v>-0.44116431423984598</v>
          </cell>
          <cell r="DH148">
            <v>-0.44025975217396202</v>
          </cell>
          <cell r="DI148">
            <v>-0.43639323950910602</v>
          </cell>
          <cell r="DJ148">
            <v>-0.43819957024918299</v>
          </cell>
          <cell r="DK148">
            <v>-0.43528618373207301</v>
          </cell>
          <cell r="DL148">
            <v>-0.42800616954019299</v>
          </cell>
          <cell r="DM148">
            <v>-0.41522741584732198</v>
          </cell>
          <cell r="DN148">
            <v>-0.39979947623182399</v>
          </cell>
          <cell r="DO148">
            <v>-0.382956171044044</v>
          </cell>
          <cell r="DP148">
            <v>-0.366281722028999</v>
          </cell>
          <cell r="DQ148">
            <v>-0.34747584027179501</v>
          </cell>
          <cell r="DR148">
            <v>-0.32813422457541802</v>
          </cell>
          <cell r="DS148">
            <v>-0.306578353050314</v>
          </cell>
          <cell r="DT148">
            <v>-0.28188989377573398</v>
          </cell>
          <cell r="DU148">
            <v>-0.25659799903394898</v>
          </cell>
          <cell r="DV148">
            <v>-0.23175909815031701</v>
          </cell>
          <cell r="DW148">
            <v>-0.20644653111087199</v>
          </cell>
          <cell r="DX148">
            <v>-0.17846881961132899</v>
          </cell>
          <cell r="DY148">
            <v>-0.15020864385166599</v>
          </cell>
          <cell r="DZ148">
            <v>-0.121683984021103</v>
          </cell>
          <cell r="EA148">
            <v>-9.2819436956193199E-2</v>
          </cell>
          <cell r="EB148">
            <v>-6.0352923682322597E-2</v>
          </cell>
          <cell r="EC148">
            <v>-2.7885890809189101E-2</v>
          </cell>
          <cell r="ED148">
            <v>3.0661309819772602E-3</v>
          </cell>
          <cell r="EE148">
            <v>3.44091072156954E-2</v>
          </cell>
          <cell r="EF148">
            <v>6.2693682777447093E-2</v>
          </cell>
          <cell r="EG148">
            <v>8.7179167833538102E-2</v>
          </cell>
          <cell r="EH148">
            <v>0.116607644328341</v>
          </cell>
          <cell r="EI148">
            <v>0.14665082173602401</v>
          </cell>
          <cell r="EJ148">
            <v>0.17712160477585701</v>
          </cell>
          <cell r="EK148">
            <v>0.20734780773653</v>
          </cell>
          <cell r="EL148">
            <v>0.23683282868254699</v>
          </cell>
          <cell r="EM148">
            <v>0.264962208708934</v>
          </cell>
          <cell r="EN148">
            <v>0.29180398564701998</v>
          </cell>
          <cell r="EO148">
            <v>0.31749263924309301</v>
          </cell>
          <cell r="EP148">
            <v>0.34191909772700702</v>
          </cell>
          <cell r="EQ148">
            <v>0.36569736433361</v>
          </cell>
          <cell r="ER148">
            <v>0.38881239175955901</v>
          </cell>
          <cell r="ES148">
            <v>0.41102684425341401</v>
          </cell>
          <cell r="ET148">
            <v>0.42923452177536098</v>
          </cell>
          <cell r="EU148">
            <v>0.44710987917702899</v>
          </cell>
          <cell r="EV148">
            <v>0.46476962359115298</v>
          </cell>
          <cell r="EW148">
            <v>0.482081969056879</v>
          </cell>
          <cell r="EX148">
            <v>0.499009582875028</v>
          </cell>
          <cell r="EY148">
            <v>0.51561301602667398</v>
          </cell>
          <cell r="EZ148">
            <v>0.531719384200951</v>
          </cell>
          <cell r="FA148">
            <v>0.54735332400553505</v>
          </cell>
          <cell r="FB148">
            <v>0.56253119474135405</v>
          </cell>
          <cell r="FC148">
            <v>0.57722220361023802</v>
          </cell>
          <cell r="FD148">
            <v>0.59153953277941895</v>
          </cell>
          <cell r="FE148">
            <v>0.60529346256994399</v>
          </cell>
          <cell r="FF148">
            <v>0.61137064212427195</v>
          </cell>
          <cell r="FG148">
            <v>0.62103712442403303</v>
          </cell>
          <cell r="FH148">
            <v>0.63050295714175097</v>
          </cell>
          <cell r="FI148">
            <v>0.63964340412084797</v>
          </cell>
          <cell r="FJ148">
            <v>0.64850228286004397</v>
          </cell>
          <cell r="FK148">
            <v>0.65704052608630603</v>
          </cell>
          <cell r="FL148">
            <v>0.66525862127703494</v>
          </cell>
          <cell r="FM148">
            <v>0.67328825063900999</v>
          </cell>
          <cell r="FN148">
            <v>0.68106165679592701</v>
          </cell>
          <cell r="FO148">
            <v>0.68863736819576904</v>
          </cell>
          <cell r="FP148">
            <v>0.69611391522488697</v>
          </cell>
          <cell r="FQ148">
            <v>0.70338901260372</v>
          </cell>
          <cell r="FR148">
            <v>0.72903261367808503</v>
          </cell>
          <cell r="FS148">
            <v>0.73622369519695696</v>
          </cell>
          <cell r="FT148">
            <v>0.74321237172546495</v>
          </cell>
          <cell r="FU148">
            <v>0.74986510292457598</v>
          </cell>
          <cell r="FV148">
            <v>0.75623873660906804</v>
          </cell>
          <cell r="FW148">
            <v>0.76233504144127395</v>
          </cell>
          <cell r="FX148">
            <v>0.76815336445831595</v>
          </cell>
          <cell r="FY148">
            <v>0.773803985576487</v>
          </cell>
          <cell r="FZ148">
            <v>0.77922387117931602</v>
          </cell>
          <cell r="GA148">
            <v>0.78448904504468497</v>
          </cell>
          <cell r="GB148">
            <v>0.78965258558232898</v>
          </cell>
          <cell r="GC148">
            <v>0.79464074683962704</v>
          </cell>
          <cell r="GD148">
            <v>0.81188917946234496</v>
          </cell>
          <cell r="GE148">
            <v>0.81660524643267296</v>
          </cell>
          <cell r="GF148">
            <v>0.82116922333763698</v>
          </cell>
          <cell r="GG148">
            <v>0.82544471774566697</v>
          </cell>
          <cell r="GH148">
            <v>0.82949540743887396</v>
          </cell>
          <cell r="GI148">
            <v>0.83334563290766805</v>
          </cell>
          <cell r="GJ148">
            <v>0.83698944377005502</v>
          </cell>
          <cell r="GK148">
            <v>0.84051299045620598</v>
          </cell>
          <cell r="GL148">
            <v>0.84385433076848504</v>
          </cell>
          <cell r="GM148">
            <v>0.84709872227614302</v>
          </cell>
          <cell r="GN148">
            <v>0.850266065489792</v>
          </cell>
          <cell r="GO148">
            <v>0.853306027924988</v>
          </cell>
          <cell r="GP148">
            <v>0.86431109849791199</v>
          </cell>
          <cell r="GQ148">
            <v>0.86705856075189303</v>
          </cell>
          <cell r="GR148">
            <v>0.86971586045877403</v>
          </cell>
          <cell r="GS148">
            <v>0.87215247392106099</v>
          </cell>
          <cell r="GT148">
            <v>0.87443008716064996</v>
          </cell>
          <cell r="GU148">
            <v>0.876584006977283</v>
          </cell>
          <cell r="GV148">
            <v>0.878597419771043</v>
          </cell>
          <cell r="GW148">
            <v>0.88053741559453003</v>
          </cell>
          <cell r="GX148">
            <v>0.88234340625943297</v>
          </cell>
          <cell r="GY148">
            <v>0.88410104555704205</v>
          </cell>
          <cell r="GZ148">
            <v>0.88581216046241795</v>
          </cell>
          <cell r="HA148">
            <v>0.88743997021983501</v>
          </cell>
          <cell r="HB148">
            <v>0.89436572527561697</v>
          </cell>
          <cell r="HC148">
            <v>0.89574353508492499</v>
          </cell>
          <cell r="HD148">
            <v>0.89708409737341099</v>
          </cell>
          <cell r="HE148">
            <v>0.89826359153496405</v>
          </cell>
          <cell r="HF148">
            <v>0.89934084714595297</v>
          </cell>
          <cell r="HG148">
            <v>0.90035120002157498</v>
          </cell>
          <cell r="HH148">
            <v>0.90127075618429298</v>
          </cell>
          <cell r="HI148">
            <v>0.90215214808937305</v>
          </cell>
          <cell r="HJ148">
            <v>0.90293557287905102</v>
          </cell>
          <cell r="HK148">
            <v>0.90370332897138095</v>
          </cell>
          <cell r="HL148">
            <v>0.90444886512371603</v>
          </cell>
          <cell r="HM148">
            <v>0.90514311622496202</v>
          </cell>
          <cell r="HN148">
            <v>0.90959082014124804</v>
          </cell>
          <cell r="HO148">
            <v>0.91008805724439901</v>
          </cell>
          <cell r="HP148">
            <v>0.91058381498489904</v>
          </cell>
          <cell r="HQ148">
            <v>0.91096443398934801</v>
          </cell>
          <cell r="HR148">
            <v>0.91128376826685498</v>
          </cell>
          <cell r="HS148">
            <v>0.99078266555704597</v>
          </cell>
          <cell r="HT148">
            <v>0.99219833858891304</v>
          </cell>
          <cell r="HU148">
            <v>0.99335708252486199</v>
          </cell>
          <cell r="HV148">
            <v>0.99417194472287596</v>
          </cell>
          <cell r="HW148">
            <v>0.99500763607269804</v>
          </cell>
          <cell r="HX148">
            <v>0.99725638627146196</v>
          </cell>
          <cell r="HY148">
            <v>0.99824443711414201</v>
          </cell>
          <cell r="HZ148">
            <v>0.99868952513801101</v>
          </cell>
          <cell r="IA148">
            <v>0.99873113302326899</v>
          </cell>
          <cell r="IB148">
            <v>0.99877400451991505</v>
          </cell>
          <cell r="IC148">
            <v>0.99877205069988295</v>
          </cell>
          <cell r="ID148">
            <v>0.99896477739425504</v>
          </cell>
          <cell r="IE148">
            <v>0.99918854163321302</v>
          </cell>
          <cell r="IF148">
            <v>0.9993268276967</v>
          </cell>
          <cell r="IG148">
            <v>0.99944296453066195</v>
          </cell>
          <cell r="IH148">
            <v>0.99947854324924001</v>
          </cell>
          <cell r="II148">
            <v>0.99955196727602502</v>
          </cell>
          <cell r="IJ148">
            <v>0.99978423364986602</v>
          </cell>
          <cell r="IK148">
            <v>0.999889357592325</v>
          </cell>
          <cell r="IL148">
            <v>0.99989963490744904</v>
          </cell>
          <cell r="IM148">
            <v>0.99995704291600096</v>
          </cell>
          <cell r="IN148">
            <v>1</v>
          </cell>
          <cell r="IO148">
            <v>0.99940883957649096</v>
          </cell>
          <cell r="IP148">
            <v>0.99946397742054005</v>
          </cell>
          <cell r="IQ148">
            <v>0.99952352134420197</v>
          </cell>
          <cell r="IR148">
            <v>0.99952649279736205</v>
          </cell>
          <cell r="IS148">
            <v>0.99954956993912203</v>
          </cell>
          <cell r="IT148">
            <v>0.99954289324104695</v>
          </cell>
          <cell r="IU148">
            <v>0.999456711035001</v>
          </cell>
          <cell r="IV148">
            <v>0.99938770947511602</v>
          </cell>
          <cell r="IW148">
            <v>0.99915670835645698</v>
          </cell>
          <cell r="IX148">
            <v>0.998923595492753</v>
          </cell>
          <cell r="IY148">
            <v>0.998776183477464</v>
          </cell>
          <cell r="IZ148">
            <v>0.99866691130816798</v>
          </cell>
          <cell r="JA148">
            <v>0.997131096760275</v>
          </cell>
          <cell r="JB148">
            <v>0.99703793019576104</v>
          </cell>
          <cell r="JC148">
            <v>0.99693705770581797</v>
          </cell>
          <cell r="JD148">
            <v>0.99678206115426504</v>
          </cell>
          <cell r="JE148">
            <v>0.99669437648030501</v>
          </cell>
          <cell r="JF148">
            <v>0.99662269539787196</v>
          </cell>
          <cell r="JG148">
            <v>0.99621337663435805</v>
          </cell>
          <cell r="JH148">
            <v>0.99611716735828704</v>
          </cell>
          <cell r="JI148">
            <v>0.99579299020690404</v>
          </cell>
          <cell r="JJ148">
            <v>0.99533767720009503</v>
          </cell>
          <cell r="JK148">
            <v>0.99505160115634395</v>
          </cell>
          <cell r="JL148">
            <v>0.99483157652893195</v>
          </cell>
          <cell r="JM148">
            <v>0.99188575716089</v>
          </cell>
          <cell r="JN148">
            <v>0.99184982494834195</v>
          </cell>
          <cell r="JO148">
            <v>0.99195799430788201</v>
          </cell>
          <cell r="JP148">
            <v>0.99184191133539401</v>
          </cell>
          <cell r="JQ148">
            <v>0.99181327495108396</v>
          </cell>
          <cell r="JR148">
            <v>0.99171418003572898</v>
          </cell>
          <cell r="JS148">
            <v>0.99117317335116095</v>
          </cell>
          <cell r="JT148">
            <v>0.99134551599221399</v>
          </cell>
          <cell r="JU148">
            <v>0.99089370360062901</v>
          </cell>
          <cell r="JV148">
            <v>0.99047408210371501</v>
          </cell>
          <cell r="JW148">
            <v>0.99018139191711096</v>
          </cell>
          <cell r="JX148">
            <v>0.99007352735545595</v>
          </cell>
          <cell r="JY148">
            <v>0.986143225858928</v>
          </cell>
          <cell r="JZ148">
            <v>0.98625891258808496</v>
          </cell>
          <cell r="KA148">
            <v>0.98631842502657596</v>
          </cell>
          <cell r="KB148">
            <v>0.98620499349486201</v>
          </cell>
          <cell r="KC148">
            <v>0.98633041414225497</v>
          </cell>
          <cell r="KD148">
            <v>0.98612459155174004</v>
          </cell>
          <cell r="KE148">
            <v>0.98570454817779296</v>
          </cell>
          <cell r="KF148">
            <v>0.98573574743629899</v>
          </cell>
          <cell r="KG148">
            <v>0.98521032433073197</v>
          </cell>
          <cell r="KH148">
            <v>0.98481027787861697</v>
          </cell>
          <cell r="KI148">
            <v>0.98466622235974</v>
          </cell>
          <cell r="KJ148">
            <v>0.85370945099552498</v>
          </cell>
          <cell r="KK148">
            <v>0.845207409935673</v>
          </cell>
          <cell r="KL148">
            <v>0.98046218387713902</v>
          </cell>
          <cell r="KM148">
            <v>0.98040814167321999</v>
          </cell>
          <cell r="KN148">
            <v>0.98024101970830102</v>
          </cell>
          <cell r="KO148">
            <v>0.98040632143664996</v>
          </cell>
          <cell r="KP148">
            <v>0.98017518596482101</v>
          </cell>
          <cell r="KQ148">
            <v>0.97997993002583605</v>
          </cell>
          <cell r="KR148">
            <v>0.97973716713215997</v>
          </cell>
          <cell r="KS148">
            <v>0.979399769553148</v>
          </cell>
          <cell r="KT148">
            <v>0.97883722628286596</v>
          </cell>
          <cell r="KU148">
            <v>0.97867006784803201</v>
          </cell>
          <cell r="KV148">
            <v>0.97873414664854297</v>
          </cell>
          <cell r="KW148">
            <v>0.97568345125197398</v>
          </cell>
          <cell r="KX148">
            <v>0.97584250298818298</v>
          </cell>
          <cell r="KY148">
            <v>0.97585538000943395</v>
          </cell>
          <cell r="KZ148">
            <v>0.97550674435660201</v>
          </cell>
          <cell r="LA148">
            <v>0.97550706990799496</v>
          </cell>
          <cell r="LB148">
            <v>0.975374867301809</v>
          </cell>
          <cell r="LC148">
            <v>0.975028288971859</v>
          </cell>
          <cell r="LD148">
            <v>0.97468988214887398</v>
          </cell>
          <cell r="LE148">
            <v>0.97447497365734803</v>
          </cell>
          <cell r="LF148">
            <v>0.97383640248927805</v>
          </cell>
          <cell r="LG148">
            <v>0.97367536446341896</v>
          </cell>
          <cell r="LH148">
            <v>0.97376860324395198</v>
          </cell>
          <cell r="LI148">
            <v>0.97060565797005205</v>
          </cell>
          <cell r="LJ148">
            <v>0.96998145940224001</v>
          </cell>
          <cell r="LK148">
            <v>0.96995427717703697</v>
          </cell>
          <cell r="LL148">
            <v>0.96987463014819997</v>
          </cell>
          <cell r="LM148">
            <v>0.969898172408584</v>
          </cell>
          <cell r="LN148">
            <v>0.96988454054325901</v>
          </cell>
          <cell r="LO148">
            <v>0.96981567712084205</v>
          </cell>
          <cell r="LP148">
            <v>0.96945287218577603</v>
          </cell>
          <cell r="LQ148">
            <v>0.96923003843135902</v>
          </cell>
          <cell r="LR148">
            <v>0.96867649592882799</v>
          </cell>
          <cell r="LS148">
            <v>0.96854142382275499</v>
          </cell>
          <cell r="LT148">
            <v>0.96869692894088799</v>
          </cell>
          <cell r="LU148">
            <v>0.96600499166213505</v>
          </cell>
          <cell r="LV148">
            <v>0.96592844099846098</v>
          </cell>
          <cell r="LW148">
            <v>0.96560496103575399</v>
          </cell>
          <cell r="LX148">
            <v>0.96554452304295002</v>
          </cell>
          <cell r="LY148">
            <v>0.96533622305431499</v>
          </cell>
          <cell r="LZ148">
            <v>0.96536504723777505</v>
          </cell>
          <cell r="MA148">
            <v>0.96518654218800704</v>
          </cell>
          <cell r="MB148">
            <v>0.96474988590031197</v>
          </cell>
          <cell r="MC148">
            <v>0.96450638326556004</v>
          </cell>
          <cell r="MD148">
            <v>0.96443534776733497</v>
          </cell>
          <cell r="ME148">
            <v>0.96421252639811705</v>
          </cell>
          <cell r="MF148">
            <v>0.96423942682826902</v>
          </cell>
          <cell r="MG148">
            <v>0.961346204966955</v>
          </cell>
          <cell r="MH148">
            <v>0.96230025806403496</v>
          </cell>
        </row>
        <row r="149">
          <cell r="DC149">
            <v>-0.42028167705790997</v>
          </cell>
          <cell r="DD149">
            <v>-0.43241863770456102</v>
          </cell>
          <cell r="DE149">
            <v>-0.44253289188842199</v>
          </cell>
          <cell r="DF149">
            <v>-0.448367089706037</v>
          </cell>
          <cell r="DG149">
            <v>-0.45012798336538301</v>
          </cell>
          <cell r="DH149">
            <v>-0.44960452352806801</v>
          </cell>
          <cell r="DI149">
            <v>-0.44611179305693399</v>
          </cell>
          <cell r="DJ149">
            <v>-0.44831010827888901</v>
          </cell>
          <cell r="DK149">
            <v>-0.44577349471042399</v>
          </cell>
          <cell r="DL149">
            <v>-0.43883703719210998</v>
          </cell>
          <cell r="DM149">
            <v>-0.42636216933249999</v>
          </cell>
          <cell r="DN149">
            <v>-0.41120427384984898</v>
          </cell>
          <cell r="DO149">
            <v>-0.394602217717408</v>
          </cell>
          <cell r="DP149">
            <v>-0.37813431949708098</v>
          </cell>
          <cell r="DQ149">
            <v>-0.359552582463954</v>
          </cell>
          <cell r="DR149">
            <v>-0.34043615057280102</v>
          </cell>
          <cell r="DS149">
            <v>-0.31909800184188197</v>
          </cell>
          <cell r="DT149">
            <v>-0.29461187447675402</v>
          </cell>
          <cell r="DU149">
            <v>-0.26952669367418802</v>
          </cell>
          <cell r="DV149">
            <v>-0.24482863055074</v>
          </cell>
          <cell r="DW149">
            <v>-0.21967294592831099</v>
          </cell>
          <cell r="DX149">
            <v>-0.19181183570343199</v>
          </cell>
          <cell r="DY149">
            <v>-0.163669656819111</v>
          </cell>
          <cell r="DZ149">
            <v>-0.13524440885905401</v>
          </cell>
          <cell r="EA149">
            <v>-0.106466747262777</v>
          </cell>
          <cell r="EB149">
            <v>-7.4030409575600004E-2</v>
          </cell>
          <cell r="EC149">
            <v>-4.1589865903597402E-2</v>
          </cell>
          <cell r="ED149">
            <v>-1.0689520661289399E-2</v>
          </cell>
          <cell r="EE149">
            <v>2.06123641251756E-2</v>
          </cell>
          <cell r="EF149">
            <v>4.8839425351552203E-2</v>
          </cell>
          <cell r="EG149">
            <v>7.3267028783552401E-2</v>
          </cell>
          <cell r="EH149">
            <v>0.10283445116251</v>
          </cell>
          <cell r="EI149">
            <v>0.13303066160084701</v>
          </cell>
          <cell r="EJ149">
            <v>0.163667084677032</v>
          </cell>
          <cell r="EK149">
            <v>0.19406542800843701</v>
          </cell>
          <cell r="EL149">
            <v>0.223717107872172</v>
          </cell>
          <cell r="EM149">
            <v>0.25198861104249098</v>
          </cell>
          <cell r="EN149">
            <v>0.27899109113639298</v>
          </cell>
          <cell r="EO149">
            <v>0.30485942390232601</v>
          </cell>
          <cell r="EP149">
            <v>0.32947375632523002</v>
          </cell>
          <cell r="EQ149">
            <v>0.35344307050125801</v>
          </cell>
          <cell r="ER149">
            <v>0.376758898143979</v>
          </cell>
          <cell r="ES149">
            <v>0.39918677637342498</v>
          </cell>
          <cell r="ET149">
            <v>0.41762278682645698</v>
          </cell>
          <cell r="EU149">
            <v>0.43573522181137098</v>
          </cell>
          <cell r="EV149">
            <v>0.45363499399604401</v>
          </cell>
          <cell r="EW149">
            <v>0.47119281730273299</v>
          </cell>
          <cell r="EX149">
            <v>0.48836793342671903</v>
          </cell>
          <cell r="EY149">
            <v>0.50522472977508903</v>
          </cell>
          <cell r="EZ149">
            <v>0.52158832805844402</v>
          </cell>
          <cell r="FA149">
            <v>0.53747525993335299</v>
          </cell>
          <cell r="FB149">
            <v>0.55290621227841297</v>
          </cell>
          <cell r="FC149">
            <v>0.56785218497248202</v>
          </cell>
          <cell r="FD149">
            <v>0.582429625261081</v>
          </cell>
          <cell r="FE149">
            <v>0.59644708670528901</v>
          </cell>
          <cell r="FF149">
            <v>0.60261089274310298</v>
          </cell>
          <cell r="FG149">
            <v>0.61248919172053895</v>
          </cell>
          <cell r="FH149">
            <v>0.62215911370741594</v>
          </cell>
          <cell r="FI149">
            <v>0.63150386845714601</v>
          </cell>
          <cell r="FJ149">
            <v>0.64056785712470798</v>
          </cell>
          <cell r="FK149">
            <v>0.64930991651562198</v>
          </cell>
          <cell r="FL149">
            <v>0.65773046932963697</v>
          </cell>
          <cell r="FM149">
            <v>0.66596322036584898</v>
          </cell>
          <cell r="FN149">
            <v>0.67394083269517902</v>
          </cell>
          <cell r="FO149">
            <v>0.68171622850489</v>
          </cell>
          <cell r="FP149">
            <v>0.68939360232633595</v>
          </cell>
          <cell r="FQ149">
            <v>0.69687105445007502</v>
          </cell>
          <cell r="FR149">
            <v>0.72296513679733798</v>
          </cell>
          <cell r="FS149">
            <v>0.73037144083981298</v>
          </cell>
          <cell r="FT149">
            <v>0.73756599869650097</v>
          </cell>
          <cell r="FU149">
            <v>0.74442283288072397</v>
          </cell>
          <cell r="FV149">
            <v>0.75099927657978205</v>
          </cell>
          <cell r="FW149">
            <v>0.75729562691723695</v>
          </cell>
          <cell r="FX149">
            <v>0.76331149877322901</v>
          </cell>
          <cell r="FY149">
            <v>0.76915911171209905</v>
          </cell>
          <cell r="FZ149">
            <v>0.77477608526330799</v>
          </cell>
          <cell r="GA149">
            <v>0.780233383725353</v>
          </cell>
          <cell r="GB149">
            <v>0.78558885332436501</v>
          </cell>
          <cell r="GC149">
            <v>0.79076944628449497</v>
          </cell>
          <cell r="GD149">
            <v>0.80839256789343195</v>
          </cell>
          <cell r="GE149">
            <v>0.81330695592803004</v>
          </cell>
          <cell r="GF149">
            <v>0.81805945060797902</v>
          </cell>
          <cell r="GG149">
            <v>0.82252045014866004</v>
          </cell>
          <cell r="GH149">
            <v>0.82675428023533004</v>
          </cell>
          <cell r="GI149">
            <v>0.83078431190083302</v>
          </cell>
          <cell r="GJ149">
            <v>0.83460517963344605</v>
          </cell>
          <cell r="GK149">
            <v>0.83830476825746603</v>
          </cell>
          <cell r="GL149">
            <v>0.84182180930692596</v>
          </cell>
          <cell r="GM149">
            <v>0.84523722690814596</v>
          </cell>
          <cell r="GN149">
            <v>0.84857478611414305</v>
          </cell>
          <cell r="GO149">
            <v>0.85178496194901099</v>
          </cell>
          <cell r="GP149">
            <v>0.86307269543383702</v>
          </cell>
          <cell r="GQ149">
            <v>0.86599188936848703</v>
          </cell>
          <cell r="GR149">
            <v>0.86881156856359099</v>
          </cell>
          <cell r="GS149">
            <v>0.871407211042037</v>
          </cell>
          <cell r="GT149">
            <v>0.87384126855472999</v>
          </cell>
          <cell r="GU149">
            <v>0.87614855605993402</v>
          </cell>
          <cell r="GV149">
            <v>0.87831288585801104</v>
          </cell>
          <cell r="GW149">
            <v>0.88040279400775301</v>
          </cell>
          <cell r="GX149">
            <v>0.88235847337030504</v>
          </cell>
          <cell r="GY149">
            <v>0.88426177999387801</v>
          </cell>
          <cell r="GZ149">
            <v>0.88611756919742901</v>
          </cell>
          <cell r="HA149">
            <v>0.88789007688055699</v>
          </cell>
          <cell r="HB149">
            <v>0.89501431709259305</v>
          </cell>
          <cell r="HC149">
            <v>0.89653610535403805</v>
          </cell>
          <cell r="HD149">
            <v>0.89801219161135803</v>
          </cell>
          <cell r="HE149">
            <v>0.89932401007234597</v>
          </cell>
          <cell r="HF149">
            <v>0.90053128405448102</v>
          </cell>
          <cell r="HG149">
            <v>0.90166910821017299</v>
          </cell>
          <cell r="HH149">
            <v>0.90271424496178898</v>
          </cell>
          <cell r="HI149">
            <v>0.90372049800712895</v>
          </cell>
          <cell r="HJ149">
            <v>0.90462879204408997</v>
          </cell>
          <cell r="HK149">
            <v>0.90551816739032898</v>
          </cell>
          <cell r="HL149">
            <v>0.90638443684649095</v>
          </cell>
          <cell r="HM149">
            <v>0.90719961352188805</v>
          </cell>
          <cell r="HN149">
            <v>0.91177836927596301</v>
          </cell>
          <cell r="HO149">
            <v>0.9123948101446</v>
          </cell>
          <cell r="HP149">
            <v>0.91300232018196303</v>
          </cell>
          <cell r="HQ149">
            <v>0.91349189912755702</v>
          </cell>
          <cell r="HR149">
            <v>0.91391825771117996</v>
          </cell>
          <cell r="HS149">
            <v>0.99140816154379496</v>
          </cell>
          <cell r="HT149">
            <v>0.99262590652876004</v>
          </cell>
          <cell r="HU149">
            <v>0.993548251042502</v>
          </cell>
          <cell r="HV149">
            <v>0.99411211513361197</v>
          </cell>
          <cell r="HW149">
            <v>0.99463037190041603</v>
          </cell>
          <cell r="HX149">
            <v>0.99630870208222999</v>
          </cell>
          <cell r="HY149">
            <v>0.99725532737961997</v>
          </cell>
          <cell r="HZ149">
            <v>0.99765973082918602</v>
          </cell>
          <cell r="IA149">
            <v>0.99768658350893302</v>
          </cell>
          <cell r="IB149">
            <v>0.99777712195783597</v>
          </cell>
          <cell r="IC149">
            <v>0.99842173956943303</v>
          </cell>
          <cell r="ID149">
            <v>0.99850794057388603</v>
          </cell>
          <cell r="IE149">
            <v>0.99853455480002296</v>
          </cell>
          <cell r="IF149">
            <v>0.99861776220773302</v>
          </cell>
          <cell r="IG149">
            <v>0.99865917289302297</v>
          </cell>
          <cell r="IH149">
            <v>0.99866595141966696</v>
          </cell>
          <cell r="II149">
            <v>0.99863860333855503</v>
          </cell>
          <cell r="IJ149">
            <v>0.99875863042768698</v>
          </cell>
          <cell r="IK149">
            <v>0.99913001307504801</v>
          </cell>
          <cell r="IL149">
            <v>0.99917416183372998</v>
          </cell>
          <cell r="IM149">
            <v>0.99930035089304203</v>
          </cell>
          <cell r="IN149">
            <v>0.99940883957649096</v>
          </cell>
          <cell r="IO149">
            <v>1</v>
          </cell>
          <cell r="IP149">
            <v>0.99998697009192805</v>
          </cell>
          <cell r="IQ149">
            <v>0.99995131503837498</v>
          </cell>
          <cell r="IR149">
            <v>0.99990319657248505</v>
          </cell>
          <cell r="IS149">
            <v>0.99984127169928005</v>
          </cell>
          <cell r="IT149">
            <v>0.99979522826426703</v>
          </cell>
          <cell r="IU149">
            <v>0.99954618236448101</v>
          </cell>
          <cell r="IV149">
            <v>0.99933005075832604</v>
          </cell>
          <cell r="IW149">
            <v>0.99917336321336903</v>
          </cell>
          <cell r="IX149">
            <v>0.998863571357262</v>
          </cell>
          <cell r="IY149">
            <v>0.99871796514772704</v>
          </cell>
          <cell r="IZ149">
            <v>0.998609222420205</v>
          </cell>
          <cell r="JA149">
            <v>0.99808783484696295</v>
          </cell>
          <cell r="JB149">
            <v>0.99791952262519401</v>
          </cell>
          <cell r="JC149">
            <v>0.99776477829904098</v>
          </cell>
          <cell r="JD149">
            <v>0.99757289464194898</v>
          </cell>
          <cell r="JE149">
            <v>0.99738798440071796</v>
          </cell>
          <cell r="JF149">
            <v>0.99726080639062298</v>
          </cell>
          <cell r="JG149">
            <v>0.996687724950167</v>
          </cell>
          <cell r="JH149">
            <v>0.99648713531539601</v>
          </cell>
          <cell r="JI149">
            <v>0.99623913562177602</v>
          </cell>
          <cell r="JJ149">
            <v>0.99571973387440105</v>
          </cell>
          <cell r="JK149">
            <v>0.99544333935092799</v>
          </cell>
          <cell r="JL149">
            <v>0.99524113353870503</v>
          </cell>
          <cell r="JM149">
            <v>0.99325395062655897</v>
          </cell>
          <cell r="JN149">
            <v>0.99313943114528902</v>
          </cell>
          <cell r="JO149">
            <v>0.99323515409335805</v>
          </cell>
          <cell r="JP149">
            <v>0.99310680376459004</v>
          </cell>
          <cell r="JQ149">
            <v>0.99299665972937301</v>
          </cell>
          <cell r="JR149">
            <v>0.99285927729399404</v>
          </cell>
          <cell r="JS149">
            <v>0.992116103819638</v>
          </cell>
          <cell r="JT149">
            <v>0.99226045843037403</v>
          </cell>
          <cell r="JU149">
            <v>0.99191896924849399</v>
          </cell>
          <cell r="JV149">
            <v>0.99146920874742805</v>
          </cell>
          <cell r="JW149">
            <v>0.99118898559857704</v>
          </cell>
          <cell r="JX149">
            <v>0.99109497137955904</v>
          </cell>
          <cell r="JY149">
            <v>0.98789816883872605</v>
          </cell>
          <cell r="JZ149">
            <v>0.98808259721814595</v>
          </cell>
          <cell r="KA149">
            <v>0.98818797148760695</v>
          </cell>
          <cell r="KB149">
            <v>0.98803221302575295</v>
          </cell>
          <cell r="KC149">
            <v>0.98815246474331098</v>
          </cell>
          <cell r="KD149">
            <v>0.98788970789148201</v>
          </cell>
          <cell r="KE149">
            <v>0.98722829040832405</v>
          </cell>
          <cell r="KF149">
            <v>0.98731369915703204</v>
          </cell>
          <cell r="KG149">
            <v>0.98692334840949303</v>
          </cell>
          <cell r="KH149">
            <v>0.98653676586777606</v>
          </cell>
          <cell r="KI149">
            <v>0.98638313847230397</v>
          </cell>
          <cell r="KJ149">
            <v>0.85378031444885905</v>
          </cell>
          <cell r="KK149">
            <v>0.84559699441391201</v>
          </cell>
          <cell r="KL149">
            <v>0.98265511804668404</v>
          </cell>
          <cell r="KM149">
            <v>0.98264334565279399</v>
          </cell>
          <cell r="KN149">
            <v>0.98243530116336297</v>
          </cell>
          <cell r="KO149">
            <v>0.98257615218677097</v>
          </cell>
          <cell r="KP149">
            <v>0.98227991548095395</v>
          </cell>
          <cell r="KQ149">
            <v>0.98196771003526995</v>
          </cell>
          <cell r="KR149">
            <v>0.98183719089436405</v>
          </cell>
          <cell r="KS149">
            <v>0.98159126304589295</v>
          </cell>
          <cell r="KT149">
            <v>0.98107104519486399</v>
          </cell>
          <cell r="KU149">
            <v>0.98090170161932799</v>
          </cell>
          <cell r="KV149">
            <v>0.98097867309271503</v>
          </cell>
          <cell r="KW149">
            <v>0.97787480276860095</v>
          </cell>
          <cell r="KX149">
            <v>0.97814337108441696</v>
          </cell>
          <cell r="KY149">
            <v>0.97815093344478099</v>
          </cell>
          <cell r="KZ149">
            <v>0.97772045497985605</v>
          </cell>
          <cell r="LA149">
            <v>0.97775404268285304</v>
          </cell>
          <cell r="LB149">
            <v>0.97756277888980603</v>
          </cell>
          <cell r="LC149">
            <v>0.97706456647377704</v>
          </cell>
          <cell r="LD149">
            <v>0.97680674995607597</v>
          </cell>
          <cell r="LE149">
            <v>0.97667950935367398</v>
          </cell>
          <cell r="LF149">
            <v>0.97603127176924898</v>
          </cell>
          <cell r="LG149">
            <v>0.97585873837126202</v>
          </cell>
          <cell r="LH149">
            <v>0.97596203005409798</v>
          </cell>
          <cell r="LI149">
            <v>0.97273652326956195</v>
          </cell>
          <cell r="LJ149">
            <v>0.97217162466314799</v>
          </cell>
          <cell r="LK149">
            <v>0.97210575281270395</v>
          </cell>
          <cell r="LL149">
            <v>0.97197924477865405</v>
          </cell>
          <cell r="LM149">
            <v>0.97207101416000896</v>
          </cell>
          <cell r="LN149">
            <v>0.97206228616699297</v>
          </cell>
          <cell r="LO149">
            <v>0.97198202625508101</v>
          </cell>
          <cell r="LP149">
            <v>0.97163335790987604</v>
          </cell>
          <cell r="LQ149">
            <v>0.97143928880870101</v>
          </cell>
          <cell r="LR149">
            <v>0.97082559059987095</v>
          </cell>
          <cell r="LS149">
            <v>0.97067855897503197</v>
          </cell>
          <cell r="LT149">
            <v>0.97084352122137696</v>
          </cell>
          <cell r="LU149">
            <v>0.96814152540917298</v>
          </cell>
          <cell r="LV149">
            <v>0.96810310613239303</v>
          </cell>
          <cell r="LW149">
            <v>0.96768829126747202</v>
          </cell>
          <cell r="LX149">
            <v>0.96763317114634695</v>
          </cell>
          <cell r="LY149">
            <v>0.967434636605634</v>
          </cell>
          <cell r="LZ149">
            <v>0.96750058737362299</v>
          </cell>
          <cell r="MA149">
            <v>0.96727401292750803</v>
          </cell>
          <cell r="MB149">
            <v>0.96683912586935605</v>
          </cell>
          <cell r="MC149">
            <v>0.96661487049540196</v>
          </cell>
          <cell r="MD149">
            <v>0.96647261707703602</v>
          </cell>
          <cell r="ME149">
            <v>0.96623648073715795</v>
          </cell>
          <cell r="MF149">
            <v>0.96627004145852902</v>
          </cell>
          <cell r="MG149">
            <v>0.96346051982412295</v>
          </cell>
          <cell r="MH149">
            <v>0.96447551726848002</v>
          </cell>
        </row>
        <row r="150">
          <cell r="DC150">
            <v>-0.41816040826593998</v>
          </cell>
          <cell r="DD150">
            <v>-0.43027683003832901</v>
          </cell>
          <cell r="DE150">
            <v>-0.440368071192691</v>
          </cell>
          <cell r="DF150">
            <v>-0.44617470030677697</v>
          </cell>
          <cell r="DG150">
            <v>-0.44790882982428798</v>
          </cell>
          <cell r="DH150">
            <v>-0.44736220634741802</v>
          </cell>
          <cell r="DI150">
            <v>-0.44384135591128698</v>
          </cell>
          <cell r="DJ150">
            <v>-0.44601740874201001</v>
          </cell>
          <cell r="DK150">
            <v>-0.443453824984268</v>
          </cell>
          <cell r="DL150">
            <v>-0.436489617296559</v>
          </cell>
          <cell r="DM150">
            <v>-0.42398784935079897</v>
          </cell>
          <cell r="DN150">
            <v>-0.408805029271817</v>
          </cell>
          <cell r="DO150">
            <v>-0.39218014663620698</v>
          </cell>
          <cell r="DP150">
            <v>-0.37569736574513601</v>
          </cell>
          <cell r="DQ150">
            <v>-0.35709948313441597</v>
          </cell>
          <cell r="DR150">
            <v>-0.33796647469126001</v>
          </cell>
          <cell r="DS150">
            <v>-0.31660982302611801</v>
          </cell>
          <cell r="DT150">
            <v>-0.292105661682523</v>
          </cell>
          <cell r="DU150">
            <v>-0.26700618332144199</v>
          </cell>
          <cell r="DV150">
            <v>-0.242301636573794</v>
          </cell>
          <cell r="DW150">
            <v>-0.21713724560695</v>
          </cell>
          <cell r="DX150">
            <v>-0.189271025880483</v>
          </cell>
          <cell r="DY150">
            <v>-0.16112674593867901</v>
          </cell>
          <cell r="DZ150">
            <v>-0.13270501577946001</v>
          </cell>
          <cell r="EA150">
            <v>-0.103933339824125</v>
          </cell>
          <cell r="EB150">
            <v>-7.1510239626246905E-2</v>
          </cell>
          <cell r="EC150">
            <v>-3.9084233431567E-2</v>
          </cell>
          <cell r="ED150">
            <v>-8.1954533259260207E-3</v>
          </cell>
          <cell r="EE150">
            <v>2.3090768280613998E-2</v>
          </cell>
          <cell r="EF150">
            <v>5.1305532906763103E-2</v>
          </cell>
          <cell r="EG150">
            <v>7.5723191692589203E-2</v>
          </cell>
          <cell r="EH150">
            <v>0.10526175671998</v>
          </cell>
          <cell r="EI150">
            <v>0.13542862731005001</v>
          </cell>
          <cell r="EJ150">
            <v>0.16603329623768701</v>
          </cell>
          <cell r="EK150">
            <v>0.19639950371512599</v>
          </cell>
          <cell r="EL150">
            <v>0.226018894455982</v>
          </cell>
          <cell r="EM150">
            <v>0.25426130656343698</v>
          </cell>
          <cell r="EN150">
            <v>0.28123522502683801</v>
          </cell>
          <cell r="EO150">
            <v>0.30707315288382597</v>
          </cell>
          <cell r="EP150">
            <v>0.33165712752530302</v>
          </cell>
          <cell r="EQ150">
            <v>0.355594665377021</v>
          </cell>
          <cell r="ER150">
            <v>0.37887823432185702</v>
          </cell>
          <cell r="ES150">
            <v>0.40127439316024099</v>
          </cell>
          <cell r="ET150">
            <v>0.41967934271164697</v>
          </cell>
          <cell r="EU150">
            <v>0.43775942067227203</v>
          </cell>
          <cell r="EV150">
            <v>0.45562717115669399</v>
          </cell>
          <cell r="EW150">
            <v>0.47315153765641499</v>
          </cell>
          <cell r="EX150">
            <v>0.49029276362986102</v>
          </cell>
          <cell r="EY150">
            <v>0.50711435215683298</v>
          </cell>
          <cell r="EZ150">
            <v>0.52344238822873101</v>
          </cell>
          <cell r="FA150">
            <v>0.53929428696232795</v>
          </cell>
          <cell r="FB150">
            <v>0.55468973073401096</v>
          </cell>
          <cell r="FC150">
            <v>0.56960035097011297</v>
          </cell>
          <cell r="FD150">
            <v>0.58414179365031405</v>
          </cell>
          <cell r="FE150">
            <v>0.59812269478269597</v>
          </cell>
          <cell r="FF150">
            <v>0.60426928447005201</v>
          </cell>
          <cell r="FG150">
            <v>0.61412266010516003</v>
          </cell>
          <cell r="FH150">
            <v>0.62376900782122802</v>
          </cell>
          <cell r="FI150">
            <v>0.63308961989260704</v>
          </cell>
          <cell r="FJ150">
            <v>0.64212947983334101</v>
          </cell>
          <cell r="FK150">
            <v>0.65084679832390402</v>
          </cell>
          <cell r="FL150">
            <v>0.65924275357054596</v>
          </cell>
          <cell r="FM150">
            <v>0.667451302523973</v>
          </cell>
          <cell r="FN150">
            <v>0.675404302699394</v>
          </cell>
          <cell r="FO150">
            <v>0.68315584000081997</v>
          </cell>
          <cell r="FP150">
            <v>0.69080896418022597</v>
          </cell>
          <cell r="FQ150">
            <v>0.69826107831462503</v>
          </cell>
          <cell r="FR150">
            <v>0.72425676242221104</v>
          </cell>
          <cell r="FS150">
            <v>0.73163626481634003</v>
          </cell>
          <cell r="FT150">
            <v>0.73880559330198503</v>
          </cell>
          <cell r="FU150">
            <v>0.74563694469037201</v>
          </cell>
          <cell r="FV150">
            <v>0.75218820899777405</v>
          </cell>
          <cell r="FW150">
            <v>0.75845903939749504</v>
          </cell>
          <cell r="FX150">
            <v>0.76444971481869595</v>
          </cell>
          <cell r="FY150">
            <v>0.77027267999645899</v>
          </cell>
          <cell r="FZ150">
            <v>0.77586475481775596</v>
          </cell>
          <cell r="GA150">
            <v>0.78129797800172995</v>
          </cell>
          <cell r="GB150">
            <v>0.78662918438732299</v>
          </cell>
          <cell r="GC150">
            <v>0.79178464209208899</v>
          </cell>
          <cell r="GD150">
            <v>0.809319634114673</v>
          </cell>
          <cell r="GE150">
            <v>0.81420843869833004</v>
          </cell>
          <cell r="GF150">
            <v>0.81893700421698301</v>
          </cell>
          <cell r="GG150">
            <v>0.82337404516569601</v>
          </cell>
          <cell r="GH150">
            <v>0.82758438387149902</v>
          </cell>
          <cell r="GI150">
            <v>0.83159075269674398</v>
          </cell>
          <cell r="GJ150">
            <v>0.83538833856032901</v>
          </cell>
          <cell r="GK150">
            <v>0.83906524407763605</v>
          </cell>
          <cell r="GL150">
            <v>0.842559438569909</v>
          </cell>
          <cell r="GM150">
            <v>0.84595279562766701</v>
          </cell>
          <cell r="GN150">
            <v>0.849268224601888</v>
          </cell>
          <cell r="GO150">
            <v>0.85245554160927095</v>
          </cell>
          <cell r="GP150">
            <v>0.86366955500872</v>
          </cell>
          <cell r="GQ150">
            <v>0.86656610963651304</v>
          </cell>
          <cell r="GR150">
            <v>0.86936475513378297</v>
          </cell>
          <cell r="GS150">
            <v>0.87193943204236501</v>
          </cell>
          <cell r="GT150">
            <v>0.87435304450932305</v>
          </cell>
          <cell r="GU150">
            <v>0.87663975720777698</v>
          </cell>
          <cell r="GV150">
            <v>0.87878386494665495</v>
          </cell>
          <cell r="GW150">
            <v>0.88085412208435399</v>
          </cell>
          <cell r="GX150">
            <v>0.88279000272166297</v>
          </cell>
          <cell r="GY150">
            <v>0.88467420291157195</v>
          </cell>
          <cell r="GZ150">
            <v>0.88651086497452303</v>
          </cell>
          <cell r="HA150">
            <v>0.88826359484857498</v>
          </cell>
          <cell r="HB150">
            <v>0.89532839582458801</v>
          </cell>
          <cell r="HC150">
            <v>0.89683096980631805</v>
          </cell>
          <cell r="HD150">
            <v>0.89828931581486704</v>
          </cell>
          <cell r="HE150">
            <v>0.89958349609952404</v>
          </cell>
          <cell r="HF150">
            <v>0.90077361317127802</v>
          </cell>
          <cell r="HG150">
            <v>0.90189414702368598</v>
          </cell>
          <cell r="HH150">
            <v>0.90292227006333203</v>
          </cell>
          <cell r="HI150">
            <v>0.90391202208052202</v>
          </cell>
          <cell r="HJ150">
            <v>0.90480364168326</v>
          </cell>
          <cell r="HK150">
            <v>0.90567692472084804</v>
          </cell>
          <cell r="HL150">
            <v>0.90652709224564199</v>
          </cell>
          <cell r="HM150">
            <v>0.90732555370057999</v>
          </cell>
          <cell r="HN150">
            <v>0.91185710842270395</v>
          </cell>
          <cell r="HO150">
            <v>0.91245754616683905</v>
          </cell>
          <cell r="HP150">
            <v>0.91305037513575804</v>
          </cell>
          <cell r="HQ150">
            <v>0.91352535823033298</v>
          </cell>
          <cell r="HR150">
            <v>0.91393755369362595</v>
          </cell>
          <cell r="HS150">
            <v>0.99108441137166003</v>
          </cell>
          <cell r="HT150">
            <v>0.992345642045528</v>
          </cell>
          <cell r="HU150">
            <v>0.99330532193647303</v>
          </cell>
          <cell r="HV150">
            <v>0.99390814603254996</v>
          </cell>
          <cell r="HW150">
            <v>0.99448251838572499</v>
          </cell>
          <cell r="HX150">
            <v>0.99626163262957002</v>
          </cell>
          <cell r="HY150">
            <v>0.99721781529211595</v>
          </cell>
          <cell r="HZ150">
            <v>0.99763298307378301</v>
          </cell>
          <cell r="IA150">
            <v>0.997660650981399</v>
          </cell>
          <cell r="IB150">
            <v>0.99775213296373699</v>
          </cell>
          <cell r="IC150">
            <v>0.998286321898052</v>
          </cell>
          <cell r="ID150">
            <v>0.99839374479304299</v>
          </cell>
          <cell r="IE150">
            <v>0.99845502376778605</v>
          </cell>
          <cell r="IF150">
            <v>0.99855664412456502</v>
          </cell>
          <cell r="IG150">
            <v>0.99861793902266205</v>
          </cell>
          <cell r="IH150">
            <v>0.99863284060041302</v>
          </cell>
          <cell r="II150">
            <v>0.99863766706103496</v>
          </cell>
          <cell r="IJ150">
            <v>0.99880264066902802</v>
          </cell>
          <cell r="IK150">
            <v>0.99915454631635603</v>
          </cell>
          <cell r="IL150">
            <v>0.99921100762054904</v>
          </cell>
          <cell r="IM150">
            <v>0.99934843558438002</v>
          </cell>
          <cell r="IN150">
            <v>0.99946397742054005</v>
          </cell>
          <cell r="IO150">
            <v>0.99998697009192805</v>
          </cell>
          <cell r="IP150">
            <v>1</v>
          </cell>
          <cell r="IQ150">
            <v>0.99998560154947702</v>
          </cell>
          <cell r="IR150">
            <v>0.99995577286764703</v>
          </cell>
          <cell r="IS150">
            <v>0.99991091350776695</v>
          </cell>
          <cell r="IT150">
            <v>0.99987498422078003</v>
          </cell>
          <cell r="IU150">
            <v>0.99966896789562598</v>
          </cell>
          <cell r="IV150">
            <v>0.999480074220367</v>
          </cell>
          <cell r="IW150">
            <v>0.99932701717458605</v>
          </cell>
          <cell r="IX150">
            <v>0.99904407241509097</v>
          </cell>
          <cell r="IY150">
            <v>0.99891560857158701</v>
          </cell>
          <cell r="IZ150">
            <v>0.99881471885337303</v>
          </cell>
          <cell r="JA150">
            <v>0.99826076617585702</v>
          </cell>
          <cell r="JB150">
            <v>0.998113063551746</v>
          </cell>
          <cell r="JC150">
            <v>0.99797089778432502</v>
          </cell>
          <cell r="JD150">
            <v>0.99779295306512095</v>
          </cell>
          <cell r="JE150">
            <v>0.99762350930417598</v>
          </cell>
          <cell r="JF150">
            <v>0.99750559453966103</v>
          </cell>
          <cell r="JG150">
            <v>0.99697093750298604</v>
          </cell>
          <cell r="JH150">
            <v>0.99678474138024897</v>
          </cell>
          <cell r="JI150">
            <v>0.99653203363125598</v>
          </cell>
          <cell r="JJ150">
            <v>0.99603286224904197</v>
          </cell>
          <cell r="JK150">
            <v>0.99576917457674097</v>
          </cell>
          <cell r="JL150">
            <v>0.99557153575903001</v>
          </cell>
          <cell r="JM150">
            <v>0.99356373869387304</v>
          </cell>
          <cell r="JN150">
            <v>0.99346039322010504</v>
          </cell>
          <cell r="JO150">
            <v>0.99355327603736598</v>
          </cell>
          <cell r="JP150">
            <v>0.99343104260295201</v>
          </cell>
          <cell r="JQ150">
            <v>0.99332826941920305</v>
          </cell>
          <cell r="JR150">
            <v>0.99319639799063197</v>
          </cell>
          <cell r="JS150">
            <v>0.99249500020038095</v>
          </cell>
          <cell r="JT150">
            <v>0.99263087210595802</v>
          </cell>
          <cell r="JU150">
            <v>0.992273581038426</v>
          </cell>
          <cell r="JV150">
            <v>0.99182726094027995</v>
          </cell>
          <cell r="JW150">
            <v>0.99155817506826105</v>
          </cell>
          <cell r="JX150">
            <v>0.99146626946356797</v>
          </cell>
          <cell r="JY150">
            <v>0.98825107118784195</v>
          </cell>
          <cell r="JZ150">
            <v>0.98842254441632305</v>
          </cell>
          <cell r="KA150">
            <v>0.988519922333159</v>
          </cell>
          <cell r="KB150">
            <v>0.98837139404604901</v>
          </cell>
          <cell r="KC150">
            <v>0.98848647332592898</v>
          </cell>
          <cell r="KD150">
            <v>0.98823224317793701</v>
          </cell>
          <cell r="KE150">
            <v>0.98761191237045598</v>
          </cell>
          <cell r="KF150">
            <v>0.98767949630889895</v>
          </cell>
          <cell r="KG150">
            <v>0.98727185420611097</v>
          </cell>
          <cell r="KH150">
            <v>0.98688205096316495</v>
          </cell>
          <cell r="KI150">
            <v>0.98673860685078596</v>
          </cell>
          <cell r="KJ150">
            <v>0.854119217543724</v>
          </cell>
          <cell r="KK150">
            <v>0.84595516725552999</v>
          </cell>
          <cell r="KL150">
            <v>0.98302301943999004</v>
          </cell>
          <cell r="KM150">
            <v>0.983004674133934</v>
          </cell>
          <cell r="KN150">
            <v>0.98280526443398197</v>
          </cell>
          <cell r="KO150">
            <v>0.98294202040969003</v>
          </cell>
          <cell r="KP150">
            <v>0.98265490465695104</v>
          </cell>
          <cell r="KQ150">
            <v>0.98235546068944402</v>
          </cell>
          <cell r="KR150">
            <v>0.98220077197171896</v>
          </cell>
          <cell r="KS150">
            <v>0.98193609225404399</v>
          </cell>
          <cell r="KT150">
            <v>0.98140696296805396</v>
          </cell>
          <cell r="KU150">
            <v>0.98124522266585401</v>
          </cell>
          <cell r="KV150">
            <v>0.98131957607272802</v>
          </cell>
          <cell r="KW150">
            <v>0.97829693727996903</v>
          </cell>
          <cell r="KX150">
            <v>0.97854937539861298</v>
          </cell>
          <cell r="KY150">
            <v>0.97855666746071601</v>
          </cell>
          <cell r="KZ150">
            <v>0.97813930299710705</v>
          </cell>
          <cell r="LA150">
            <v>0.97816136011463595</v>
          </cell>
          <cell r="LB150">
            <v>0.97797889236304503</v>
          </cell>
          <cell r="LC150">
            <v>0.977503575388882</v>
          </cell>
          <cell r="LD150">
            <v>0.97722704003439798</v>
          </cell>
          <cell r="LE150">
            <v>0.977073555683866</v>
          </cell>
          <cell r="LF150">
            <v>0.97642420928134199</v>
          </cell>
          <cell r="LG150">
            <v>0.97625877414391204</v>
          </cell>
          <cell r="LH150">
            <v>0.97635794744940496</v>
          </cell>
          <cell r="LI150">
            <v>0.97319989120316097</v>
          </cell>
          <cell r="LJ150">
            <v>0.97263674493024399</v>
          </cell>
          <cell r="LK150">
            <v>0.97257721866443902</v>
          </cell>
          <cell r="LL150">
            <v>0.97245451080672896</v>
          </cell>
          <cell r="LM150">
            <v>0.97253024017611001</v>
          </cell>
          <cell r="LN150">
            <v>0.97251769917339403</v>
          </cell>
          <cell r="LO150">
            <v>0.97243526506629496</v>
          </cell>
          <cell r="LP150">
            <v>0.97207934007055097</v>
          </cell>
          <cell r="LQ150">
            <v>0.97187070786885599</v>
          </cell>
          <cell r="LR150">
            <v>0.971264359934916</v>
          </cell>
          <cell r="LS150">
            <v>0.97112351419616805</v>
          </cell>
          <cell r="LT150">
            <v>0.971283348958068</v>
          </cell>
          <cell r="LU150">
            <v>0.96863071068412199</v>
          </cell>
          <cell r="LV150">
            <v>0.96859441020445802</v>
          </cell>
          <cell r="LW150">
            <v>0.96819532073187498</v>
          </cell>
          <cell r="LX150">
            <v>0.96813649980855498</v>
          </cell>
          <cell r="LY150">
            <v>0.96793422822826802</v>
          </cell>
          <cell r="LZ150">
            <v>0.96799135339438502</v>
          </cell>
          <cell r="MA150">
            <v>0.96776731510096103</v>
          </cell>
          <cell r="MB150">
            <v>0.96733041449789803</v>
          </cell>
          <cell r="MC150">
            <v>0.967096901840929</v>
          </cell>
          <cell r="MD150">
            <v>0.96695634345491199</v>
          </cell>
          <cell r="ME150">
            <v>0.96672794697859399</v>
          </cell>
          <cell r="MF150">
            <v>0.96675955017785697</v>
          </cell>
          <cell r="MG150">
            <v>0.96398134831361004</v>
          </cell>
          <cell r="MH150">
            <v>0.96497913268865099</v>
          </cell>
        </row>
        <row r="151">
          <cell r="DC151">
            <v>-0.416228667638602</v>
          </cell>
          <cell r="DD151">
            <v>-0.42832284843707902</v>
          </cell>
          <cell r="DE151">
            <v>-0.43838279319289197</v>
          </cell>
          <cell r="DF151">
            <v>-0.44415135959614199</v>
          </cell>
          <cell r="DG151">
            <v>-0.445850789596548</v>
          </cell>
          <cell r="DH151">
            <v>-0.445273749955507</v>
          </cell>
          <cell r="DI151">
            <v>-0.441719162106117</v>
          </cell>
          <cell r="DJ151">
            <v>-0.44386197064789301</v>
          </cell>
          <cell r="DK151">
            <v>-0.44126326519677</v>
          </cell>
          <cell r="DL151">
            <v>-0.434263759190538</v>
          </cell>
          <cell r="DM151">
            <v>-0.42172827516483102</v>
          </cell>
          <cell r="DN151">
            <v>-0.40651309066049202</v>
          </cell>
          <cell r="DO151">
            <v>-0.38985656893965598</v>
          </cell>
          <cell r="DP151">
            <v>-0.37334855296137498</v>
          </cell>
          <cell r="DQ151">
            <v>-0.35472199052364001</v>
          </cell>
          <cell r="DR151">
            <v>-0.33556029226670098</v>
          </cell>
          <cell r="DS151">
            <v>-0.31417528528122202</v>
          </cell>
          <cell r="DT151">
            <v>-0.28964684975605698</v>
          </cell>
          <cell r="DU151">
            <v>-0.26452576248097498</v>
          </cell>
          <cell r="DV151">
            <v>-0.23980206135826401</v>
          </cell>
          <cell r="DW151">
            <v>-0.214615452549305</v>
          </cell>
          <cell r="DX151">
            <v>-0.18672964229310299</v>
          </cell>
          <cell r="DY151">
            <v>-0.15856894623758799</v>
          </cell>
          <cell r="DZ151">
            <v>-0.130136450304424</v>
          </cell>
          <cell r="EA151">
            <v>-0.10135542800596301</v>
          </cell>
          <cell r="EB151">
            <v>-6.8933373246033505E-2</v>
          </cell>
          <cell r="EC151">
            <v>-3.6507429453918598E-2</v>
          </cell>
          <cell r="ED151">
            <v>-5.6123499325753503E-3</v>
          </cell>
          <cell r="EE151">
            <v>2.56760207548597E-2</v>
          </cell>
          <cell r="EF151">
            <v>5.3894250834124399E-2</v>
          </cell>
          <cell r="EG151">
            <v>7.8316337348635898E-2</v>
          </cell>
          <cell r="EH151">
            <v>0.10783229139581001</v>
          </cell>
          <cell r="EI151">
            <v>0.13797576757878799</v>
          </cell>
          <cell r="EJ151">
            <v>0.168554816170566</v>
          </cell>
          <cell r="EK151">
            <v>0.198895926041428</v>
          </cell>
          <cell r="EL151">
            <v>0.22849096301854999</v>
          </cell>
          <cell r="EM151">
            <v>0.25671302209161101</v>
          </cell>
          <cell r="EN151">
            <v>0.283666188187778</v>
          </cell>
          <cell r="EO151">
            <v>0.30948071391291998</v>
          </cell>
          <cell r="EP151">
            <v>0.33404137976478698</v>
          </cell>
          <cell r="EQ151">
            <v>0.35795427123151002</v>
          </cell>
          <cell r="ER151">
            <v>0.38121228016515701</v>
          </cell>
          <cell r="ES151">
            <v>0.40358175940635999</v>
          </cell>
          <cell r="ET151">
            <v>0.42195189162410002</v>
          </cell>
          <cell r="EU151">
            <v>0.43999623085144801</v>
          </cell>
          <cell r="EV151">
            <v>0.45782857581746</v>
          </cell>
          <cell r="EW151">
            <v>0.47531630546552001</v>
          </cell>
          <cell r="EX151">
            <v>0.49242035158382302</v>
          </cell>
          <cell r="EY151">
            <v>0.50920352167135896</v>
          </cell>
          <cell r="EZ151">
            <v>0.52549228476117404</v>
          </cell>
          <cell r="FA151">
            <v>0.54130536813305397</v>
          </cell>
          <cell r="FB151">
            <v>0.55666195762396298</v>
          </cell>
          <cell r="FC151">
            <v>0.57153355007571405</v>
          </cell>
          <cell r="FD151">
            <v>0.58603447264396102</v>
          </cell>
          <cell r="FE151">
            <v>0.59997427174943296</v>
          </cell>
          <cell r="FF151">
            <v>0.60611842298178198</v>
          </cell>
          <cell r="FG151">
            <v>0.61594475499420298</v>
          </cell>
          <cell r="FH151">
            <v>0.62556540950299999</v>
          </cell>
          <cell r="FI151">
            <v>0.63485994187333195</v>
          </cell>
          <cell r="FJ151">
            <v>0.64387335009640601</v>
          </cell>
          <cell r="FK151">
            <v>0.65256311138077605</v>
          </cell>
          <cell r="FL151">
            <v>0.66093133467435705</v>
          </cell>
          <cell r="FM151">
            <v>0.669112056522155</v>
          </cell>
          <cell r="FN151">
            <v>0.67703699086459801</v>
          </cell>
          <cell r="FO151">
            <v>0.68476122402983397</v>
          </cell>
          <cell r="FP151">
            <v>0.69238577928772005</v>
          </cell>
          <cell r="FQ151">
            <v>0.69980776507493103</v>
          </cell>
          <cell r="FR151">
            <v>0.72571495704175704</v>
          </cell>
          <cell r="FS151">
            <v>0.73306520658071195</v>
          </cell>
          <cell r="FT151">
            <v>0.74020688282355196</v>
          </cell>
          <cell r="FU151">
            <v>0.74701053179368904</v>
          </cell>
          <cell r="FV151">
            <v>0.75353406168799497</v>
          </cell>
          <cell r="FW151">
            <v>0.75977637640283902</v>
          </cell>
          <cell r="FX151">
            <v>0.76573858940978201</v>
          </cell>
          <cell r="FY151">
            <v>0.77153320951714599</v>
          </cell>
          <cell r="FZ151">
            <v>0.77709685979579501</v>
          </cell>
          <cell r="GA151">
            <v>0.78250251575026197</v>
          </cell>
          <cell r="GB151">
            <v>0.78780516797335198</v>
          </cell>
          <cell r="GC151">
            <v>0.79293078325716004</v>
          </cell>
          <cell r="GD151">
            <v>0.81038691881204294</v>
          </cell>
          <cell r="GE151">
            <v>0.81524764711453701</v>
          </cell>
          <cell r="GF151">
            <v>0.81994983752300798</v>
          </cell>
          <cell r="GG151">
            <v>0.82436069003782997</v>
          </cell>
          <cell r="GH151">
            <v>0.82854501798048497</v>
          </cell>
          <cell r="GI151">
            <v>0.83252481720043103</v>
          </cell>
          <cell r="GJ151">
            <v>0.83629598489004897</v>
          </cell>
          <cell r="GK151">
            <v>0.83994669073111805</v>
          </cell>
          <cell r="GL151">
            <v>0.84341469815818304</v>
          </cell>
          <cell r="GM151">
            <v>0.846782683009079</v>
          </cell>
          <cell r="GN151">
            <v>0.85007196060436296</v>
          </cell>
          <cell r="GO151">
            <v>0.85323202922305497</v>
          </cell>
          <cell r="GP151">
            <v>0.86438123254522203</v>
          </cell>
          <cell r="GQ151">
            <v>0.86725280987713504</v>
          </cell>
          <cell r="GR151">
            <v>0.87002813842933902</v>
          </cell>
          <cell r="GS151">
            <v>0.87257978272153602</v>
          </cell>
          <cell r="GT151">
            <v>0.87497062312488605</v>
          </cell>
          <cell r="GU151">
            <v>0.87723409894288296</v>
          </cell>
          <cell r="GV151">
            <v>0.87935512183936504</v>
          </cell>
          <cell r="GW151">
            <v>0.88140253140680702</v>
          </cell>
          <cell r="GX151">
            <v>0.88331557843173003</v>
          </cell>
          <cell r="GY151">
            <v>0.88517766298104805</v>
          </cell>
          <cell r="GZ151">
            <v>0.88699155263470897</v>
          </cell>
          <cell r="HA151">
            <v>0.88872053851297494</v>
          </cell>
          <cell r="HB151">
            <v>0.89573454637713601</v>
          </cell>
          <cell r="HC151">
            <v>0.89721580750421703</v>
          </cell>
          <cell r="HD151">
            <v>0.89865437135074799</v>
          </cell>
          <cell r="HE151">
            <v>0.89992907502230302</v>
          </cell>
          <cell r="HF151">
            <v>0.90109996911988999</v>
          </cell>
          <cell r="HG151">
            <v>0.90220084409252099</v>
          </cell>
          <cell r="HH151">
            <v>0.90320940818026796</v>
          </cell>
          <cell r="HI151">
            <v>0.90417981290371396</v>
          </cell>
          <cell r="HJ151">
            <v>0.90505206355460299</v>
          </cell>
          <cell r="HK151">
            <v>0.90590657662600305</v>
          </cell>
          <cell r="HL151">
            <v>0.906737391179119</v>
          </cell>
          <cell r="HM151">
            <v>0.90751560214914295</v>
          </cell>
          <cell r="HN151">
            <v>0.912008331402683</v>
          </cell>
          <cell r="HO151">
            <v>0.91259091944072201</v>
          </cell>
          <cell r="HP151">
            <v>0.91316727662123798</v>
          </cell>
          <cell r="HQ151">
            <v>0.91362606369788602</v>
          </cell>
          <cell r="HR151">
            <v>0.91402228631868399</v>
          </cell>
          <cell r="HS151">
            <v>0.99069658983845499</v>
          </cell>
          <cell r="HT151">
            <v>0.99200585275941799</v>
          </cell>
          <cell r="HU151">
            <v>0.99301442635862702</v>
          </cell>
          <cell r="HV151">
            <v>0.99366255567218897</v>
          </cell>
          <cell r="HW151">
            <v>0.99430033717695299</v>
          </cell>
          <cell r="HX151">
            <v>0.99619793018890301</v>
          </cell>
          <cell r="HY151">
            <v>0.99717573807131199</v>
          </cell>
          <cell r="HZ151">
            <v>0.99760908578919305</v>
          </cell>
          <cell r="IA151">
            <v>0.997635321486531</v>
          </cell>
          <cell r="IB151">
            <v>0.99771810907209302</v>
          </cell>
          <cell r="IC151">
            <v>0.99814156124963405</v>
          </cell>
          <cell r="ID151">
            <v>0.99826856150033705</v>
          </cell>
          <cell r="IE151">
            <v>0.99836696094495003</v>
          </cell>
          <cell r="IF151">
            <v>0.99848845252210205</v>
          </cell>
          <cell r="IG151">
            <v>0.99857311442475005</v>
          </cell>
          <cell r="IH151">
            <v>0.99859633138164405</v>
          </cell>
          <cell r="II151">
            <v>0.99863057959128998</v>
          </cell>
          <cell r="IJ151">
            <v>0.99885005016200601</v>
          </cell>
          <cell r="IK151">
            <v>0.99920154649913295</v>
          </cell>
          <cell r="IL151">
            <v>0.99927060131284096</v>
          </cell>
          <cell r="IM151">
            <v>0.99941294942743397</v>
          </cell>
          <cell r="IN151">
            <v>0.99952352134420297</v>
          </cell>
          <cell r="IO151">
            <v>0.99995131503837498</v>
          </cell>
          <cell r="IP151">
            <v>0.99998560154947702</v>
          </cell>
          <cell r="IQ151">
            <v>1</v>
          </cell>
          <cell r="IR151">
            <v>0.99998948637669105</v>
          </cell>
          <cell r="IS151">
            <v>0.99996310973561897</v>
          </cell>
          <cell r="IT151">
            <v>0.99993929467172804</v>
          </cell>
          <cell r="IU151">
            <v>0.99977146391612903</v>
          </cell>
          <cell r="IV151">
            <v>0.999621957067796</v>
          </cell>
          <cell r="IW151">
            <v>0.99948216615755203</v>
          </cell>
          <cell r="IX151">
            <v>0.99922631169782505</v>
          </cell>
          <cell r="IY151">
            <v>0.99910786209501301</v>
          </cell>
          <cell r="IZ151">
            <v>0.99901246468466598</v>
          </cell>
          <cell r="JA151">
            <v>0.99838787863741696</v>
          </cell>
          <cell r="JB151">
            <v>0.99826001837312395</v>
          </cell>
          <cell r="JC151">
            <v>0.99813295148091297</v>
          </cell>
          <cell r="JD151">
            <v>0.997967824805298</v>
          </cell>
          <cell r="JE151">
            <v>0.99781617987383497</v>
          </cell>
          <cell r="JF151">
            <v>0.99771069313005101</v>
          </cell>
          <cell r="JG151">
            <v>0.99721139698304495</v>
          </cell>
          <cell r="JH151">
            <v>0.99705153416367498</v>
          </cell>
          <cell r="JI151">
            <v>0.99680474926569496</v>
          </cell>
          <cell r="JJ151">
            <v>0.99632893595204097</v>
          </cell>
          <cell r="JK151">
            <v>0.99607373631601004</v>
          </cell>
          <cell r="JL151">
            <v>0.99588070560256303</v>
          </cell>
          <cell r="JM151">
            <v>0.99381796712155102</v>
          </cell>
          <cell r="JN151">
            <v>0.993728724158498</v>
          </cell>
          <cell r="JO151">
            <v>0.99382136897068596</v>
          </cell>
          <cell r="JP151">
            <v>0.99370397354457696</v>
          </cell>
          <cell r="JQ151">
            <v>0.993610466218799</v>
          </cell>
          <cell r="JR151">
            <v>0.99348581414409398</v>
          </cell>
          <cell r="JS151">
            <v>0.99281998132849103</v>
          </cell>
          <cell r="JT151">
            <v>0.99295507654797199</v>
          </cell>
          <cell r="JU151">
            <v>0.99258895200432895</v>
          </cell>
          <cell r="JV151">
            <v>0.992153735901944</v>
          </cell>
          <cell r="JW151">
            <v>0.99189169563384805</v>
          </cell>
          <cell r="JX151">
            <v>0.99180165123636099</v>
          </cell>
          <cell r="JY151">
            <v>0.98853789680957505</v>
          </cell>
          <cell r="JZ151">
            <v>0.98869901978991304</v>
          </cell>
          <cell r="KA151">
            <v>0.98878877487489103</v>
          </cell>
          <cell r="KB151">
            <v>0.98864763413979695</v>
          </cell>
          <cell r="KC151">
            <v>0.98875804022914304</v>
          </cell>
          <cell r="KD151">
            <v>0.98851432788294402</v>
          </cell>
          <cell r="KE151">
            <v>0.98793205412952501</v>
          </cell>
          <cell r="KF151">
            <v>0.98798619047773895</v>
          </cell>
          <cell r="KG151">
            <v>0.98756211799094495</v>
          </cell>
          <cell r="KH151">
            <v>0.98716993214189797</v>
          </cell>
          <cell r="KI151">
            <v>0.98703269985764497</v>
          </cell>
          <cell r="KJ151">
            <v>0.85453771455098904</v>
          </cell>
          <cell r="KK151">
            <v>0.84636392947219097</v>
          </cell>
          <cell r="KL151">
            <v>0.98329231007188</v>
          </cell>
          <cell r="KM151">
            <v>0.98326805672188899</v>
          </cell>
          <cell r="KN151">
            <v>0.98307637582490903</v>
          </cell>
          <cell r="KO151">
            <v>0.98320966174096003</v>
          </cell>
          <cell r="KP151">
            <v>0.98293199654404095</v>
          </cell>
          <cell r="KQ151">
            <v>0.98264468658233395</v>
          </cell>
          <cell r="KR151">
            <v>0.98246916461598299</v>
          </cell>
          <cell r="KS151">
            <v>0.98219102060927399</v>
          </cell>
          <cell r="KT151">
            <v>0.98165220972477296</v>
          </cell>
          <cell r="KU151">
            <v>0.98149564419533597</v>
          </cell>
          <cell r="KV151">
            <v>0.98156908381625196</v>
          </cell>
          <cell r="KW151">
            <v>0.97858700300293</v>
          </cell>
          <cell r="KX151">
            <v>0.978821805242023</v>
          </cell>
          <cell r="KY151">
            <v>0.97882806533632405</v>
          </cell>
          <cell r="KZ151">
            <v>0.97842365688383004</v>
          </cell>
          <cell r="LA151">
            <v>0.97843528395690904</v>
          </cell>
          <cell r="LB151">
            <v>0.97826212513916799</v>
          </cell>
          <cell r="LC151">
            <v>0.97780992433361202</v>
          </cell>
          <cell r="LD151">
            <v>0.97751562826031402</v>
          </cell>
          <cell r="LE151">
            <v>0.97734004799626195</v>
          </cell>
          <cell r="LF151">
            <v>0.97668831968053205</v>
          </cell>
          <cell r="LG151">
            <v>0.97652763785817498</v>
          </cell>
          <cell r="LH151">
            <v>0.97662551104700102</v>
          </cell>
          <cell r="LI151">
            <v>0.97349701186359705</v>
          </cell>
          <cell r="LJ151">
            <v>0.972928236407405</v>
          </cell>
          <cell r="LK151">
            <v>0.97287291553032795</v>
          </cell>
          <cell r="LL151">
            <v>0.97275411495016695</v>
          </cell>
          <cell r="LM151">
            <v>0.97281355456198404</v>
          </cell>
          <cell r="LN151">
            <v>0.97279756699088504</v>
          </cell>
          <cell r="LO151">
            <v>0.97271152615349099</v>
          </cell>
          <cell r="LP151">
            <v>0.97235130250457802</v>
          </cell>
          <cell r="LQ151">
            <v>0.97213319983907598</v>
          </cell>
          <cell r="LR151">
            <v>0.97153329932015497</v>
          </cell>
          <cell r="LS151">
            <v>0.97139651290497098</v>
          </cell>
          <cell r="LT151">
            <v>0.971554508000668</v>
          </cell>
          <cell r="LU151">
            <v>0.96891886725955301</v>
          </cell>
          <cell r="LV151">
            <v>0.96887946082171506</v>
          </cell>
          <cell r="LW151">
            <v>0.96849425568971503</v>
          </cell>
          <cell r="LX151">
            <v>0.968430534028493</v>
          </cell>
          <cell r="LY151">
            <v>0.96822423782979405</v>
          </cell>
          <cell r="LZ151">
            <v>0.96827205895686996</v>
          </cell>
          <cell r="MA151">
            <v>0.96805150551211105</v>
          </cell>
          <cell r="MB151">
            <v>0.96761372493394004</v>
          </cell>
          <cell r="MC151">
            <v>0.96737395673299997</v>
          </cell>
          <cell r="MD151">
            <v>0.96723784883168296</v>
          </cell>
          <cell r="ME151">
            <v>0.96701500401336404</v>
          </cell>
          <cell r="MF151">
            <v>0.96704803983674004</v>
          </cell>
          <cell r="MG151">
            <v>0.96426717576648302</v>
          </cell>
          <cell r="MH151">
            <v>0.96524805727706597</v>
          </cell>
        </row>
        <row r="152">
          <cell r="DC152">
            <v>-0.41377627934568301</v>
          </cell>
          <cell r="DD152">
            <v>-0.425915967017514</v>
          </cell>
          <cell r="DE152">
            <v>-0.43601396722837599</v>
          </cell>
          <cell r="DF152">
            <v>-0.44180949867260699</v>
          </cell>
          <cell r="DG152">
            <v>-0.44353160762791199</v>
          </cell>
          <cell r="DH152">
            <v>-0.44297631077000599</v>
          </cell>
          <cell r="DI152">
            <v>-0.43943876369503998</v>
          </cell>
          <cell r="DJ152">
            <v>-0.44160951656339098</v>
          </cell>
          <cell r="DK152">
            <v>-0.43903153885731699</v>
          </cell>
          <cell r="DL152">
            <v>-0.43204716646515701</v>
          </cell>
          <cell r="DM152">
            <v>-0.41952129800823901</v>
          </cell>
          <cell r="DN152">
            <v>-0.40431275708071901</v>
          </cell>
          <cell r="DO152">
            <v>-0.387662350951194</v>
          </cell>
          <cell r="DP152">
            <v>-0.37116536188452698</v>
          </cell>
          <cell r="DQ152">
            <v>-0.35254716607748299</v>
          </cell>
          <cell r="DR152">
            <v>-0.333394576829598</v>
          </cell>
          <cell r="DS152">
            <v>-0.31201803121308702</v>
          </cell>
          <cell r="DT152">
            <v>-0.28749735491018402</v>
          </cell>
          <cell r="DU152">
            <v>-0.26238513344549402</v>
          </cell>
          <cell r="DV152">
            <v>-0.23766579454522699</v>
          </cell>
          <cell r="DW152">
            <v>-0.21248187501310101</v>
          </cell>
          <cell r="DX152">
            <v>-0.18460104844810499</v>
          </cell>
          <cell r="DY152">
            <v>-0.15644791903824901</v>
          </cell>
          <cell r="DZ152">
            <v>-0.128028167172239</v>
          </cell>
          <cell r="EA152">
            <v>-9.9263877966052003E-2</v>
          </cell>
          <cell r="EB152">
            <v>-6.6862635082251806E-2</v>
          </cell>
          <cell r="EC152">
            <v>-3.44587223693558E-2</v>
          </cell>
          <cell r="ED152">
            <v>-3.5845276144796101E-3</v>
          </cell>
          <cell r="EE152">
            <v>2.7679885467212801E-2</v>
          </cell>
          <cell r="EF152">
            <v>5.5873568863790003E-2</v>
          </cell>
          <cell r="EG152">
            <v>8.0271681089144495E-2</v>
          </cell>
          <cell r="EH152">
            <v>0.109761925409286</v>
          </cell>
          <cell r="EI152">
            <v>0.139880295551533</v>
          </cell>
          <cell r="EJ152">
            <v>0.17043369116663701</v>
          </cell>
          <cell r="EK152">
            <v>0.20074948077978699</v>
          </cell>
          <cell r="EL152">
            <v>0.230319681607801</v>
          </cell>
          <cell r="EM152">
            <v>0.258520358072378</v>
          </cell>
          <cell r="EN152">
            <v>0.28545321046396999</v>
          </cell>
          <cell r="EO152">
            <v>0.31124554949024402</v>
          </cell>
          <cell r="EP152">
            <v>0.33578347508321099</v>
          </cell>
          <cell r="EQ152">
            <v>0.35967250310542298</v>
          </cell>
          <cell r="ER152">
            <v>0.38290645943332102</v>
          </cell>
          <cell r="ES152">
            <v>0.40525288242212198</v>
          </cell>
          <cell r="ET152">
            <v>0.42359933942445699</v>
          </cell>
          <cell r="EU152">
            <v>0.44161987112173701</v>
          </cell>
          <cell r="EV152">
            <v>0.45942929052015002</v>
          </cell>
          <cell r="EW152">
            <v>0.47689323868447298</v>
          </cell>
          <cell r="EX152">
            <v>0.493973383983424</v>
          </cell>
          <cell r="EY152">
            <v>0.51073125075845605</v>
          </cell>
          <cell r="EZ152">
            <v>0.52699426126693705</v>
          </cell>
          <cell r="FA152">
            <v>0.54278177215290002</v>
          </cell>
          <cell r="FB152">
            <v>0.558112405745819</v>
          </cell>
          <cell r="FC152">
            <v>0.57295821739072605</v>
          </cell>
          <cell r="FD152">
            <v>0.58743242696787801</v>
          </cell>
          <cell r="FE152">
            <v>0.60134477028368705</v>
          </cell>
          <cell r="FF152">
            <v>0.60745025391567098</v>
          </cell>
          <cell r="FG152">
            <v>0.61725983801445805</v>
          </cell>
          <cell r="FH152">
            <v>0.62686539323961199</v>
          </cell>
          <cell r="FI152">
            <v>0.63614449619749103</v>
          </cell>
          <cell r="FJ152">
            <v>0.64514243858445197</v>
          </cell>
          <cell r="FK152">
            <v>0.65381544134817904</v>
          </cell>
          <cell r="FL152">
            <v>0.66216694068687598</v>
          </cell>
          <cell r="FM152">
            <v>0.67033081805887096</v>
          </cell>
          <cell r="FN152">
            <v>0.67823835991189196</v>
          </cell>
          <cell r="FO152">
            <v>0.68594584170502004</v>
          </cell>
          <cell r="FP152">
            <v>0.69355293546667096</v>
          </cell>
          <cell r="FQ152">
            <v>0.70095606177161895</v>
          </cell>
          <cell r="FR152">
            <v>0.72675846694070101</v>
          </cell>
          <cell r="FS152">
            <v>0.73409018061991504</v>
          </cell>
          <cell r="FT152">
            <v>0.74121510779760402</v>
          </cell>
          <cell r="FU152">
            <v>0.74800191006100003</v>
          </cell>
          <cell r="FV152">
            <v>0.75450877942700001</v>
          </cell>
          <cell r="FW152">
            <v>0.76073338389546497</v>
          </cell>
          <cell r="FX152">
            <v>0.76667806416236595</v>
          </cell>
          <cell r="FY152">
            <v>0.77245517588600199</v>
          </cell>
          <cell r="FZ152">
            <v>0.77800089277818796</v>
          </cell>
          <cell r="GA152">
            <v>0.78338930865690803</v>
          </cell>
          <cell r="GB152">
            <v>0.78867419334823097</v>
          </cell>
          <cell r="GC152">
            <v>0.79378083923087295</v>
          </cell>
          <cell r="GD152">
            <v>0.81114167127512304</v>
          </cell>
          <cell r="GE152">
            <v>0.81598448985699401</v>
          </cell>
          <cell r="GF152">
            <v>0.82067058105880697</v>
          </cell>
          <cell r="GG152">
            <v>0.82506540453397803</v>
          </cell>
          <cell r="GH152">
            <v>0.82923401694690302</v>
          </cell>
          <cell r="GI152">
            <v>0.83319724020518804</v>
          </cell>
          <cell r="GJ152">
            <v>0.83695206123718902</v>
          </cell>
          <cell r="GK152">
            <v>0.84058651293076403</v>
          </cell>
          <cell r="GL152">
            <v>0.84403792584373105</v>
          </cell>
          <cell r="GM152">
            <v>0.84738997394627302</v>
          </cell>
          <cell r="GN152">
            <v>0.85066290778286502</v>
          </cell>
          <cell r="GO152">
            <v>0.85380559029844305</v>
          </cell>
          <cell r="GP152">
            <v>0.86487274876617104</v>
          </cell>
          <cell r="GQ152">
            <v>0.86772842657635496</v>
          </cell>
          <cell r="GR152">
            <v>0.87048958666041898</v>
          </cell>
          <cell r="GS152">
            <v>0.87302720741832496</v>
          </cell>
          <cell r="GT152">
            <v>0.875404379719673</v>
          </cell>
          <cell r="GU152">
            <v>0.87765342529547397</v>
          </cell>
          <cell r="GV152">
            <v>0.879760231251417</v>
          </cell>
          <cell r="GW152">
            <v>0.88179353097388102</v>
          </cell>
          <cell r="GX152">
            <v>0.88369215833216497</v>
          </cell>
          <cell r="GY152">
            <v>0.88554040178016302</v>
          </cell>
          <cell r="GZ152">
            <v>0.88734011658892598</v>
          </cell>
          <cell r="HA152">
            <v>0.88905398331712404</v>
          </cell>
          <cell r="HB152">
            <v>0.89599925203832698</v>
          </cell>
          <cell r="HC152">
            <v>0.89746704728259097</v>
          </cell>
          <cell r="HD152">
            <v>0.89889373626830205</v>
          </cell>
          <cell r="HE152">
            <v>0.90015672461418395</v>
          </cell>
          <cell r="HF152">
            <v>0.90131624104502495</v>
          </cell>
          <cell r="HG152">
            <v>0.90240503286027995</v>
          </cell>
          <cell r="HH152">
            <v>0.90340167802034799</v>
          </cell>
          <cell r="HI152">
            <v>0.90436025645083096</v>
          </cell>
          <cell r="HJ152">
            <v>0.90522036877698397</v>
          </cell>
          <cell r="HK152">
            <v>0.90606323187902404</v>
          </cell>
          <cell r="HL152">
            <v>0.90688209851840795</v>
          </cell>
          <cell r="HM152">
            <v>0.90764749309502302</v>
          </cell>
          <cell r="HN152">
            <v>0.91208308825427198</v>
          </cell>
          <cell r="HO152">
            <v>0.91265452067360597</v>
          </cell>
          <cell r="HP152">
            <v>0.91322115531288395</v>
          </cell>
          <cell r="HQ152">
            <v>0.91367036608270602</v>
          </cell>
          <cell r="HR152">
            <v>0.91405731510252097</v>
          </cell>
          <cell r="HS152">
            <v>0.99047843141409697</v>
          </cell>
          <cell r="HT152">
            <v>0.99181505791463098</v>
          </cell>
          <cell r="HU152">
            <v>0.99284964225565397</v>
          </cell>
          <cell r="HV152">
            <v>0.99352636765046698</v>
          </cell>
          <cell r="HW152">
            <v>0.99421166215661405</v>
          </cell>
          <cell r="HX152">
            <v>0.99616400699741503</v>
          </cell>
          <cell r="HY152">
            <v>0.99713582639810805</v>
          </cell>
          <cell r="HZ152">
            <v>0.99757388954252202</v>
          </cell>
          <cell r="IA152">
            <v>0.997597910918813</v>
          </cell>
          <cell r="IB152">
            <v>0.99768154293478695</v>
          </cell>
          <cell r="IC152">
            <v>0.99800364910247596</v>
          </cell>
          <cell r="ID152">
            <v>0.99814059620678697</v>
          </cell>
          <cell r="IE152">
            <v>0.998259481068699</v>
          </cell>
          <cell r="IF152">
            <v>0.99839465922995896</v>
          </cell>
          <cell r="IG152">
            <v>0.99849641227484398</v>
          </cell>
          <cell r="IH152">
            <v>0.99852649736668897</v>
          </cell>
          <cell r="II152">
            <v>0.99859441771650603</v>
          </cell>
          <cell r="IJ152">
            <v>0.99883963362300499</v>
          </cell>
          <cell r="IK152">
            <v>0.99918191254628896</v>
          </cell>
          <cell r="IL152">
            <v>0.99926079627499798</v>
          </cell>
          <cell r="IM152">
            <v>0.99941394582614596</v>
          </cell>
          <cell r="IN152">
            <v>0.99952649279736205</v>
          </cell>
          <cell r="IO152">
            <v>0.99990319657248505</v>
          </cell>
          <cell r="IP152">
            <v>0.99995577286764703</v>
          </cell>
          <cell r="IQ152">
            <v>0.99998948637669105</v>
          </cell>
          <cell r="IR152">
            <v>1</v>
          </cell>
          <cell r="IS152">
            <v>0.999990354450912</v>
          </cell>
          <cell r="IT152">
            <v>0.99997619678543503</v>
          </cell>
          <cell r="IU152">
            <v>0.99984856264406696</v>
          </cell>
          <cell r="IV152">
            <v>0.999718982013865</v>
          </cell>
          <cell r="IW152">
            <v>0.99959811490309203</v>
          </cell>
          <cell r="IX152">
            <v>0.99936838754246105</v>
          </cell>
          <cell r="IY152">
            <v>0.99926189318037395</v>
          </cell>
          <cell r="IZ152">
            <v>0.99916783381683805</v>
          </cell>
          <cell r="JA152">
            <v>0.99852508326469203</v>
          </cell>
          <cell r="JB152">
            <v>0.99841459168346403</v>
          </cell>
          <cell r="JC152">
            <v>0.99829941255878796</v>
          </cell>
          <cell r="JD152">
            <v>0.99815003901470301</v>
          </cell>
          <cell r="JE152">
            <v>0.998013335720913</v>
          </cell>
          <cell r="JF152">
            <v>0.99791670564901702</v>
          </cell>
          <cell r="JG152">
            <v>0.99745305017599295</v>
          </cell>
          <cell r="JH152">
            <v>0.99730509944025203</v>
          </cell>
          <cell r="JI152">
            <v>0.99706971961504498</v>
          </cell>
          <cell r="JJ152">
            <v>0.99661581075829497</v>
          </cell>
          <cell r="JK152">
            <v>0.99637040604298699</v>
          </cell>
          <cell r="JL152">
            <v>0.99617872723423195</v>
          </cell>
          <cell r="JM152">
            <v>0.99412157988515404</v>
          </cell>
          <cell r="JN152">
            <v>0.99404115779993296</v>
          </cell>
          <cell r="JO152">
            <v>0.99412938390039196</v>
          </cell>
          <cell r="JP152">
            <v>0.99401751258084503</v>
          </cell>
          <cell r="JQ152">
            <v>0.99393132941450402</v>
          </cell>
          <cell r="JR152">
            <v>0.99381338127784502</v>
          </cell>
          <cell r="JS152">
            <v>0.99318254739238399</v>
          </cell>
          <cell r="JT152">
            <v>0.99331326861312597</v>
          </cell>
          <cell r="JU152">
            <v>0.99294913291797005</v>
          </cell>
          <cell r="JV152">
            <v>0.99252429239473505</v>
          </cell>
          <cell r="JW152">
            <v>0.99226924163314001</v>
          </cell>
          <cell r="JX152">
            <v>0.99217623812686395</v>
          </cell>
          <cell r="JY152">
            <v>0.98891522238196905</v>
          </cell>
          <cell r="JZ152">
            <v>0.98906645403570104</v>
          </cell>
          <cell r="KA152">
            <v>0.98915067705929904</v>
          </cell>
          <cell r="KB152">
            <v>0.989016461779756</v>
          </cell>
          <cell r="KC152">
            <v>0.98912136528238703</v>
          </cell>
          <cell r="KD152">
            <v>0.988887062257363</v>
          </cell>
          <cell r="KE152">
            <v>0.98833700027258597</v>
          </cell>
          <cell r="KF152">
            <v>0.98838243225793798</v>
          </cell>
          <cell r="KG152">
            <v>0.98795458894251098</v>
          </cell>
          <cell r="KH152">
            <v>0.98756379712403497</v>
          </cell>
          <cell r="KI152">
            <v>0.98743141281083402</v>
          </cell>
          <cell r="KJ152">
            <v>0.85506089999555401</v>
          </cell>
          <cell r="KK152">
            <v>0.84691684508001996</v>
          </cell>
          <cell r="KL152">
            <v>0.98370919577969596</v>
          </cell>
          <cell r="KM152">
            <v>0.98368169394758598</v>
          </cell>
          <cell r="KN152">
            <v>0.98349867751729003</v>
          </cell>
          <cell r="KO152">
            <v>0.98362787742710101</v>
          </cell>
          <cell r="KP152">
            <v>0.98335917404675599</v>
          </cell>
          <cell r="KQ152">
            <v>0.98308304672341895</v>
          </cell>
          <cell r="KR152">
            <v>0.98289506922064296</v>
          </cell>
          <cell r="KS152">
            <v>0.982610301117814</v>
          </cell>
          <cell r="KT152">
            <v>0.98207151561460604</v>
          </cell>
          <cell r="KU152">
            <v>0.98191999003490205</v>
          </cell>
          <cell r="KV152">
            <v>0.981987562005051</v>
          </cell>
          <cell r="KW152">
            <v>0.97905618331506605</v>
          </cell>
          <cell r="KX152">
            <v>0.979275275498667</v>
          </cell>
          <cell r="KY152">
            <v>0.97928150615292997</v>
          </cell>
          <cell r="KZ152">
            <v>0.97888957941955301</v>
          </cell>
          <cell r="LA152">
            <v>0.97889409877090905</v>
          </cell>
          <cell r="LB152">
            <v>0.97872836677353403</v>
          </cell>
          <cell r="LC152">
            <v>0.97829672094132203</v>
          </cell>
          <cell r="LD152">
            <v>0.97799335471374804</v>
          </cell>
          <cell r="LE152">
            <v>0.97780211996383204</v>
          </cell>
          <cell r="LF152">
            <v>0.97715367164245004</v>
          </cell>
          <cell r="LG152">
            <v>0.97699805884102697</v>
          </cell>
          <cell r="LH152">
            <v>0.97708854758040797</v>
          </cell>
          <cell r="LI152">
            <v>0.97400803929494495</v>
          </cell>
          <cell r="LJ152">
            <v>0.97344087006982005</v>
          </cell>
          <cell r="LK152">
            <v>0.97338883047774805</v>
          </cell>
          <cell r="LL152">
            <v>0.97327321048766202</v>
          </cell>
          <cell r="LM152">
            <v>0.97332213959170699</v>
          </cell>
          <cell r="LN152">
            <v>0.97330383245409602</v>
          </cell>
          <cell r="LO152">
            <v>0.97321646907868797</v>
          </cell>
          <cell r="LP152">
            <v>0.97285555370796395</v>
          </cell>
          <cell r="LQ152">
            <v>0.97262870126411605</v>
          </cell>
          <cell r="LR152">
            <v>0.97203631538649904</v>
          </cell>
          <cell r="LS152">
            <v>0.97190420534015198</v>
          </cell>
          <cell r="LT152">
            <v>0.97205467307752202</v>
          </cell>
          <cell r="LU152">
            <v>0.96945738896619404</v>
          </cell>
          <cell r="LV152">
            <v>0.96941450145953301</v>
          </cell>
          <cell r="LW152">
            <v>0.96904188322331797</v>
          </cell>
          <cell r="LX152">
            <v>0.96897611627719105</v>
          </cell>
          <cell r="LY152">
            <v>0.96876904211590698</v>
          </cell>
          <cell r="LZ152">
            <v>0.968810684190475</v>
          </cell>
          <cell r="MA152">
            <v>0.96859470262730596</v>
          </cell>
          <cell r="MB152">
            <v>0.96816033551594005</v>
          </cell>
          <cell r="MC152">
            <v>0.96791413103891399</v>
          </cell>
          <cell r="MD152">
            <v>0.96778011844154099</v>
          </cell>
          <cell r="ME152">
            <v>0.96756318816838305</v>
          </cell>
          <cell r="MF152">
            <v>0.96759124885463299</v>
          </cell>
          <cell r="MG152">
            <v>0.96483462094764805</v>
          </cell>
          <cell r="MH152">
            <v>0.96579854897279305</v>
          </cell>
        </row>
        <row r="153">
          <cell r="DC153">
            <v>-0.41156927313605102</v>
          </cell>
          <cell r="DD153">
            <v>-0.42371335942317401</v>
          </cell>
          <cell r="DE153">
            <v>-0.43381223969591198</v>
          </cell>
          <cell r="DF153">
            <v>-0.43960079349122799</v>
          </cell>
          <cell r="DG153">
            <v>-0.44131428141712398</v>
          </cell>
          <cell r="DH153">
            <v>-0.44075029802980997</v>
          </cell>
          <cell r="DI153">
            <v>-0.437201319909784</v>
          </cell>
          <cell r="DJ153">
            <v>-0.439371303613245</v>
          </cell>
          <cell r="DK153">
            <v>-0.43678583510493901</v>
          </cell>
          <cell r="DL153">
            <v>-0.42978965976702999</v>
          </cell>
          <cell r="DM153">
            <v>-0.41724840749789999</v>
          </cell>
          <cell r="DN153">
            <v>-0.40202057875563202</v>
          </cell>
          <cell r="DO153">
            <v>-0.38535087262956602</v>
          </cell>
          <cell r="DP153">
            <v>-0.368840986819785</v>
          </cell>
          <cell r="DQ153">
            <v>-0.35020646951020901</v>
          </cell>
          <cell r="DR153">
            <v>-0.33103675742424299</v>
          </cell>
          <cell r="DS153">
            <v>-0.30964345858328202</v>
          </cell>
          <cell r="DT153">
            <v>-0.28510410673208197</v>
          </cell>
          <cell r="DU153">
            <v>-0.25997570253027102</v>
          </cell>
          <cell r="DV153">
            <v>-0.23524555035772901</v>
          </cell>
          <cell r="DW153">
            <v>-0.21004901992952901</v>
          </cell>
          <cell r="DX153">
            <v>-0.18215733957114599</v>
          </cell>
          <cell r="DY153">
            <v>-0.153994402845824</v>
          </cell>
          <cell r="DZ153">
            <v>-0.12556976956152799</v>
          </cell>
          <cell r="EA153">
            <v>-9.6804966422445099E-2</v>
          </cell>
          <cell r="EB153">
            <v>-6.4405702329466699E-2</v>
          </cell>
          <cell r="EC153">
            <v>-3.2004584886051402E-2</v>
          </cell>
          <cell r="ED153">
            <v>-1.13300546985904E-3</v>
          </cell>
          <cell r="EE153">
            <v>3.0126678514577499E-2</v>
          </cell>
          <cell r="EF153">
            <v>5.8312805338985703E-2</v>
          </cell>
          <cell r="EG153">
            <v>8.2702353560904607E-2</v>
          </cell>
          <cell r="EH153">
            <v>0.112170032429073</v>
          </cell>
          <cell r="EI153">
            <v>0.14226538231951999</v>
          </cell>
          <cell r="EJ153">
            <v>0.17279404620660499</v>
          </cell>
          <cell r="EK153">
            <v>0.20308451886131501</v>
          </cell>
          <cell r="EL153">
            <v>0.23262899083725</v>
          </cell>
          <cell r="EM153">
            <v>0.26080597882262502</v>
          </cell>
          <cell r="EN153">
            <v>0.28771435577472299</v>
          </cell>
          <cell r="EO153">
            <v>0.31348032309663199</v>
          </cell>
          <cell r="EP153">
            <v>0.33799191552434499</v>
          </cell>
          <cell r="EQ153">
            <v>0.36185285002919898</v>
          </cell>
          <cell r="ER153">
            <v>0.38505777008153402</v>
          </cell>
          <cell r="ES153">
            <v>0.40737528819798502</v>
          </cell>
          <cell r="ET153">
            <v>0.42569062334258301</v>
          </cell>
          <cell r="EU153">
            <v>0.44367934041919299</v>
          </cell>
          <cell r="EV153">
            <v>0.46145755419407097</v>
          </cell>
          <cell r="EW153">
            <v>0.47888929538532898</v>
          </cell>
          <cell r="EX153">
            <v>0.49593681778054</v>
          </cell>
          <cell r="EY153">
            <v>0.51266076861369103</v>
          </cell>
          <cell r="EZ153">
            <v>0.52888961303644</v>
          </cell>
          <cell r="FA153">
            <v>0.54464301090078904</v>
          </cell>
          <cell r="FB153">
            <v>0.55993928824114703</v>
          </cell>
          <cell r="FC153">
            <v>0.57475089593982598</v>
          </cell>
          <cell r="FD153">
            <v>0.58919002227795803</v>
          </cell>
          <cell r="FE153">
            <v>0.603066967729467</v>
          </cell>
          <cell r="FF153">
            <v>0.60914565641888696</v>
          </cell>
          <cell r="FG153">
            <v>0.618929106957399</v>
          </cell>
          <cell r="FH153">
            <v>0.62851002671240197</v>
          </cell>
          <cell r="FI153">
            <v>0.63776438055134199</v>
          </cell>
          <cell r="FJ153">
            <v>0.64673758204779797</v>
          </cell>
          <cell r="FK153">
            <v>0.65538491646793495</v>
          </cell>
          <cell r="FL153">
            <v>0.663710952575433</v>
          </cell>
          <cell r="FM153">
            <v>0.67184902474626496</v>
          </cell>
          <cell r="FN153">
            <v>0.67973053740197398</v>
          </cell>
          <cell r="FO153">
            <v>0.68741284574106598</v>
          </cell>
          <cell r="FP153">
            <v>0.69499425092699396</v>
          </cell>
          <cell r="FQ153">
            <v>0.70237092297640003</v>
          </cell>
          <cell r="FR153">
            <v>0.72807605756723104</v>
          </cell>
          <cell r="FS153">
            <v>0.735379560696382</v>
          </cell>
          <cell r="FT153">
            <v>0.74247800832931299</v>
          </cell>
          <cell r="FU153">
            <v>0.74923852373247302</v>
          </cell>
          <cell r="FV153">
            <v>0.75571941798113995</v>
          </cell>
          <cell r="FW153">
            <v>0.76191741673916702</v>
          </cell>
          <cell r="FX153">
            <v>0.76783588518719903</v>
          </cell>
          <cell r="FY153">
            <v>0.77358664862974602</v>
          </cell>
          <cell r="FZ153">
            <v>0.77910594452013704</v>
          </cell>
          <cell r="GA153">
            <v>0.78446887187746595</v>
          </cell>
          <cell r="GB153">
            <v>0.78972797288018903</v>
          </cell>
          <cell r="GC153">
            <v>0.79480826516172798</v>
          </cell>
          <cell r="GD153">
            <v>0.81208176125437803</v>
          </cell>
          <cell r="GE153">
            <v>0.81689752148398498</v>
          </cell>
          <cell r="GF153">
            <v>0.82155836714677399</v>
          </cell>
          <cell r="GG153">
            <v>0.82592834683192595</v>
          </cell>
          <cell r="GH153">
            <v>0.83007259499669195</v>
          </cell>
          <cell r="GI153">
            <v>0.83401102150767503</v>
          </cell>
          <cell r="GJ153">
            <v>0.83774150320626195</v>
          </cell>
          <cell r="GK153">
            <v>0.84135158511321695</v>
          </cell>
          <cell r="GL153">
            <v>0.84477863385354501</v>
          </cell>
          <cell r="GM153">
            <v>0.84810721201633099</v>
          </cell>
          <cell r="GN153">
            <v>0.85135651359160402</v>
          </cell>
          <cell r="GO153">
            <v>0.85447511860876701</v>
          </cell>
          <cell r="GP153">
            <v>0.86546919262373301</v>
          </cell>
          <cell r="GQ153">
            <v>0.86830078319947601</v>
          </cell>
          <cell r="GR153">
            <v>0.87103961283761699</v>
          </cell>
          <cell r="GS153">
            <v>0.87355537899109204</v>
          </cell>
          <cell r="GT153">
            <v>0.87591122844713898</v>
          </cell>
          <cell r="GU153">
            <v>0.87813859094675595</v>
          </cell>
          <cell r="GV153">
            <v>0.88022414040147501</v>
          </cell>
          <cell r="GW153">
            <v>0.88223618452267705</v>
          </cell>
          <cell r="GX153">
            <v>0.88411356440313305</v>
          </cell>
          <cell r="GY153">
            <v>0.88594135294022203</v>
          </cell>
          <cell r="GZ153">
            <v>0.88772051534983598</v>
          </cell>
          <cell r="HA153">
            <v>0.88941343081981705</v>
          </cell>
          <cell r="HB153">
            <v>0.89629982595427704</v>
          </cell>
          <cell r="HC153">
            <v>0.897747031510295</v>
          </cell>
          <cell r="HD153">
            <v>0.89915474810351104</v>
          </cell>
          <cell r="HE153">
            <v>0.90039923755860396</v>
          </cell>
          <cell r="HF153">
            <v>0.90154075287323898</v>
          </cell>
          <cell r="HG153">
            <v>0.90261120240953396</v>
          </cell>
          <cell r="HH153">
            <v>0.90358985413392401</v>
          </cell>
          <cell r="HI153">
            <v>0.90453043002072397</v>
          </cell>
          <cell r="HJ153">
            <v>0.90537251552407605</v>
          </cell>
          <cell r="HK153">
            <v>0.90619802099289104</v>
          </cell>
          <cell r="HL153">
            <v>0.90699945056589804</v>
          </cell>
          <cell r="HM153">
            <v>0.90774702605147095</v>
          </cell>
          <cell r="HN153">
            <v>0.91213593416740402</v>
          </cell>
          <cell r="HO153">
            <v>0.91269007277434</v>
          </cell>
          <cell r="HP153">
            <v>0.91324087171311097</v>
          </cell>
          <cell r="HQ153">
            <v>0.91367467222307697</v>
          </cell>
          <cell r="HR153">
            <v>0.91404665791788997</v>
          </cell>
          <cell r="HS153">
            <v>0.99035880967628298</v>
          </cell>
          <cell r="HT153">
            <v>0.99171964603331297</v>
          </cell>
          <cell r="HU153">
            <v>0.99277878837919198</v>
          </cell>
          <cell r="HV153">
            <v>0.99348308107237704</v>
          </cell>
          <cell r="HW153">
            <v>0.99421110944194002</v>
          </cell>
          <cell r="HX153">
            <v>0.99621302115965105</v>
          </cell>
          <cell r="HY153">
            <v>0.99716741875274295</v>
          </cell>
          <cell r="HZ153">
            <v>0.99760155644374604</v>
          </cell>
          <cell r="IA153">
            <v>0.99762296381506499</v>
          </cell>
          <cell r="IB153">
            <v>0.99770269613251905</v>
          </cell>
          <cell r="IC153">
            <v>0.99790504497884602</v>
          </cell>
          <cell r="ID153">
            <v>0.99804863780795405</v>
          </cell>
          <cell r="IE153">
            <v>0.99818941615359802</v>
          </cell>
          <cell r="IF153">
            <v>0.99833460017672604</v>
          </cell>
          <cell r="IG153">
            <v>0.99845508063399502</v>
          </cell>
          <cell r="IH153">
            <v>0.99849157147968803</v>
          </cell>
          <cell r="II153">
            <v>0.99859491380458598</v>
          </cell>
          <cell r="IJ153">
            <v>0.99886492524893</v>
          </cell>
          <cell r="IK153">
            <v>0.99918799570856898</v>
          </cell>
          <cell r="IL153">
            <v>0.99927090848854905</v>
          </cell>
          <cell r="IM153">
            <v>0.99943180480632599</v>
          </cell>
          <cell r="IN153">
            <v>0.99954956993912203</v>
          </cell>
          <cell r="IO153">
            <v>0.99984127169928005</v>
          </cell>
          <cell r="IP153">
            <v>0.99991091350776695</v>
          </cell>
          <cell r="IQ153">
            <v>0.99996310973561897</v>
          </cell>
          <cell r="IR153">
            <v>0.999990354450912</v>
          </cell>
          <cell r="IS153">
            <v>1</v>
          </cell>
          <cell r="IT153">
            <v>0.99999564649046002</v>
          </cell>
          <cell r="IU153">
            <v>0.99990961043361704</v>
          </cell>
          <cell r="IV153">
            <v>0.99980198284117205</v>
          </cell>
          <cell r="IW153">
            <v>0.99969164336100602</v>
          </cell>
          <cell r="IX153">
            <v>0.99948676594857599</v>
          </cell>
          <cell r="IY153">
            <v>0.999391572601802</v>
          </cell>
          <cell r="IZ153">
            <v>0.99930208678544996</v>
          </cell>
          <cell r="JA153">
            <v>0.99862059834138395</v>
          </cell>
          <cell r="JB153">
            <v>0.998525351523323</v>
          </cell>
          <cell r="JC153">
            <v>0.99842346350856603</v>
          </cell>
          <cell r="JD153">
            <v>0.99828716592233901</v>
          </cell>
          <cell r="JE153">
            <v>0.99816850896728704</v>
          </cell>
          <cell r="JF153">
            <v>0.99808221837904199</v>
          </cell>
          <cell r="JG153">
            <v>0.99765689255599199</v>
          </cell>
          <cell r="JH153">
            <v>0.997522776991559</v>
          </cell>
          <cell r="JI153">
            <v>0.99729384004551802</v>
          </cell>
          <cell r="JJ153">
            <v>0.99686129813020796</v>
          </cell>
          <cell r="JK153">
            <v>0.996625047839795</v>
          </cell>
          <cell r="JL153">
            <v>0.99643698498354805</v>
          </cell>
          <cell r="JM153">
            <v>0.99435269874075405</v>
          </cell>
          <cell r="JN153">
            <v>0.99428266190148096</v>
          </cell>
          <cell r="JO153">
            <v>0.99436974155147695</v>
          </cell>
          <cell r="JP153">
            <v>0.994262913417021</v>
          </cell>
          <cell r="JQ153">
            <v>0.99418688252046505</v>
          </cell>
          <cell r="JR153">
            <v>0.99407660757122696</v>
          </cell>
          <cell r="JS153">
            <v>0.99348473377382296</v>
          </cell>
          <cell r="JT153">
            <v>0.99361518445635999</v>
          </cell>
          <cell r="JU153">
            <v>0.99325051035360101</v>
          </cell>
          <cell r="JV153">
            <v>0.99283755293936504</v>
          </cell>
          <cell r="JW153">
            <v>0.99258914057759495</v>
          </cell>
          <cell r="JX153">
            <v>0.99249569460403197</v>
          </cell>
          <cell r="JY153">
            <v>0.98922520002841796</v>
          </cell>
          <cell r="JZ153">
            <v>0.98936519490445995</v>
          </cell>
          <cell r="KA153">
            <v>0.989441844779122</v>
          </cell>
          <cell r="KB153">
            <v>0.98931512547303802</v>
          </cell>
          <cell r="KC153">
            <v>0.98941760849298999</v>
          </cell>
          <cell r="KD153">
            <v>0.98919457884062001</v>
          </cell>
          <cell r="KE153">
            <v>0.98868253996141697</v>
          </cell>
          <cell r="KF153">
            <v>0.98872104483670298</v>
          </cell>
          <cell r="KG153">
            <v>0.98828786450610795</v>
          </cell>
          <cell r="KH153">
            <v>0.98790265414976497</v>
          </cell>
          <cell r="KI153">
            <v>0.987775589775441</v>
          </cell>
          <cell r="KJ153">
            <v>0.85561599267675503</v>
          </cell>
          <cell r="KK153">
            <v>0.84749525492552202</v>
          </cell>
          <cell r="KL153">
            <v>0.98406379863066695</v>
          </cell>
          <cell r="KM153">
            <v>0.98403148698647103</v>
          </cell>
          <cell r="KN153">
            <v>0.98385675032197395</v>
          </cell>
          <cell r="KO153">
            <v>0.98398567904404299</v>
          </cell>
          <cell r="KP153">
            <v>0.98372860516736704</v>
          </cell>
          <cell r="KQ153">
            <v>0.98346970262272504</v>
          </cell>
          <cell r="KR153">
            <v>0.98327102274408895</v>
          </cell>
          <cell r="KS153">
            <v>0.98297952484511397</v>
          </cell>
          <cell r="KT153">
            <v>0.98244233431839201</v>
          </cell>
          <cell r="KU153">
            <v>0.98229508857985603</v>
          </cell>
          <cell r="KV153">
            <v>0.98235942671240595</v>
          </cell>
          <cell r="KW153">
            <v>0.97948039388671504</v>
          </cell>
          <cell r="KX153">
            <v>0.97968380228072005</v>
          </cell>
          <cell r="KY153">
            <v>0.97968982086964695</v>
          </cell>
          <cell r="KZ153">
            <v>0.97931196970658696</v>
          </cell>
          <cell r="LA153">
            <v>0.97931148154922598</v>
          </cell>
          <cell r="LB153">
            <v>0.97915517035187805</v>
          </cell>
          <cell r="LC153">
            <v>0.97874709248645897</v>
          </cell>
          <cell r="LD153">
            <v>0.978436591360059</v>
          </cell>
          <cell r="LE153">
            <v>0.97823334486437297</v>
          </cell>
          <cell r="LF153">
            <v>0.97759202681899504</v>
          </cell>
          <cell r="LG153">
            <v>0.97744087021575798</v>
          </cell>
          <cell r="LH153">
            <v>0.97752701122017704</v>
          </cell>
          <cell r="LI153">
            <v>0.97449452952790305</v>
          </cell>
          <cell r="LJ153">
            <v>0.97392895047964401</v>
          </cell>
          <cell r="LK153">
            <v>0.973881213011492</v>
          </cell>
          <cell r="LL153">
            <v>0.97377186897798296</v>
          </cell>
          <cell r="LM153">
            <v>0.97381071359151194</v>
          </cell>
          <cell r="LN153">
            <v>0.97379140287299104</v>
          </cell>
          <cell r="LO153">
            <v>0.97370508403325995</v>
          </cell>
          <cell r="LP153">
            <v>0.97334509174138295</v>
          </cell>
          <cell r="LQ153">
            <v>0.97311314637554602</v>
          </cell>
          <cell r="LR153">
            <v>0.97253272007140401</v>
          </cell>
          <cell r="LS153">
            <v>0.97240450794000399</v>
          </cell>
          <cell r="LT153">
            <v>0.97255025825062102</v>
          </cell>
          <cell r="LU153">
            <v>0.96998572663806404</v>
          </cell>
          <cell r="LV153">
            <v>0.96993949337081098</v>
          </cell>
          <cell r="LW153">
            <v>0.96958166386508304</v>
          </cell>
          <cell r="LX153">
            <v>0.96951459318559996</v>
          </cell>
          <cell r="LY153">
            <v>0.96930783195136805</v>
          </cell>
          <cell r="LZ153">
            <v>0.96934367837429802</v>
          </cell>
          <cell r="MA153">
            <v>0.96913449082048597</v>
          </cell>
          <cell r="MB153">
            <v>0.96870339969285901</v>
          </cell>
          <cell r="MC153">
            <v>0.96845395559204805</v>
          </cell>
          <cell r="MD153">
            <v>0.96832831436498601</v>
          </cell>
          <cell r="ME153">
            <v>0.96811635554485398</v>
          </cell>
          <cell r="MF153">
            <v>0.96814202830132601</v>
          </cell>
          <cell r="MG153">
            <v>0.96540392253685303</v>
          </cell>
          <cell r="MH153">
            <v>0.96635066296596495</v>
          </cell>
        </row>
        <row r="154">
          <cell r="DC154">
            <v>-0.41017709151113602</v>
          </cell>
          <cell r="DD154">
            <v>-0.42231612957187897</v>
          </cell>
          <cell r="DE154">
            <v>-0.43240708745975398</v>
          </cell>
          <cell r="DF154">
            <v>-0.43818399799090602</v>
          </cell>
          <cell r="DG154">
            <v>-0.43988473917790599</v>
          </cell>
          <cell r="DH154">
            <v>-0.43930821002390802</v>
          </cell>
          <cell r="DI154">
            <v>-0.43574460916967001</v>
          </cell>
          <cell r="DJ154">
            <v>-0.43790659799172699</v>
          </cell>
          <cell r="DK154">
            <v>-0.43531000880189702</v>
          </cell>
          <cell r="DL154">
            <v>-0.42830095971388499</v>
          </cell>
          <cell r="DM154">
            <v>-0.415745304098323</v>
          </cell>
          <cell r="DN154">
            <v>-0.40050117128325002</v>
          </cell>
          <cell r="DO154">
            <v>-0.38381431591298498</v>
          </cell>
          <cell r="DP154">
            <v>-0.36729127080604501</v>
          </cell>
          <cell r="DQ154">
            <v>-0.348640089077075</v>
          </cell>
          <cell r="DR154">
            <v>-0.32945327907941302</v>
          </cell>
          <cell r="DS154">
            <v>-0.30804271428840002</v>
          </cell>
          <cell r="DT154">
            <v>-0.28348758623408599</v>
          </cell>
          <cell r="DU154">
            <v>-0.25834533292895101</v>
          </cell>
          <cell r="DV154">
            <v>-0.23360463807092299</v>
          </cell>
          <cell r="DW154">
            <v>-0.20839786191612999</v>
          </cell>
          <cell r="DX154">
            <v>-0.180496296095673</v>
          </cell>
          <cell r="DY154">
            <v>-0.15232503039378401</v>
          </cell>
          <cell r="DZ154">
            <v>-0.12389486373273099</v>
          </cell>
          <cell r="EA154">
            <v>-9.5126289483646695E-2</v>
          </cell>
          <cell r="EB154">
            <v>-6.2725952672257099E-2</v>
          </cell>
          <cell r="EC154">
            <v>-3.0324753637599799E-2</v>
          </cell>
          <cell r="ED154">
            <v>5.4658111620724996E-4</v>
          </cell>
          <cell r="EE154">
            <v>3.1803998800731002E-2</v>
          </cell>
          <cell r="EF154">
            <v>5.9986547425186998E-2</v>
          </cell>
          <cell r="EG154">
            <v>8.4371943397271096E-2</v>
          </cell>
          <cell r="EH154">
            <v>0.113828396791568</v>
          </cell>
          <cell r="EI154">
            <v>0.14391212046112101</v>
          </cell>
          <cell r="EJ154">
            <v>0.17442786406563501</v>
          </cell>
          <cell r="EK154">
            <v>0.20470470586608999</v>
          </cell>
          <cell r="EL154">
            <v>0.23423519083507399</v>
          </cell>
          <cell r="EM154">
            <v>0.262398992960235</v>
          </cell>
          <cell r="EN154">
            <v>0.289294150811301</v>
          </cell>
          <cell r="EO154">
            <v>0.31504619170931297</v>
          </cell>
          <cell r="EP154">
            <v>0.33954396881351701</v>
          </cell>
          <cell r="EQ154">
            <v>0.36339021918541897</v>
          </cell>
          <cell r="ER154">
            <v>0.38658006120345501</v>
          </cell>
          <cell r="ES154">
            <v>0.408882328633628</v>
          </cell>
          <cell r="ET154">
            <v>0.42718221928612998</v>
          </cell>
          <cell r="EU154">
            <v>0.44515438265915003</v>
          </cell>
          <cell r="EV154">
            <v>0.462916175943765</v>
          </cell>
          <cell r="EW154">
            <v>0.48033080143274798</v>
          </cell>
          <cell r="EX154">
            <v>0.49736070173430502</v>
          </cell>
          <cell r="EY154">
            <v>0.51406586654558895</v>
          </cell>
          <cell r="EZ154">
            <v>0.53027560952776198</v>
          </cell>
          <cell r="FA154">
            <v>0.54601005213307496</v>
          </cell>
          <cell r="FB154">
            <v>0.56128700669906895</v>
          </cell>
          <cell r="FC154">
            <v>0.57607887729750595</v>
          </cell>
          <cell r="FD154">
            <v>0.59049750709493798</v>
          </cell>
          <cell r="FE154">
            <v>0.60435366405232505</v>
          </cell>
          <cell r="FF154">
            <v>0.61042568159935995</v>
          </cell>
          <cell r="FG154">
            <v>0.62019519615217999</v>
          </cell>
          <cell r="FH154">
            <v>0.62976282331913502</v>
          </cell>
          <cell r="FI154">
            <v>0.63900374546922101</v>
          </cell>
          <cell r="FJ154">
            <v>0.64796330667447599</v>
          </cell>
          <cell r="FK154">
            <v>0.65659617138024795</v>
          </cell>
          <cell r="FL154">
            <v>0.66490782972292894</v>
          </cell>
          <cell r="FM154">
            <v>0.67303169772855298</v>
          </cell>
          <cell r="FN154">
            <v>0.68089874220817903</v>
          </cell>
          <cell r="FO154">
            <v>0.68856682015735604</v>
          </cell>
          <cell r="FP154">
            <v>0.69613348959752597</v>
          </cell>
          <cell r="FQ154">
            <v>0.70349469971582401</v>
          </cell>
          <cell r="FR154">
            <v>0.72914555567838601</v>
          </cell>
          <cell r="FS154">
            <v>0.73643312727745003</v>
          </cell>
          <cell r="FT154">
            <v>0.74351644689365304</v>
          </cell>
          <cell r="FU154">
            <v>0.75026188932461302</v>
          </cell>
          <cell r="FV154">
            <v>0.75672770247883603</v>
          </cell>
          <cell r="FW154">
            <v>0.76291000448663804</v>
          </cell>
          <cell r="FX154">
            <v>0.76881299932481095</v>
          </cell>
          <cell r="FY154">
            <v>0.77454857449853298</v>
          </cell>
          <cell r="FZ154">
            <v>0.78005252268695002</v>
          </cell>
          <cell r="GA154">
            <v>0.78540042033155599</v>
          </cell>
          <cell r="GB154">
            <v>0.79064412948227802</v>
          </cell>
          <cell r="GC154">
            <v>0.79570845505100796</v>
          </cell>
          <cell r="GD154">
            <v>0.812931739798053</v>
          </cell>
          <cell r="GE154">
            <v>0.81773164519914499</v>
          </cell>
          <cell r="GF154">
            <v>0.82237752571980505</v>
          </cell>
          <cell r="GG154">
            <v>0.82673273949336001</v>
          </cell>
          <cell r="GH154">
            <v>0.83086234882241194</v>
          </cell>
          <cell r="GI154">
            <v>0.83478567592460295</v>
          </cell>
          <cell r="GJ154">
            <v>0.83850133926567105</v>
          </cell>
          <cell r="GK154">
            <v>0.84209693889948001</v>
          </cell>
          <cell r="GL154">
            <v>0.84550941143588698</v>
          </cell>
          <cell r="GM154">
            <v>0.84882373697906699</v>
          </cell>
          <cell r="GN154">
            <v>0.85205853239763296</v>
          </cell>
          <cell r="GO154">
            <v>0.85516216147660595</v>
          </cell>
          <cell r="GP154">
            <v>0.86611344994887696</v>
          </cell>
          <cell r="GQ154">
            <v>0.86893056782059697</v>
          </cell>
          <cell r="GR154">
            <v>0.87165581791351698</v>
          </cell>
          <cell r="GS154">
            <v>0.87415826578505795</v>
          </cell>
          <cell r="GT154">
            <v>0.87650098511748997</v>
          </cell>
          <cell r="GU154">
            <v>0.87871483736345002</v>
          </cell>
          <cell r="GV154">
            <v>0.88078715186622403</v>
          </cell>
          <cell r="GW154">
            <v>0.88278629609416903</v>
          </cell>
          <cell r="GX154">
            <v>0.88465069888609704</v>
          </cell>
          <cell r="GY154">
            <v>0.88646580021202204</v>
          </cell>
          <cell r="GZ154">
            <v>0.88823208032720502</v>
          </cell>
          <cell r="HA154">
            <v>0.88991170342480197</v>
          </cell>
          <cell r="HB154">
            <v>0.89676330045664898</v>
          </cell>
          <cell r="HC154">
            <v>0.898197918232017</v>
          </cell>
          <cell r="HD154">
            <v>0.89959388227734405</v>
          </cell>
          <cell r="HE154">
            <v>0.90082689428686802</v>
          </cell>
          <cell r="HF154">
            <v>0.90195712482724899</v>
          </cell>
          <cell r="HG154">
            <v>0.903015946414233</v>
          </cell>
          <cell r="HH154">
            <v>0.903983205378461</v>
          </cell>
          <cell r="HI154">
            <v>0.90491269117475903</v>
          </cell>
          <cell r="HJ154">
            <v>0.90574360174033897</v>
          </cell>
          <cell r="HK154">
            <v>0.90655817039189002</v>
          </cell>
          <cell r="HL154">
            <v>0.90734849855495603</v>
          </cell>
          <cell r="HM154">
            <v>0.90808459407138398</v>
          </cell>
          <cell r="HN154">
            <v>0.91244582632601301</v>
          </cell>
          <cell r="HO154">
            <v>0.91298926269453695</v>
          </cell>
          <cell r="HP154">
            <v>0.91353011905805803</v>
          </cell>
          <cell r="HQ154">
            <v>0.91395423402892795</v>
          </cell>
          <cell r="HR154">
            <v>0.91431671030686201</v>
          </cell>
          <cell r="HS154">
            <v>0.99025713408433502</v>
          </cell>
          <cell r="HT154">
            <v>0.99163833476133501</v>
          </cell>
          <cell r="HU154">
            <v>0.99271596016567898</v>
          </cell>
          <cell r="HV154">
            <v>0.993438182890656</v>
          </cell>
          <cell r="HW154">
            <v>0.99419426640701303</v>
          </cell>
          <cell r="HX154">
            <v>0.99622604778368895</v>
          </cell>
          <cell r="HY154">
            <v>0.99717585962696498</v>
          </cell>
          <cell r="HZ154">
            <v>0.99760600162139701</v>
          </cell>
          <cell r="IA154">
            <v>0.99762573601468696</v>
          </cell>
          <cell r="IB154">
            <v>0.99770081244786302</v>
          </cell>
          <cell r="IC154">
            <v>0.99781900978696103</v>
          </cell>
          <cell r="ID154">
            <v>0.99796862426643995</v>
          </cell>
          <cell r="IE154">
            <v>0.998125095609254</v>
          </cell>
          <cell r="IF154">
            <v>0.99827655332167897</v>
          </cell>
          <cell r="IG154">
            <v>0.99840881749510701</v>
          </cell>
          <cell r="IH154">
            <v>0.99845009539609497</v>
          </cell>
          <cell r="II154">
            <v>0.99857333768524803</v>
          </cell>
          <cell r="IJ154">
            <v>0.998856973168191</v>
          </cell>
          <cell r="IK154">
            <v>0.99916966519083605</v>
          </cell>
          <cell r="IL154">
            <v>0.99925728268997105</v>
          </cell>
          <cell r="IM154">
            <v>0.99942222046028695</v>
          </cell>
          <cell r="IN154">
            <v>0.99954289324104695</v>
          </cell>
          <cell r="IO154">
            <v>0.99979522826426703</v>
          </cell>
          <cell r="IP154">
            <v>0.99987498422078003</v>
          </cell>
          <cell r="IQ154">
            <v>0.99993929467172804</v>
          </cell>
          <cell r="IR154">
            <v>0.99997619678543503</v>
          </cell>
          <cell r="IS154">
            <v>0.99999564649046002</v>
          </cell>
          <cell r="IT154">
            <v>1</v>
          </cell>
          <cell r="IU154">
            <v>0.99993925370495196</v>
          </cell>
          <cell r="IV154">
            <v>0.999849441129812</v>
          </cell>
          <cell r="IW154">
            <v>0.99974864373975503</v>
          </cell>
          <cell r="IX154">
            <v>0.99956389297628101</v>
          </cell>
          <cell r="IY154">
            <v>0.99947549449677497</v>
          </cell>
          <cell r="IZ154">
            <v>0.99939187895103399</v>
          </cell>
          <cell r="JA154">
            <v>0.99869533127191501</v>
          </cell>
          <cell r="JB154">
            <v>0.99861021460802901</v>
          </cell>
          <cell r="JC154">
            <v>0.99851641670186497</v>
          </cell>
          <cell r="JD154">
            <v>0.99838744960620096</v>
          </cell>
          <cell r="JE154">
            <v>0.99827837418825005</v>
          </cell>
          <cell r="JF154">
            <v>0.99819990761396304</v>
          </cell>
          <cell r="JG154">
            <v>0.99779705713744005</v>
          </cell>
          <cell r="JH154">
            <v>0.99767349240904701</v>
          </cell>
          <cell r="JI154">
            <v>0.99744820583214799</v>
          </cell>
          <cell r="JJ154">
            <v>0.99703279191663496</v>
          </cell>
          <cell r="JK154">
            <v>0.99680098316867705</v>
          </cell>
          <cell r="JL154">
            <v>0.99661729898937601</v>
          </cell>
          <cell r="JM154">
            <v>0.99453160323961698</v>
          </cell>
          <cell r="JN154">
            <v>0.99446852008201103</v>
          </cell>
          <cell r="JO154">
            <v>0.99455419025782299</v>
          </cell>
          <cell r="JP154">
            <v>0.994450387903138</v>
          </cell>
          <cell r="JQ154">
            <v>0.994380275448283</v>
          </cell>
          <cell r="JR154">
            <v>0.99427502047659599</v>
          </cell>
          <cell r="JS154">
            <v>0.99370526119899405</v>
          </cell>
          <cell r="JT154">
            <v>0.99383482529558698</v>
          </cell>
          <cell r="JU154">
            <v>0.993469771942046</v>
          </cell>
          <cell r="JV154">
            <v>0.99306637644036</v>
          </cell>
          <cell r="JW154">
            <v>0.99282134640198905</v>
          </cell>
          <cell r="JX154">
            <v>0.99272969470328698</v>
          </cell>
          <cell r="JY154">
            <v>0.98946205037501</v>
          </cell>
          <cell r="JZ154">
            <v>0.98959552218441105</v>
          </cell>
          <cell r="KA154">
            <v>0.98966736986598403</v>
          </cell>
          <cell r="KB154">
            <v>0.98954579921122998</v>
          </cell>
          <cell r="KC154">
            <v>0.98964577735659898</v>
          </cell>
          <cell r="KD154">
            <v>0.98943065853594703</v>
          </cell>
          <cell r="KE154">
            <v>0.98894129306196998</v>
          </cell>
          <cell r="KF154">
            <v>0.98897362041678705</v>
          </cell>
          <cell r="KG154">
            <v>0.98853545612455096</v>
          </cell>
          <cell r="KH154">
            <v>0.98815233916303202</v>
          </cell>
          <cell r="KI154">
            <v>0.98802720414041401</v>
          </cell>
          <cell r="KJ154">
            <v>0.85596713215735898</v>
          </cell>
          <cell r="KK154">
            <v>0.84786146629447701</v>
          </cell>
          <cell r="KL154">
            <v>0.98432286557855597</v>
          </cell>
          <cell r="KM154">
            <v>0.98428765481651004</v>
          </cell>
          <cell r="KN154">
            <v>0.98411818012178098</v>
          </cell>
          <cell r="KO154">
            <v>0.98424508341577399</v>
          </cell>
          <cell r="KP154">
            <v>0.983995689632996</v>
          </cell>
          <cell r="KQ154">
            <v>0.98374554821035698</v>
          </cell>
          <cell r="KR154">
            <v>0.98353794023111596</v>
          </cell>
          <cell r="KS154">
            <v>0.983240634163417</v>
          </cell>
          <cell r="KT154">
            <v>0.982703395714279</v>
          </cell>
          <cell r="KU154">
            <v>0.98255731860395001</v>
          </cell>
          <cell r="KV154">
            <v>0.98262018930438699</v>
          </cell>
          <cell r="KW154">
            <v>0.97977508485253295</v>
          </cell>
          <cell r="KX154">
            <v>0.979967534477445</v>
          </cell>
          <cell r="KY154">
            <v>0.97997283242563704</v>
          </cell>
          <cell r="KZ154">
            <v>0.97960464468347797</v>
          </cell>
          <cell r="LA154">
            <v>0.97959933486216</v>
          </cell>
          <cell r="LB154">
            <v>0.97944884376813701</v>
          </cell>
          <cell r="LC154">
            <v>0.97905442706506396</v>
          </cell>
          <cell r="LD154">
            <v>0.97873735253942096</v>
          </cell>
          <cell r="LE154">
            <v>0.97852597583900303</v>
          </cell>
          <cell r="LF154">
            <v>0.97788843122273195</v>
          </cell>
          <cell r="LG154">
            <v>0.97773854439843499</v>
          </cell>
          <cell r="LH154">
            <v>0.97782341099640402</v>
          </cell>
          <cell r="LI154">
            <v>0.97481818209763305</v>
          </cell>
          <cell r="LJ154">
            <v>0.974250714685578</v>
          </cell>
          <cell r="LK154">
            <v>0.97420532227462697</v>
          </cell>
          <cell r="LL154">
            <v>0.97409837112054098</v>
          </cell>
          <cell r="LM154">
            <v>0.97412980693602302</v>
          </cell>
          <cell r="LN154">
            <v>0.97410930987709099</v>
          </cell>
          <cell r="LO154">
            <v>0.97402191795522197</v>
          </cell>
          <cell r="LP154">
            <v>0.97366219012413102</v>
          </cell>
          <cell r="LQ154">
            <v>0.97342868711536901</v>
          </cell>
          <cell r="LR154">
            <v>0.97285530209891302</v>
          </cell>
          <cell r="LS154">
            <v>0.97272758738088805</v>
          </cell>
          <cell r="LT154">
            <v>0.97287162511443803</v>
          </cell>
          <cell r="LU154">
            <v>0.9703237622884</v>
          </cell>
          <cell r="LV154">
            <v>0.97027367826312305</v>
          </cell>
          <cell r="LW154">
            <v>0.96992446987199299</v>
          </cell>
          <cell r="LX154">
            <v>0.96985554810122099</v>
          </cell>
          <cell r="LY154">
            <v>0.96964871670795905</v>
          </cell>
          <cell r="LZ154">
            <v>0.96968041496014201</v>
          </cell>
          <cell r="MA154">
            <v>0.96947501446435203</v>
          </cell>
          <cell r="MB154">
            <v>0.96904597881196597</v>
          </cell>
          <cell r="MC154">
            <v>0.96879651140904599</v>
          </cell>
          <cell r="MD154">
            <v>0.96867380345933196</v>
          </cell>
          <cell r="ME154">
            <v>0.96846328099779899</v>
          </cell>
          <cell r="MF154">
            <v>0.96848907931935102</v>
          </cell>
          <cell r="MG154">
            <v>0.96575944450707396</v>
          </cell>
          <cell r="MH154">
            <v>0.96669255445569702</v>
          </cell>
        </row>
        <row r="155">
          <cell r="DC155">
            <v>-0.40221902155445199</v>
          </cell>
          <cell r="DD155">
            <v>-0.41436690753787703</v>
          </cell>
          <cell r="DE155">
            <v>-0.42447146992386903</v>
          </cell>
          <cell r="DF155">
            <v>-0.43024870925071701</v>
          </cell>
          <cell r="DG155">
            <v>-0.431939845855008</v>
          </cell>
          <cell r="DH155">
            <v>-0.43135069049425101</v>
          </cell>
          <cell r="DI155">
            <v>-0.42776275572827099</v>
          </cell>
          <cell r="DJ155">
            <v>-0.42993761179723899</v>
          </cell>
          <cell r="DK155">
            <v>-0.42733285558797701</v>
          </cell>
          <cell r="DL155">
            <v>-0.42030300845549301</v>
          </cell>
          <cell r="DM155">
            <v>-0.40771098476190798</v>
          </cell>
          <cell r="DN155">
            <v>-0.39241953289085701</v>
          </cell>
          <cell r="DO155">
            <v>-0.37568539648721799</v>
          </cell>
          <cell r="DP155">
            <v>-0.359131089563475</v>
          </cell>
          <cell r="DQ155">
            <v>-0.34044162620172502</v>
          </cell>
          <cell r="DR155">
            <v>-0.32121465430693702</v>
          </cell>
          <cell r="DS155">
            <v>-0.29976366205921201</v>
          </cell>
          <cell r="DT155">
            <v>-0.275163604294762</v>
          </cell>
          <cell r="DU155">
            <v>-0.249984416085369</v>
          </cell>
          <cell r="DV155">
            <v>-0.225221749802862</v>
          </cell>
          <cell r="DW155">
            <v>-0.19999310180407201</v>
          </cell>
          <cell r="DX155">
            <v>-0.172074808391737</v>
          </cell>
          <cell r="DY155">
            <v>-0.14389361281735899</v>
          </cell>
          <cell r="DZ155">
            <v>-0.115466384563785</v>
          </cell>
          <cell r="EA155">
            <v>-8.6712999166580901E-2</v>
          </cell>
          <cell r="EB155">
            <v>-5.4333322721406903E-2</v>
          </cell>
          <cell r="EC155">
            <v>-2.19622284424234E-2</v>
          </cell>
          <cell r="ED155">
            <v>8.8700408155122697E-3</v>
          </cell>
          <cell r="EE155">
            <v>4.0079441976906598E-2</v>
          </cell>
          <cell r="EF155">
            <v>6.8207956788825894E-2</v>
          </cell>
          <cell r="EG155">
            <v>9.2538553269177606E-2</v>
          </cell>
          <cell r="EH155">
            <v>0.121928969836545</v>
          </cell>
          <cell r="EI155">
            <v>0.15194331655176899</v>
          </cell>
          <cell r="EJ155">
            <v>0.18238311244463201</v>
          </cell>
          <cell r="EK155">
            <v>0.212577894433092</v>
          </cell>
          <cell r="EL155">
            <v>0.242022083447058</v>
          </cell>
          <cell r="EM155">
            <v>0.27010074539641998</v>
          </cell>
          <cell r="EN155">
            <v>0.29690973337439702</v>
          </cell>
          <cell r="EO155">
            <v>0.322571894759064</v>
          </cell>
          <cell r="EP155">
            <v>0.34697783127195703</v>
          </cell>
          <cell r="EQ155">
            <v>0.37072828028155702</v>
          </cell>
          <cell r="ER155">
            <v>0.393820085556847</v>
          </cell>
          <cell r="ES155">
            <v>0.41602584896289102</v>
          </cell>
          <cell r="ET155">
            <v>0.43423961730829602</v>
          </cell>
          <cell r="EU155">
            <v>0.452122356724112</v>
          </cell>
          <cell r="EV155">
            <v>0.46979491346144198</v>
          </cell>
          <cell r="EW155">
            <v>0.48711715100751701</v>
          </cell>
          <cell r="EX155">
            <v>0.50405270333520402</v>
          </cell>
          <cell r="EY155">
            <v>0.52065902325658497</v>
          </cell>
          <cell r="EZ155">
            <v>0.53676891740866195</v>
          </cell>
          <cell r="FA155">
            <v>0.55240264310198195</v>
          </cell>
          <cell r="FB155">
            <v>0.56757688169473497</v>
          </cell>
          <cell r="FC155">
            <v>0.58226616225593197</v>
          </cell>
          <cell r="FD155">
            <v>0.59658045619570499</v>
          </cell>
          <cell r="FE155">
            <v>0.61033089380670302</v>
          </cell>
          <cell r="FF155">
            <v>0.61631733080381901</v>
          </cell>
          <cell r="FG155">
            <v>0.62600821655479899</v>
          </cell>
          <cell r="FH155">
            <v>0.63550038097832495</v>
          </cell>
          <cell r="FI155">
            <v>0.64466532286538403</v>
          </cell>
          <cell r="FJ155">
            <v>0.65354891741198395</v>
          </cell>
          <cell r="FK155">
            <v>0.66210431760901201</v>
          </cell>
          <cell r="FL155">
            <v>0.670339439788883</v>
          </cell>
          <cell r="FM155">
            <v>0.67838679268767799</v>
          </cell>
          <cell r="FN155">
            <v>0.68617619837195598</v>
          </cell>
          <cell r="FO155">
            <v>0.693768195573647</v>
          </cell>
          <cell r="FP155">
            <v>0.70125796883887803</v>
          </cell>
          <cell r="FQ155">
            <v>0.70854057420122596</v>
          </cell>
          <cell r="FR155">
            <v>0.733884538289447</v>
          </cell>
          <cell r="FS155">
            <v>0.741085328303007</v>
          </cell>
          <cell r="FT155">
            <v>0.74808585032087105</v>
          </cell>
          <cell r="FU155">
            <v>0.75474896481824005</v>
          </cell>
          <cell r="FV155">
            <v>0.76113343080239004</v>
          </cell>
          <cell r="FW155">
            <v>0.76723379058827301</v>
          </cell>
          <cell r="FX155">
            <v>0.77305636220514895</v>
          </cell>
          <cell r="FY155">
            <v>0.778712123009908</v>
          </cell>
          <cell r="FZ155">
            <v>0.78413565147405195</v>
          </cell>
          <cell r="GA155">
            <v>0.78940503445288301</v>
          </cell>
          <cell r="GB155">
            <v>0.79457003088187605</v>
          </cell>
          <cell r="GC155">
            <v>0.79955453577024505</v>
          </cell>
          <cell r="GD155">
            <v>0.81649811305135001</v>
          </cell>
          <cell r="GE155">
            <v>0.82121354123151702</v>
          </cell>
          <cell r="GF155">
            <v>0.82577932875735804</v>
          </cell>
          <cell r="GG155">
            <v>0.83005560985415505</v>
          </cell>
          <cell r="GH155">
            <v>0.83410784543267402</v>
          </cell>
          <cell r="GI155">
            <v>0.83795375443241604</v>
          </cell>
          <cell r="GJ155">
            <v>0.84159371039961395</v>
          </cell>
          <cell r="GK155">
            <v>0.84511448632804498</v>
          </cell>
          <cell r="GL155">
            <v>0.84845182578952805</v>
          </cell>
          <cell r="GM155">
            <v>0.85169292168569699</v>
          </cell>
          <cell r="GN155">
            <v>0.85485466544959499</v>
          </cell>
          <cell r="GO155">
            <v>0.85788447586366301</v>
          </cell>
          <cell r="GP155">
            <v>0.86859873638068597</v>
          </cell>
          <cell r="GQ155">
            <v>0.87133987758407305</v>
          </cell>
          <cell r="GR155">
            <v>0.87399349696128903</v>
          </cell>
          <cell r="GS155">
            <v>0.87642574974152199</v>
          </cell>
          <cell r="GT155">
            <v>0.87870003157507004</v>
          </cell>
          <cell r="GU155">
            <v>0.88084553668214505</v>
          </cell>
          <cell r="GV155">
            <v>0.88285111726913701</v>
          </cell>
          <cell r="GW155">
            <v>0.88478443385601802</v>
          </cell>
          <cell r="GX155">
            <v>0.88658275004150799</v>
          </cell>
          <cell r="GY155">
            <v>0.88833345765552196</v>
          </cell>
          <cell r="GZ155">
            <v>0.89003566672309198</v>
          </cell>
          <cell r="HA155">
            <v>0.89165055442553498</v>
          </cell>
          <cell r="HB155">
            <v>0.89830907759650003</v>
          </cell>
          <cell r="HC155">
            <v>0.89967827794464195</v>
          </cell>
          <cell r="HD155">
            <v>0.90101285651045204</v>
          </cell>
          <cell r="HE155">
            <v>0.90218594241857797</v>
          </cell>
          <cell r="HF155">
            <v>0.90325791343607498</v>
          </cell>
          <cell r="HG155">
            <v>0.90425852646706895</v>
          </cell>
          <cell r="HH155">
            <v>0.90516893118235597</v>
          </cell>
          <cell r="HI155">
            <v>0.90604235119959298</v>
          </cell>
          <cell r="HJ155">
            <v>0.90681687618025297</v>
          </cell>
          <cell r="HK155">
            <v>0.90757645432999301</v>
          </cell>
          <cell r="HL155">
            <v>0.90831212254239801</v>
          </cell>
          <cell r="HM155">
            <v>0.90899289422765595</v>
          </cell>
          <cell r="HN155">
            <v>0.91319943920518998</v>
          </cell>
          <cell r="HO155">
            <v>0.91368765267438401</v>
          </cell>
          <cell r="HP155">
            <v>0.91417692259209604</v>
          </cell>
          <cell r="HQ155">
            <v>0.91455077162224696</v>
          </cell>
          <cell r="HR155">
            <v>0.91486449395254299</v>
          </cell>
          <cell r="HS155">
            <v>0.98992293359687999</v>
          </cell>
          <cell r="HT155">
            <v>0.99137632164610501</v>
          </cell>
          <cell r="HU155">
            <v>0.99251347437466797</v>
          </cell>
          <cell r="HV155">
            <v>0.99330085692106695</v>
          </cell>
          <cell r="HW155">
            <v>0.99416637225770399</v>
          </cell>
          <cell r="HX155">
            <v>0.99628302356751197</v>
          </cell>
          <cell r="HY155">
            <v>0.99716820739442003</v>
          </cell>
          <cell r="HZ155">
            <v>0.99756795145716004</v>
          </cell>
          <cell r="IA155">
            <v>0.99758961234386501</v>
          </cell>
          <cell r="IB155">
            <v>0.99767190330499</v>
          </cell>
          <cell r="IC155">
            <v>0.99745219394781004</v>
          </cell>
          <cell r="ID155">
            <v>0.99762745181860901</v>
          </cell>
          <cell r="IE155">
            <v>0.99784802396980699</v>
          </cell>
          <cell r="IF155">
            <v>0.99801896323376904</v>
          </cell>
          <cell r="IG155">
            <v>0.99819497596351703</v>
          </cell>
          <cell r="IH155">
            <v>0.99825138238084299</v>
          </cell>
          <cell r="II155">
            <v>0.99847261180538704</v>
          </cell>
          <cell r="IJ155">
            <v>0.99878936942298602</v>
          </cell>
          <cell r="IK155">
            <v>0.99901274771493098</v>
          </cell>
          <cell r="IL155">
            <v>0.99910249704081799</v>
          </cell>
          <cell r="IM155">
            <v>0.99929991724045397</v>
          </cell>
          <cell r="IN155">
            <v>0.999456711035001</v>
          </cell>
          <cell r="IO155">
            <v>0.99954618236448101</v>
          </cell>
          <cell r="IP155">
            <v>0.99966896789562598</v>
          </cell>
          <cell r="IQ155">
            <v>0.99977146391612903</v>
          </cell>
          <cell r="IR155">
            <v>0.99984856264406696</v>
          </cell>
          <cell r="IS155">
            <v>0.99990961043361704</v>
          </cell>
          <cell r="IT155">
            <v>0.99993925370495096</v>
          </cell>
          <cell r="IU155">
            <v>1</v>
          </cell>
          <cell r="IV155">
            <v>0.99994636373813595</v>
          </cell>
          <cell r="IW155">
            <v>0.99985453687050496</v>
          </cell>
          <cell r="IX155">
            <v>0.99973667248990095</v>
          </cell>
          <cell r="IY155">
            <v>0.99968633557054198</v>
          </cell>
          <cell r="IZ155">
            <v>0.99962653610733299</v>
          </cell>
          <cell r="JA155">
            <v>0.99889806018801497</v>
          </cell>
          <cell r="JB155">
            <v>0.99885349999010598</v>
          </cell>
          <cell r="JC155">
            <v>0.99878925097691895</v>
          </cell>
          <cell r="JD155">
            <v>0.99869428592523302</v>
          </cell>
          <cell r="JE155">
            <v>0.99862636707569796</v>
          </cell>
          <cell r="JF155">
            <v>0.99857195535897403</v>
          </cell>
          <cell r="JG155">
            <v>0.99827552436366196</v>
          </cell>
          <cell r="JH155">
            <v>0.99816708792921705</v>
          </cell>
          <cell r="JI155">
            <v>0.99793900900712895</v>
          </cell>
          <cell r="JJ155">
            <v>0.99758114365544903</v>
          </cell>
          <cell r="JK155">
            <v>0.99737446006188102</v>
          </cell>
          <cell r="JL155">
            <v>0.99720487432677996</v>
          </cell>
          <cell r="JM155">
            <v>0.99512321941285797</v>
          </cell>
          <cell r="JN155">
            <v>0.99508487778026899</v>
          </cell>
          <cell r="JO155">
            <v>0.99516290417540498</v>
          </cell>
          <cell r="JP155">
            <v>0.99507472605774605</v>
          </cell>
          <cell r="JQ155">
            <v>0.99502851085503496</v>
          </cell>
          <cell r="JR155">
            <v>0.99494262998727701</v>
          </cell>
          <cell r="JS155">
            <v>0.99448161195560203</v>
          </cell>
          <cell r="JT155">
            <v>0.99459231314989205</v>
          </cell>
          <cell r="JU155">
            <v>0.99421498025349297</v>
          </cell>
          <cell r="JV155">
            <v>0.993835834591002</v>
          </cell>
          <cell r="JW155">
            <v>0.99360863687937595</v>
          </cell>
          <cell r="JX155">
            <v>0.99351902150732496</v>
          </cell>
          <cell r="JY155">
            <v>0.990297133181685</v>
          </cell>
          <cell r="JZ155">
            <v>0.99039667258446995</v>
          </cell>
          <cell r="KA155">
            <v>0.99044733609725499</v>
          </cell>
          <cell r="KB155">
            <v>0.99034778149015101</v>
          </cell>
          <cell r="KC155">
            <v>0.99043798219027002</v>
          </cell>
          <cell r="KD155">
            <v>0.99025431847913503</v>
          </cell>
          <cell r="KE155">
            <v>0.98987145566073098</v>
          </cell>
          <cell r="KF155">
            <v>0.98987059719063497</v>
          </cell>
          <cell r="KG155">
            <v>0.98940987320604101</v>
          </cell>
          <cell r="KH155">
            <v>0.98903690723983695</v>
          </cell>
          <cell r="KI155">
            <v>0.98892242408521103</v>
          </cell>
          <cell r="KJ155">
            <v>0.85732048514526804</v>
          </cell>
          <cell r="KK155">
            <v>0.84932358108575001</v>
          </cell>
          <cell r="KL155">
            <v>0.98529577120516398</v>
          </cell>
          <cell r="KM155">
            <v>0.98524645990706206</v>
          </cell>
          <cell r="KN155">
            <v>0.98510199210636695</v>
          </cell>
          <cell r="KO155">
            <v>0.98522086553933497</v>
          </cell>
          <cell r="KP155">
            <v>0.98500542172376004</v>
          </cell>
          <cell r="KQ155">
            <v>0.98480120774578095</v>
          </cell>
          <cell r="KR155">
            <v>0.98455139416781801</v>
          </cell>
          <cell r="KS155">
            <v>0.984222378093497</v>
          </cell>
          <cell r="KT155">
            <v>0.98368876757350998</v>
          </cell>
          <cell r="KU155">
            <v>0.98355077071784902</v>
          </cell>
          <cell r="KV155">
            <v>0.98360122513443804</v>
          </cell>
          <cell r="KW155">
            <v>0.98094232665417103</v>
          </cell>
          <cell r="KX155">
            <v>0.98108986469365</v>
          </cell>
          <cell r="KY155">
            <v>0.98109573352993695</v>
          </cell>
          <cell r="KZ155">
            <v>0.98076820878805004</v>
          </cell>
          <cell r="LA155">
            <v>0.98074292965402399</v>
          </cell>
          <cell r="LB155">
            <v>0.98061840347151197</v>
          </cell>
          <cell r="LC155">
            <v>0.98028692580863397</v>
          </cell>
          <cell r="LD155">
            <v>0.97994117290697202</v>
          </cell>
          <cell r="LE155">
            <v>0.97968796934617797</v>
          </cell>
          <cell r="LF155">
            <v>0.97906863442458203</v>
          </cell>
          <cell r="LG155">
            <v>0.97892763994882703</v>
          </cell>
          <cell r="LH155">
            <v>0.97899720345192198</v>
          </cell>
          <cell r="LI155">
            <v>0.97614807045625995</v>
          </cell>
          <cell r="LJ155">
            <v>0.97558862062368001</v>
          </cell>
          <cell r="LK155">
            <v>0.97555757665962495</v>
          </cell>
          <cell r="LL155">
            <v>0.97546593567025297</v>
          </cell>
          <cell r="LM155">
            <v>0.97546763711599804</v>
          </cell>
          <cell r="LN155">
            <v>0.97544293622884504</v>
          </cell>
          <cell r="LO155">
            <v>0.97535789176739496</v>
          </cell>
          <cell r="LP155">
            <v>0.97499308111065897</v>
          </cell>
          <cell r="LQ155">
            <v>0.974740050486401</v>
          </cell>
          <cell r="LR155">
            <v>0.97419988531851398</v>
          </cell>
          <cell r="LS155">
            <v>0.97407879600081704</v>
          </cell>
          <cell r="LT155">
            <v>0.97420506311868305</v>
          </cell>
          <cell r="LU155">
            <v>0.97176565270449899</v>
          </cell>
          <cell r="LV155">
            <v>0.97170546958537896</v>
          </cell>
          <cell r="LW155">
            <v>0.97140141341689101</v>
          </cell>
          <cell r="LX155">
            <v>0.97132968349331605</v>
          </cell>
          <cell r="LY155">
            <v>0.97112394059300899</v>
          </cell>
          <cell r="LZ155">
            <v>0.97113991337399996</v>
          </cell>
          <cell r="MA155">
            <v>0.97095319853734496</v>
          </cell>
          <cell r="MB155">
            <v>0.97053064646958098</v>
          </cell>
          <cell r="MC155">
            <v>0.97027182371016996</v>
          </cell>
          <cell r="MD155">
            <v>0.97016384427413305</v>
          </cell>
          <cell r="ME155">
            <v>0.96996316764364499</v>
          </cell>
          <cell r="MF155">
            <v>0.96997859671139597</v>
          </cell>
          <cell r="MG155">
            <v>0.96732652185858503</v>
          </cell>
          <cell r="MH155">
            <v>0.96819905965671305</v>
          </cell>
        </row>
        <row r="156">
          <cell r="DC156">
            <v>-0.40166953664462501</v>
          </cell>
          <cell r="DD156">
            <v>-0.41370375788570002</v>
          </cell>
          <cell r="DE156">
            <v>-0.42367442047039899</v>
          </cell>
          <cell r="DF156">
            <v>-0.42931667676260798</v>
          </cell>
          <cell r="DG156">
            <v>-0.43089270883155301</v>
          </cell>
          <cell r="DH156">
            <v>-0.43020486081852799</v>
          </cell>
          <cell r="DI156">
            <v>-0.42651628574742201</v>
          </cell>
          <cell r="DJ156">
            <v>-0.428571408162636</v>
          </cell>
          <cell r="DK156">
            <v>-0.42585654525465999</v>
          </cell>
          <cell r="DL156">
            <v>-0.41872696776962898</v>
          </cell>
          <cell r="DM156">
            <v>-0.40605062968363398</v>
          </cell>
          <cell r="DN156">
            <v>-0.39068519490228798</v>
          </cell>
          <cell r="DO156">
            <v>-0.37387962499844302</v>
          </cell>
          <cell r="DP156">
            <v>-0.357267082016265</v>
          </cell>
          <cell r="DQ156">
            <v>-0.338516037808334</v>
          </cell>
          <cell r="DR156">
            <v>-0.31922457196405801</v>
          </cell>
          <cell r="DS156">
            <v>-0.297710129527268</v>
          </cell>
          <cell r="DT156">
            <v>-0.273060445784433</v>
          </cell>
          <cell r="DU156">
            <v>-0.24783602351575101</v>
          </cell>
          <cell r="DV156">
            <v>-0.22303988212908299</v>
          </cell>
          <cell r="DW156">
            <v>-0.19776875975869199</v>
          </cell>
          <cell r="DX156">
            <v>-0.169813935003199</v>
          </cell>
          <cell r="DY156">
            <v>-0.141602701987221</v>
          </cell>
          <cell r="DZ156">
            <v>-0.113150584662346</v>
          </cell>
          <cell r="EA156">
            <v>-8.4369393357491801E-2</v>
          </cell>
          <cell r="EB156">
            <v>-5.1989049759695802E-2</v>
          </cell>
          <cell r="EC156">
            <v>-1.9610270903810401E-2</v>
          </cell>
          <cell r="ED156">
            <v>1.12482685157655E-2</v>
          </cell>
          <cell r="EE156">
            <v>4.2480043413847403E-2</v>
          </cell>
          <cell r="EF156">
            <v>7.0640049770827495E-2</v>
          </cell>
          <cell r="EG156">
            <v>9.5010105294194597E-2</v>
          </cell>
          <cell r="EH156">
            <v>0.124369819115643</v>
          </cell>
          <cell r="EI156">
            <v>0.15435242145380801</v>
          </cell>
          <cell r="EJ156">
            <v>0.18475746207229601</v>
          </cell>
          <cell r="EK156">
            <v>0.21492099318296701</v>
          </cell>
          <cell r="EL156">
            <v>0.24433582923605099</v>
          </cell>
          <cell r="EM156">
            <v>0.27239116328718299</v>
          </cell>
          <cell r="EN156">
            <v>0.29917420260960798</v>
          </cell>
          <cell r="EO156">
            <v>0.32480848624532599</v>
          </cell>
          <cell r="EP156">
            <v>0.34919062028539999</v>
          </cell>
          <cell r="EQ156">
            <v>0.37291535515587998</v>
          </cell>
          <cell r="ER156">
            <v>0.39598072634964199</v>
          </cell>
          <cell r="ES156">
            <v>0.41815711810573403</v>
          </cell>
          <cell r="ET156">
            <v>0.43632700430610699</v>
          </cell>
          <cell r="EU156">
            <v>0.45416355292058402</v>
          </cell>
          <cell r="EV156">
            <v>0.47178935278058598</v>
          </cell>
          <cell r="EW156">
            <v>0.489063335558098</v>
          </cell>
          <cell r="EX156">
            <v>0.50595008234232897</v>
          </cell>
          <cell r="EY156">
            <v>0.52250807645291297</v>
          </cell>
          <cell r="EZ156">
            <v>0.53856764040357097</v>
          </cell>
          <cell r="FA156">
            <v>0.554151840185369</v>
          </cell>
          <cell r="FB156">
            <v>0.56927797137825598</v>
          </cell>
          <cell r="FC156">
            <v>0.58391749088390699</v>
          </cell>
          <cell r="FD156">
            <v>0.59818118241517704</v>
          </cell>
          <cell r="FE156">
            <v>0.61187979500548195</v>
          </cell>
          <cell r="FF156">
            <v>0.61791491580773195</v>
          </cell>
          <cell r="FG156">
            <v>0.62756898702993502</v>
          </cell>
          <cell r="FH156">
            <v>0.63702477098955401</v>
          </cell>
          <cell r="FI156">
            <v>0.64615266775747204</v>
          </cell>
          <cell r="FJ156">
            <v>0.65499836341427897</v>
          </cell>
          <cell r="FK156">
            <v>0.66351621542002703</v>
          </cell>
          <cell r="FL156">
            <v>0.67171282854933001</v>
          </cell>
          <cell r="FM156">
            <v>0.67972164003718705</v>
          </cell>
          <cell r="FN156">
            <v>0.68747347474938703</v>
          </cell>
          <cell r="FO156">
            <v>0.69502898333849294</v>
          </cell>
          <cell r="FP156">
            <v>0.70248232443532099</v>
          </cell>
          <cell r="FQ156">
            <v>0.70972486384334899</v>
          </cell>
          <cell r="FR156">
            <v>0.73503861032417095</v>
          </cell>
          <cell r="FS156">
            <v>0.74220198485573297</v>
          </cell>
          <cell r="FT156">
            <v>0.74916583502558098</v>
          </cell>
          <cell r="FU156">
            <v>0.75579200904654997</v>
          </cell>
          <cell r="FV156">
            <v>0.76213907971975903</v>
          </cell>
          <cell r="FW156">
            <v>0.76820267542293297</v>
          </cell>
          <cell r="FX156">
            <v>0.77398781126125005</v>
          </cell>
          <cell r="FY156">
            <v>0.77960632697089205</v>
          </cell>
          <cell r="FZ156">
            <v>0.78499367941287601</v>
          </cell>
          <cell r="GA156">
            <v>0.79022803718594004</v>
          </cell>
          <cell r="GB156">
            <v>0.79535829087459498</v>
          </cell>
          <cell r="GC156">
            <v>0.80030484325981199</v>
          </cell>
          <cell r="GD156">
            <v>0.81722803920310505</v>
          </cell>
          <cell r="GE156">
            <v>0.82190890308817899</v>
          </cell>
          <cell r="GF156">
            <v>0.82644103592511897</v>
          </cell>
          <cell r="GG156">
            <v>0.83068364235970704</v>
          </cell>
          <cell r="GH156">
            <v>0.83470199157396097</v>
          </cell>
          <cell r="GI156">
            <v>0.83851477505828298</v>
          </cell>
          <cell r="GJ156">
            <v>0.84212107827409599</v>
          </cell>
          <cell r="GK156">
            <v>0.84560848022792201</v>
          </cell>
          <cell r="GL156">
            <v>0.84891350603443305</v>
          </cell>
          <cell r="GM156">
            <v>0.85212334143039303</v>
          </cell>
          <cell r="GN156">
            <v>0.85525423547692703</v>
          </cell>
          <cell r="GO156">
            <v>0.85825032670767498</v>
          </cell>
          <cell r="GP156">
            <v>0.86895633093510605</v>
          </cell>
          <cell r="GQ156">
            <v>0.87166744154336995</v>
          </cell>
          <cell r="GR156">
            <v>0.87429195431321105</v>
          </cell>
          <cell r="GS156">
            <v>0.87669517975225297</v>
          </cell>
          <cell r="GT156">
            <v>0.87894032008297396</v>
          </cell>
          <cell r="GU156">
            <v>0.881057428147351</v>
          </cell>
          <cell r="GV156">
            <v>0.88303412865670505</v>
          </cell>
          <cell r="GW156">
            <v>0.88493884703116998</v>
          </cell>
          <cell r="GX156">
            <v>0.88670950714583796</v>
          </cell>
          <cell r="GY156">
            <v>0.88843347178615595</v>
          </cell>
          <cell r="GZ156">
            <v>0.89010935894004894</v>
          </cell>
          <cell r="HA156">
            <v>0.89169535112331699</v>
          </cell>
          <cell r="HB156">
            <v>0.89835643899816497</v>
          </cell>
          <cell r="HC156">
            <v>0.89970037811369397</v>
          </cell>
          <cell r="HD156">
            <v>0.90101054362969502</v>
          </cell>
          <cell r="HE156">
            <v>0.90215932010135003</v>
          </cell>
          <cell r="HF156">
            <v>0.90320687974896996</v>
          </cell>
          <cell r="HG156">
            <v>0.90418373796661999</v>
          </cell>
          <cell r="HH156">
            <v>0.90506989564761398</v>
          </cell>
          <cell r="HI156">
            <v>0.90591930245703001</v>
          </cell>
          <cell r="HJ156">
            <v>0.90667062530777498</v>
          </cell>
          <cell r="HK156">
            <v>0.90740775689737296</v>
          </cell>
          <cell r="HL156">
            <v>0.90812137003745397</v>
          </cell>
          <cell r="HM156">
            <v>0.90877773632502501</v>
          </cell>
          <cell r="HN156">
            <v>0.91299511833577895</v>
          </cell>
          <cell r="HO156">
            <v>0.91346235097077499</v>
          </cell>
          <cell r="HP156">
            <v>0.91393139005241897</v>
          </cell>
          <cell r="HQ156">
            <v>0.91428508251280105</v>
          </cell>
          <cell r="HR156">
            <v>0.91457853596795802</v>
          </cell>
          <cell r="HS156">
            <v>0.98895886904594399</v>
          </cell>
          <cell r="HT156">
            <v>0.99049825312221396</v>
          </cell>
          <cell r="HU156">
            <v>0.99172151322756097</v>
          </cell>
          <cell r="HV156">
            <v>0.99258571680516405</v>
          </cell>
          <cell r="HW156">
            <v>0.99354907768646605</v>
          </cell>
          <cell r="HX156">
            <v>0.99591174611787903</v>
          </cell>
          <cell r="HY156">
            <v>0.996875114584448</v>
          </cell>
          <cell r="HZ156">
            <v>0.99732796184913297</v>
          </cell>
          <cell r="IA156">
            <v>0.99734365953487003</v>
          </cell>
          <cell r="IB156">
            <v>0.99739453221902197</v>
          </cell>
          <cell r="IC156">
            <v>0.997036244852751</v>
          </cell>
          <cell r="ID156">
            <v>0.99724686273030905</v>
          </cell>
          <cell r="IE156">
            <v>0.99753327750598797</v>
          </cell>
          <cell r="IF156">
            <v>0.99773176783682405</v>
          </cell>
          <cell r="IG156">
            <v>0.99793666452142304</v>
          </cell>
          <cell r="IH156">
            <v>0.99800718879106898</v>
          </cell>
          <cell r="II156">
            <v>0.99825483156815897</v>
          </cell>
          <cell r="IJ156">
            <v>0.99868441336201497</v>
          </cell>
          <cell r="IK156">
            <v>0.99894178694393398</v>
          </cell>
          <cell r="IL156">
            <v>0.99906584414334398</v>
          </cell>
          <cell r="IM156">
            <v>0.99925901193251998</v>
          </cell>
          <cell r="IN156">
            <v>0.99938770947511602</v>
          </cell>
          <cell r="IO156">
            <v>0.99933005075832604</v>
          </cell>
          <cell r="IP156">
            <v>0.999480074220367</v>
          </cell>
          <cell r="IQ156">
            <v>0.999621957067796</v>
          </cell>
          <cell r="IR156">
            <v>0.999718982013865</v>
          </cell>
          <cell r="IS156">
            <v>0.99980198284117205</v>
          </cell>
          <cell r="IT156">
            <v>0.999849441129812</v>
          </cell>
          <cell r="IU156">
            <v>0.99994636373813595</v>
          </cell>
          <cell r="IV156">
            <v>1</v>
          </cell>
          <cell r="IW156">
            <v>0.99994387031046805</v>
          </cell>
          <cell r="IX156">
            <v>0.99987464098277401</v>
          </cell>
          <cell r="IY156">
            <v>0.999834665482075</v>
          </cell>
          <cell r="IZ156">
            <v>0.99978813464179095</v>
          </cell>
          <cell r="JA156">
            <v>0.99893239129935396</v>
          </cell>
          <cell r="JB156">
            <v>0.99891463261332303</v>
          </cell>
          <cell r="JC156">
            <v>0.99887066620577203</v>
          </cell>
          <cell r="JD156">
            <v>0.99878804761083795</v>
          </cell>
          <cell r="JE156">
            <v>0.99874424016345897</v>
          </cell>
          <cell r="JF156">
            <v>0.99870690565838305</v>
          </cell>
          <cell r="JG156">
            <v>0.99844611167115704</v>
          </cell>
          <cell r="JH156">
            <v>0.99840122980238</v>
          </cell>
          <cell r="JI156">
            <v>0.99817200721930799</v>
          </cell>
          <cell r="JJ156">
            <v>0.99784924318624102</v>
          </cell>
          <cell r="JK156">
            <v>0.99765411312725205</v>
          </cell>
          <cell r="JL156">
            <v>0.99749452071206202</v>
          </cell>
          <cell r="JM156">
            <v>0.99528330370458196</v>
          </cell>
          <cell r="JN156">
            <v>0.99526446978398297</v>
          </cell>
          <cell r="JO156">
            <v>0.99534347698512105</v>
          </cell>
          <cell r="JP156">
            <v>0.995258721373943</v>
          </cell>
          <cell r="JQ156">
            <v>0.99522634028650603</v>
          </cell>
          <cell r="JR156">
            <v>0.995145694011219</v>
          </cell>
          <cell r="JS156">
            <v>0.99472312764052195</v>
          </cell>
          <cell r="JT156">
            <v>0.99484079887944799</v>
          </cell>
          <cell r="JU156">
            <v>0.99443734802026895</v>
          </cell>
          <cell r="JV156">
            <v>0.99406813795605498</v>
          </cell>
          <cell r="JW156">
            <v>0.99385217628069999</v>
          </cell>
          <cell r="JX156">
            <v>0.99377093962038998</v>
          </cell>
          <cell r="JY156">
            <v>0.99041077843694802</v>
          </cell>
          <cell r="JZ156">
            <v>0.99049662805137795</v>
          </cell>
          <cell r="KA156">
            <v>0.99053744293378598</v>
          </cell>
          <cell r="KB156">
            <v>0.99044400133087696</v>
          </cell>
          <cell r="KC156">
            <v>0.99053126670393499</v>
          </cell>
          <cell r="KD156">
            <v>0.99035528621077595</v>
          </cell>
          <cell r="KE156">
            <v>0.99002300686775502</v>
          </cell>
          <cell r="KF156">
            <v>0.98999452775850305</v>
          </cell>
          <cell r="KG156">
            <v>0.98949110285998698</v>
          </cell>
          <cell r="KH156">
            <v>0.98910215553411596</v>
          </cell>
          <cell r="KI156">
            <v>0.98900080848085503</v>
          </cell>
          <cell r="KJ156">
            <v>0.85753043446232202</v>
          </cell>
          <cell r="KK156">
            <v>0.84946424136450105</v>
          </cell>
          <cell r="KL156">
            <v>0.98528671729565098</v>
          </cell>
          <cell r="KM156">
            <v>0.98522723053281303</v>
          </cell>
          <cell r="KN156">
            <v>0.98509034090419001</v>
          </cell>
          <cell r="KO156">
            <v>0.98520836088225405</v>
          </cell>
          <cell r="KP156">
            <v>0.98499572359082599</v>
          </cell>
          <cell r="KQ156">
            <v>0.98480184453594699</v>
          </cell>
          <cell r="KR156">
            <v>0.98451031821086499</v>
          </cell>
          <cell r="KS156">
            <v>0.98414951017261998</v>
          </cell>
          <cell r="KT156">
            <v>0.98358581887728702</v>
          </cell>
          <cell r="KU156">
            <v>0.98345815219954702</v>
          </cell>
          <cell r="KV156">
            <v>0.98351361212450605</v>
          </cell>
          <cell r="KW156">
            <v>0.98090097456884695</v>
          </cell>
          <cell r="KX156">
            <v>0.98102555322034701</v>
          </cell>
          <cell r="KY156">
            <v>0.98103070052231101</v>
          </cell>
          <cell r="KZ156">
            <v>0.98071391519859896</v>
          </cell>
          <cell r="LA156">
            <v>0.98067053046168795</v>
          </cell>
          <cell r="LB156">
            <v>0.98055670044884202</v>
          </cell>
          <cell r="LC156">
            <v>0.98025776124066</v>
          </cell>
          <cell r="LD156">
            <v>0.97987549860871304</v>
          </cell>
          <cell r="LE156">
            <v>0.97957752709641199</v>
          </cell>
          <cell r="LF156">
            <v>0.97894354736339395</v>
          </cell>
          <cell r="LG156">
            <v>0.97881258226493395</v>
          </cell>
          <cell r="LH156">
            <v>0.97888429410909905</v>
          </cell>
          <cell r="LI156">
            <v>0.97605290618806095</v>
          </cell>
          <cell r="LJ156">
            <v>0.97546819428159204</v>
          </cell>
          <cell r="LK156">
            <v>0.97544582738776897</v>
          </cell>
          <cell r="LL156">
            <v>0.97535828352073395</v>
          </cell>
          <cell r="LM156">
            <v>0.97533376886938195</v>
          </cell>
          <cell r="LN156">
            <v>0.97530287197988996</v>
          </cell>
          <cell r="LO156">
            <v>0.97521197904778301</v>
          </cell>
          <cell r="LP156">
            <v>0.97483135866531201</v>
          </cell>
          <cell r="LQ156">
            <v>0.97455869307271004</v>
          </cell>
          <cell r="LR156">
            <v>0.97402362293975098</v>
          </cell>
          <cell r="LS156">
            <v>0.97390893719969296</v>
          </cell>
          <cell r="LT156">
            <v>0.97403505390687495</v>
          </cell>
          <cell r="LU156">
            <v>0.97160453290512605</v>
          </cell>
          <cell r="LV156">
            <v>0.97154530580132803</v>
          </cell>
          <cell r="LW156">
            <v>0.97125620774378196</v>
          </cell>
          <cell r="LX156">
            <v>0.97117508876674996</v>
          </cell>
          <cell r="LY156">
            <v>0.97095776631766195</v>
          </cell>
          <cell r="LZ156">
            <v>0.97095765310488702</v>
          </cell>
          <cell r="MA156">
            <v>0.97077188225190403</v>
          </cell>
          <cell r="MB156">
            <v>0.97033840569641305</v>
          </cell>
          <cell r="MC156">
            <v>0.97006391865172803</v>
          </cell>
          <cell r="MD156">
            <v>0.96996083780218301</v>
          </cell>
          <cell r="ME156">
            <v>0.96976991206642105</v>
          </cell>
          <cell r="MF156">
            <v>0.96978973386316802</v>
          </cell>
          <cell r="MG156">
            <v>0.96711409841976204</v>
          </cell>
          <cell r="MH156">
            <v>0.96797438467589103</v>
          </cell>
        </row>
        <row r="157">
          <cell r="DC157">
            <v>-0.40191768757259499</v>
          </cell>
          <cell r="DD157">
            <v>-0.41417731364069799</v>
          </cell>
          <cell r="DE157">
            <v>-0.42433492227164099</v>
          </cell>
          <cell r="DF157">
            <v>-0.43013806913431002</v>
          </cell>
          <cell r="DG157">
            <v>-0.43186253579762202</v>
          </cell>
          <cell r="DH157">
            <v>-0.43131201645561901</v>
          </cell>
          <cell r="DI157">
            <v>-0.42776108013416198</v>
          </cell>
          <cell r="DJ157">
            <v>-0.42996507125859601</v>
          </cell>
          <cell r="DK157">
            <v>-0.42739484962747398</v>
          </cell>
          <cell r="DL157">
            <v>-0.42039653629318102</v>
          </cell>
          <cell r="DM157">
            <v>-0.40784369277733401</v>
          </cell>
          <cell r="DN157">
            <v>-0.39258494198988902</v>
          </cell>
          <cell r="DO157">
            <v>-0.37587178972958202</v>
          </cell>
          <cell r="DP157">
            <v>-0.359353556382697</v>
          </cell>
          <cell r="DQ157">
            <v>-0.34069119514784402</v>
          </cell>
          <cell r="DR157">
            <v>-0.32148591338277199</v>
          </cell>
          <cell r="DS157">
            <v>-0.30005795621144599</v>
          </cell>
          <cell r="DT157">
            <v>-0.27549860249127101</v>
          </cell>
          <cell r="DU157">
            <v>-0.250360739735763</v>
          </cell>
          <cell r="DV157">
            <v>-0.22561604668445201</v>
          </cell>
          <cell r="DW157">
            <v>-0.20039280822141101</v>
          </cell>
          <cell r="DX157">
            <v>-0.17248217597503701</v>
          </cell>
          <cell r="DY157">
            <v>-0.14431889653774899</v>
          </cell>
          <cell r="DZ157">
            <v>-0.11592088029412</v>
          </cell>
          <cell r="EA157">
            <v>-8.7194637283130996E-2</v>
          </cell>
          <cell r="EB157">
            <v>-5.4863396341847399E-2</v>
          </cell>
          <cell r="EC157">
            <v>-2.2527399241981699E-2</v>
          </cell>
          <cell r="ED157">
            <v>8.2964476389041104E-3</v>
          </cell>
          <cell r="EE157">
            <v>3.9496395156492899E-2</v>
          </cell>
          <cell r="EF157">
            <v>6.7619319018404497E-2</v>
          </cell>
          <cell r="EG157">
            <v>9.1954403298840595E-2</v>
          </cell>
          <cell r="EH157">
            <v>0.12131677641493099</v>
          </cell>
          <cell r="EI157">
            <v>0.15131089079794699</v>
          </cell>
          <cell r="EJ157">
            <v>0.18173384788264901</v>
          </cell>
          <cell r="EK157">
            <v>0.211923003974649</v>
          </cell>
          <cell r="EL157">
            <v>0.24136831133327799</v>
          </cell>
          <cell r="EM157">
            <v>0.26945721344430701</v>
          </cell>
          <cell r="EN157">
            <v>0.29627866569243499</v>
          </cell>
          <cell r="EO157">
            <v>0.32195360106362098</v>
          </cell>
          <cell r="EP157">
            <v>0.34638171576899701</v>
          </cell>
          <cell r="EQ157">
            <v>0.37015264441144402</v>
          </cell>
          <cell r="ER157">
            <v>0.39326727271560402</v>
          </cell>
          <cell r="ES157">
            <v>0.41549614944211999</v>
          </cell>
          <cell r="ET157">
            <v>0.43370990690050398</v>
          </cell>
          <cell r="EU157">
            <v>0.45159310229641902</v>
          </cell>
          <cell r="EV157">
            <v>0.46927004720271698</v>
          </cell>
          <cell r="EW157">
            <v>0.48659698327098799</v>
          </cell>
          <cell r="EX157">
            <v>0.50353848669374601</v>
          </cell>
          <cell r="EY157">
            <v>0.52015038302580296</v>
          </cell>
          <cell r="EZ157">
            <v>0.53626460386712005</v>
          </cell>
          <cell r="FA157">
            <v>0.55190360019479501</v>
          </cell>
          <cell r="FB157">
            <v>0.56708479431497905</v>
          </cell>
          <cell r="FC157">
            <v>0.58177927771288496</v>
          </cell>
          <cell r="FD157">
            <v>0.59609845749170298</v>
          </cell>
          <cell r="FE157">
            <v>0.60985109453880504</v>
          </cell>
          <cell r="FF157">
            <v>0.61581154285631101</v>
          </cell>
          <cell r="FG157">
            <v>0.62550624292957602</v>
          </cell>
          <cell r="FH157">
            <v>0.63500498960651897</v>
          </cell>
          <cell r="FI157">
            <v>0.64417649161575996</v>
          </cell>
          <cell r="FJ157">
            <v>0.65306578317168995</v>
          </cell>
          <cell r="FK157">
            <v>0.661623429406622</v>
          </cell>
          <cell r="FL157">
            <v>0.66985963257356995</v>
          </cell>
          <cell r="FM157">
            <v>0.67790730341510497</v>
          </cell>
          <cell r="FN157">
            <v>0.68569782571708704</v>
          </cell>
          <cell r="FO157">
            <v>0.69329324054859298</v>
          </cell>
          <cell r="FP157">
            <v>0.700786380923485</v>
          </cell>
          <cell r="FQ157">
            <v>0.70806529105804195</v>
          </cell>
          <cell r="FR157">
            <v>0.73341388508794803</v>
          </cell>
          <cell r="FS157">
            <v>0.74061972754289296</v>
          </cell>
          <cell r="FT157">
            <v>0.74762786303954298</v>
          </cell>
          <cell r="FU157">
            <v>0.75429852697058497</v>
          </cell>
          <cell r="FV157">
            <v>0.76068967013816302</v>
          </cell>
          <cell r="FW157">
            <v>0.76679338086008997</v>
          </cell>
          <cell r="FX157">
            <v>0.77261819267115905</v>
          </cell>
          <cell r="FY157">
            <v>0.77827545948765298</v>
          </cell>
          <cell r="FZ157">
            <v>0.78370116672273304</v>
          </cell>
          <cell r="GA157">
            <v>0.78897484497657699</v>
          </cell>
          <cell r="GB157">
            <v>0.79414409310092204</v>
          </cell>
          <cell r="GC157">
            <v>0.79912622044725601</v>
          </cell>
          <cell r="GD157">
            <v>0.81607674350075998</v>
          </cell>
          <cell r="GE157">
            <v>0.82079770872230495</v>
          </cell>
          <cell r="GF157">
            <v>0.82537141770859501</v>
          </cell>
          <cell r="GG157">
            <v>0.82965550633401097</v>
          </cell>
          <cell r="GH157">
            <v>0.83371466960399598</v>
          </cell>
          <cell r="GI157">
            <v>0.83756442222892202</v>
          </cell>
          <cell r="GJ157">
            <v>0.84120719880485395</v>
          </cell>
          <cell r="GK157">
            <v>0.84473009273380495</v>
          </cell>
          <cell r="GL157">
            <v>0.84807012944163696</v>
          </cell>
          <cell r="GM157">
            <v>0.85131579276934899</v>
          </cell>
          <cell r="GN157">
            <v>0.85448207318539904</v>
          </cell>
          <cell r="GO157">
            <v>0.85751032063108001</v>
          </cell>
          <cell r="GP157">
            <v>0.86823212165995001</v>
          </cell>
          <cell r="GQ157">
            <v>0.87097873933833903</v>
          </cell>
          <cell r="GR157">
            <v>0.87364002193827806</v>
          </cell>
          <cell r="GS157">
            <v>0.87607978383145102</v>
          </cell>
          <cell r="GT157">
            <v>0.87836073528294101</v>
          </cell>
          <cell r="GU157">
            <v>0.88051012458294697</v>
          </cell>
          <cell r="GV157">
            <v>0.88251864093356402</v>
          </cell>
          <cell r="GW157">
            <v>0.88445424875534195</v>
          </cell>
          <cell r="GX157">
            <v>0.88625535835716196</v>
          </cell>
          <cell r="GY157">
            <v>0.88801052189987795</v>
          </cell>
          <cell r="GZ157">
            <v>0.889717159484122</v>
          </cell>
          <cell r="HA157">
            <v>0.89133095158633602</v>
          </cell>
          <cell r="HB157">
            <v>0.89799666571123904</v>
          </cell>
          <cell r="HC157">
            <v>0.89937096043550002</v>
          </cell>
          <cell r="HD157">
            <v>0.90071263803883395</v>
          </cell>
          <cell r="HE157">
            <v>0.90189266614263197</v>
          </cell>
          <cell r="HF157">
            <v>0.90297080938723695</v>
          </cell>
          <cell r="HG157">
            <v>0.90397508530456105</v>
          </cell>
          <cell r="HH157">
            <v>0.90488829547273697</v>
          </cell>
          <cell r="HI157">
            <v>0.905763946965496</v>
          </cell>
          <cell r="HJ157">
            <v>0.90654112989862901</v>
          </cell>
          <cell r="HK157">
            <v>0.907304859351582</v>
          </cell>
          <cell r="HL157">
            <v>0.90804465050613603</v>
          </cell>
          <cell r="HM157">
            <v>0.90872457278920404</v>
          </cell>
          <cell r="HN157">
            <v>0.91293760074971597</v>
          </cell>
          <cell r="HO157">
            <v>0.91343040337569403</v>
          </cell>
          <cell r="HP157">
            <v>0.91392610905526095</v>
          </cell>
          <cell r="HQ157">
            <v>0.91430624780551595</v>
          </cell>
          <cell r="HR157">
            <v>0.91462556042115095</v>
          </cell>
          <cell r="HS157">
            <v>0.98873080565131399</v>
          </cell>
          <cell r="HT157">
            <v>0.99026555751513801</v>
          </cell>
          <cell r="HU157">
            <v>0.99148073377776602</v>
          </cell>
          <cell r="HV157">
            <v>0.99233071809141205</v>
          </cell>
          <cell r="HW157">
            <v>0.993294168246452</v>
          </cell>
          <cell r="HX157">
            <v>0.99561205011920295</v>
          </cell>
          <cell r="HY157">
            <v>0.99659006827489205</v>
          </cell>
          <cell r="HZ157">
            <v>0.99704367434004004</v>
          </cell>
          <cell r="IA157">
            <v>0.99703690715697302</v>
          </cell>
          <cell r="IB157">
            <v>0.99706947206865804</v>
          </cell>
          <cell r="IC157">
            <v>0.99668797192389702</v>
          </cell>
          <cell r="ID157">
            <v>0.99687778215709999</v>
          </cell>
          <cell r="IE157">
            <v>0.99713987436904195</v>
          </cell>
          <cell r="IF157">
            <v>0.99734657208603705</v>
          </cell>
          <cell r="IG157">
            <v>0.99755740447352304</v>
          </cell>
          <cell r="IH157">
            <v>0.99763386032457302</v>
          </cell>
          <cell r="II157">
            <v>0.99790103307684896</v>
          </cell>
          <cell r="IJ157">
            <v>0.99834161998081306</v>
          </cell>
          <cell r="IK157">
            <v>0.99869563599428401</v>
          </cell>
          <cell r="IL157">
            <v>0.99884844671180195</v>
          </cell>
          <cell r="IM157">
            <v>0.99905541638377904</v>
          </cell>
          <cell r="IN157">
            <v>0.99915670835645698</v>
          </cell>
          <cell r="IO157">
            <v>0.99917336321336903</v>
          </cell>
          <cell r="IP157">
            <v>0.99932701717458605</v>
          </cell>
          <cell r="IQ157">
            <v>0.99948216615755203</v>
          </cell>
          <cell r="IR157">
            <v>0.99959811490309203</v>
          </cell>
          <cell r="IS157">
            <v>0.99969164336100602</v>
          </cell>
          <cell r="IT157">
            <v>0.99974864373975503</v>
          </cell>
          <cell r="IU157">
            <v>0.99985453687050496</v>
          </cell>
          <cell r="IV157">
            <v>0.99994387031046805</v>
          </cell>
          <cell r="IW157">
            <v>1</v>
          </cell>
          <cell r="IX157">
            <v>0.99996830089010003</v>
          </cell>
          <cell r="IY157">
            <v>0.99993379059589305</v>
          </cell>
          <cell r="IZ157">
            <v>0.99988193204854903</v>
          </cell>
          <cell r="JA157">
            <v>0.99912465163559705</v>
          </cell>
          <cell r="JB157">
            <v>0.99911532884334497</v>
          </cell>
          <cell r="JC157">
            <v>0.99908394094437902</v>
          </cell>
          <cell r="JD157">
            <v>0.99901680933008996</v>
          </cell>
          <cell r="JE157">
            <v>0.99898087452357398</v>
          </cell>
          <cell r="JF157">
            <v>0.99894805758467398</v>
          </cell>
          <cell r="JG157">
            <v>0.99869313185041397</v>
          </cell>
          <cell r="JH157">
            <v>0.99868006534839604</v>
          </cell>
          <cell r="JI157">
            <v>0.99852854180288897</v>
          </cell>
          <cell r="JJ157">
            <v>0.99823559397313899</v>
          </cell>
          <cell r="JK157">
            <v>0.99805123222886905</v>
          </cell>
          <cell r="JL157">
            <v>0.99789383315928804</v>
          </cell>
          <cell r="JM157">
            <v>0.99583579747119999</v>
          </cell>
          <cell r="JN157">
            <v>0.99581517607896297</v>
          </cell>
          <cell r="JO157">
            <v>0.99588662894319802</v>
          </cell>
          <cell r="JP157">
            <v>0.99580250004835402</v>
          </cell>
          <cell r="JQ157">
            <v>0.99576928306249202</v>
          </cell>
          <cell r="JR157">
            <v>0.99569035366623204</v>
          </cell>
          <cell r="JS157">
            <v>0.99525791805501296</v>
          </cell>
          <cell r="JT157">
            <v>0.99538911103251104</v>
          </cell>
          <cell r="JU157">
            <v>0.99504353936416701</v>
          </cell>
          <cell r="JV157">
            <v>0.99470303393283499</v>
          </cell>
          <cell r="JW157">
            <v>0.99449245992669799</v>
          </cell>
          <cell r="JX157">
            <v>0.99440315092619902</v>
          </cell>
          <cell r="JY157">
            <v>0.99114133855001996</v>
          </cell>
          <cell r="JZ157">
            <v>0.99123709562494</v>
          </cell>
          <cell r="KA157">
            <v>0.99128590501473302</v>
          </cell>
          <cell r="KB157">
            <v>0.99119003134268602</v>
          </cell>
          <cell r="KC157">
            <v>0.99127202856843299</v>
          </cell>
          <cell r="KD157">
            <v>0.99109557110492297</v>
          </cell>
          <cell r="KE157">
            <v>0.99073916029666398</v>
          </cell>
          <cell r="KF157">
            <v>0.99072833054573906</v>
          </cell>
          <cell r="KG157">
            <v>0.99026207017049594</v>
          </cell>
          <cell r="KH157">
            <v>0.98988214712240497</v>
          </cell>
          <cell r="KI157">
            <v>0.98978307845644797</v>
          </cell>
          <cell r="KJ157">
            <v>0.85852738769283499</v>
          </cell>
          <cell r="KK157">
            <v>0.85053386932546604</v>
          </cell>
          <cell r="KL157">
            <v>0.98615419738699195</v>
          </cell>
          <cell r="KM157">
            <v>0.98610471388946097</v>
          </cell>
          <cell r="KN157">
            <v>0.98596724634567201</v>
          </cell>
          <cell r="KO157">
            <v>0.98607957771335897</v>
          </cell>
          <cell r="KP157">
            <v>0.98585804771688301</v>
          </cell>
          <cell r="KQ157">
            <v>0.98564586159831702</v>
          </cell>
          <cell r="KR157">
            <v>0.98537869700584302</v>
          </cell>
          <cell r="KS157">
            <v>0.98504694917543301</v>
          </cell>
          <cell r="KT157">
            <v>0.98449459647943305</v>
          </cell>
          <cell r="KU157">
            <v>0.98437454698886895</v>
          </cell>
          <cell r="KV157">
            <v>0.98442673055010299</v>
          </cell>
          <cell r="KW157">
            <v>0.98179113983611099</v>
          </cell>
          <cell r="KX157">
            <v>0.98191801898719699</v>
          </cell>
          <cell r="KY157">
            <v>0.98192327515246902</v>
          </cell>
          <cell r="KZ157">
            <v>0.98160116832782196</v>
          </cell>
          <cell r="LA157">
            <v>0.98156243615885497</v>
          </cell>
          <cell r="LB157">
            <v>0.981442461780759</v>
          </cell>
          <cell r="LC157">
            <v>0.98113759505754905</v>
          </cell>
          <cell r="LD157">
            <v>0.98077788429799795</v>
          </cell>
          <cell r="LE157">
            <v>0.98049370769601596</v>
          </cell>
          <cell r="LF157">
            <v>0.97986323967375499</v>
          </cell>
          <cell r="LG157">
            <v>0.97973823659736403</v>
          </cell>
          <cell r="LH157">
            <v>0.97980449131811598</v>
          </cell>
          <cell r="LI157">
            <v>0.97696155685723796</v>
          </cell>
          <cell r="LJ157">
            <v>0.97637890926381798</v>
          </cell>
          <cell r="LK157">
            <v>0.97634713082942903</v>
          </cell>
          <cell r="LL157">
            <v>0.97625265926807403</v>
          </cell>
          <cell r="LM157">
            <v>0.97623405828438803</v>
          </cell>
          <cell r="LN157">
            <v>0.97620274863904399</v>
          </cell>
          <cell r="LO157">
            <v>0.97610604493043596</v>
          </cell>
          <cell r="LP157">
            <v>0.97574437042488305</v>
          </cell>
          <cell r="LQ157">
            <v>0.975482382659001</v>
          </cell>
          <cell r="LR157">
            <v>0.97494403053936596</v>
          </cell>
          <cell r="LS157">
            <v>0.97483503797791404</v>
          </cell>
          <cell r="LT157">
            <v>0.97495660399865702</v>
          </cell>
          <cell r="LU157">
            <v>0.97254708537577805</v>
          </cell>
          <cell r="LV157">
            <v>0.972486087165362</v>
          </cell>
          <cell r="LW157">
            <v>0.97218503459426997</v>
          </cell>
          <cell r="LX157">
            <v>0.97210055421640196</v>
          </cell>
          <cell r="LY157">
            <v>0.97188331306114395</v>
          </cell>
          <cell r="LZ157">
            <v>0.97188294743296799</v>
          </cell>
          <cell r="MA157">
            <v>0.97169513711220001</v>
          </cell>
          <cell r="MB157">
            <v>0.971274345701999</v>
          </cell>
          <cell r="MC157">
            <v>0.97100184619791696</v>
          </cell>
          <cell r="MD157">
            <v>0.97089895773643697</v>
          </cell>
          <cell r="ME157">
            <v>0.97071473486014603</v>
          </cell>
          <cell r="MF157">
            <v>0.970729032278004</v>
          </cell>
          <cell r="MG157">
            <v>0.968076821092967</v>
          </cell>
          <cell r="MH157">
            <v>0.96894975971974495</v>
          </cell>
        </row>
        <row r="158">
          <cell r="DC158">
            <v>-0.39869692669275503</v>
          </cell>
          <cell r="DD158">
            <v>-0.41096511002258701</v>
          </cell>
          <cell r="DE158">
            <v>-0.42112227807324198</v>
          </cell>
          <cell r="DF158">
            <v>-0.426913879893211</v>
          </cell>
          <cell r="DG158">
            <v>-0.42862334345494402</v>
          </cell>
          <cell r="DH158">
            <v>-0.42805768173436698</v>
          </cell>
          <cell r="DI158">
            <v>-0.42448571787619199</v>
          </cell>
          <cell r="DJ158">
            <v>-0.426687128596767</v>
          </cell>
          <cell r="DK158">
            <v>-0.42410656976901601</v>
          </cell>
          <cell r="DL158">
            <v>-0.41709306968036602</v>
          </cell>
          <cell r="DM158">
            <v>-0.40452214417681898</v>
          </cell>
          <cell r="DN158">
            <v>-0.38923872368965501</v>
          </cell>
          <cell r="DO158">
            <v>-0.37249948438696201</v>
          </cell>
          <cell r="DP158">
            <v>-0.35596682024205301</v>
          </cell>
          <cell r="DQ158">
            <v>-0.33728259284923201</v>
          </cell>
          <cell r="DR158">
            <v>-0.31805337055090399</v>
          </cell>
          <cell r="DS158">
            <v>-0.296600970459036</v>
          </cell>
          <cell r="DT158">
            <v>-0.27202082916900699</v>
          </cell>
          <cell r="DU158">
            <v>-0.24686567494907899</v>
          </cell>
          <cell r="DV158">
            <v>-0.22211199404333701</v>
          </cell>
          <cell r="DW158">
            <v>-0.196879341554409</v>
          </cell>
          <cell r="DX158">
            <v>-0.16896045867478399</v>
          </cell>
          <cell r="DY158">
            <v>-0.14079117384377199</v>
          </cell>
          <cell r="DZ158">
            <v>-0.112395622258625</v>
          </cell>
          <cell r="EA158">
            <v>-8.3676351119263206E-2</v>
          </cell>
          <cell r="EB158">
            <v>-5.13593347844526E-2</v>
          </cell>
          <cell r="EC158">
            <v>-1.9040442852611202E-2</v>
          </cell>
          <cell r="ED158">
            <v>1.17674696976544E-2</v>
          </cell>
          <cell r="EE158">
            <v>4.29471606966935E-2</v>
          </cell>
          <cell r="EF158">
            <v>7.1048122723326002E-2</v>
          </cell>
          <cell r="EG158">
            <v>9.5362426135470302E-2</v>
          </cell>
          <cell r="EH158">
            <v>0.12468745681167499</v>
          </cell>
          <cell r="EI158">
            <v>0.15464509222120701</v>
          </cell>
          <cell r="EJ158">
            <v>0.18503010630446701</v>
          </cell>
          <cell r="EK158">
            <v>0.215181934975928</v>
          </cell>
          <cell r="EL158">
            <v>0.244590043238397</v>
          </cell>
          <cell r="EM158">
            <v>0.27264486534295701</v>
          </cell>
          <cell r="EN158">
            <v>0.29943282408830602</v>
          </cell>
          <cell r="EO158">
            <v>0.32507351032606302</v>
          </cell>
          <cell r="EP158">
            <v>0.34946884945510498</v>
          </cell>
          <cell r="EQ158">
            <v>0.37320586744793299</v>
          </cell>
          <cell r="ER158">
            <v>0.396285670286737</v>
          </cell>
          <cell r="ES158">
            <v>0.41848131005921602</v>
          </cell>
          <cell r="ET158">
            <v>0.436662453109809</v>
          </cell>
          <cell r="EU158">
            <v>0.45451054472251701</v>
          </cell>
          <cell r="EV158">
            <v>0.47215318992510003</v>
          </cell>
          <cell r="EW158">
            <v>0.48944431704762098</v>
          </cell>
          <cell r="EX158">
            <v>0.506349353876549</v>
          </cell>
          <cell r="EY158">
            <v>0.52292239273320396</v>
          </cell>
          <cell r="EZ158">
            <v>0.53899703879472505</v>
          </cell>
          <cell r="FA158">
            <v>0.55459663980034901</v>
          </cell>
          <cell r="FB158">
            <v>0.56973764758579204</v>
          </cell>
          <cell r="FC158">
            <v>0.58439116101972199</v>
          </cell>
          <cell r="FD158">
            <v>0.59866849231614205</v>
          </cell>
          <cell r="FE158">
            <v>0.61237795355353497</v>
          </cell>
          <cell r="FF158">
            <v>0.61831335266242204</v>
          </cell>
          <cell r="FG158">
            <v>0.62798161603765501</v>
          </cell>
          <cell r="FH158">
            <v>0.63745554400612403</v>
          </cell>
          <cell r="FI158">
            <v>0.64660202693374103</v>
          </cell>
          <cell r="FJ158">
            <v>0.65546621869247201</v>
          </cell>
          <cell r="FK158">
            <v>0.66399665767482396</v>
          </cell>
          <cell r="FL158">
            <v>0.672205484513414</v>
          </cell>
          <cell r="FM158">
            <v>0.68022582572814805</v>
          </cell>
          <cell r="FN158">
            <v>0.68798850927449196</v>
          </cell>
          <cell r="FO158">
            <v>0.69555654316359306</v>
          </cell>
          <cell r="FP158">
            <v>0.70302191242629297</v>
          </cell>
          <cell r="FQ158">
            <v>0.71027063351032405</v>
          </cell>
          <cell r="FR158">
            <v>0.73548624471115698</v>
          </cell>
          <cell r="FS158">
            <v>0.74266176450385801</v>
          </cell>
          <cell r="FT158">
            <v>0.74964149143553305</v>
          </cell>
          <cell r="FU158">
            <v>0.75628392578630199</v>
          </cell>
          <cell r="FV158">
            <v>0.76264712997652995</v>
          </cell>
          <cell r="FW158">
            <v>0.76872123806481996</v>
          </cell>
          <cell r="FX158">
            <v>0.77451654347571797</v>
          </cell>
          <cell r="FY158">
            <v>0.78014458575537904</v>
          </cell>
          <cell r="FZ158">
            <v>0.78554075520258304</v>
          </cell>
          <cell r="GA158">
            <v>0.79078550797814096</v>
          </cell>
          <cell r="GB158">
            <v>0.79592568545483999</v>
          </cell>
          <cell r="GC158">
            <v>0.80087667810019203</v>
          </cell>
          <cell r="GD158">
            <v>0.81770458252588896</v>
          </cell>
          <cell r="GE158">
            <v>0.82239541913161396</v>
          </cell>
          <cell r="GF158">
            <v>0.82694106619916496</v>
          </cell>
          <cell r="GG158">
            <v>0.83119753878367697</v>
          </cell>
          <cell r="GH158">
            <v>0.83522961837639798</v>
          </cell>
          <cell r="GI158">
            <v>0.83905096159277204</v>
          </cell>
          <cell r="GJ158">
            <v>0.84266556181311403</v>
          </cell>
          <cell r="GK158">
            <v>0.84616066969618298</v>
          </cell>
          <cell r="GL158">
            <v>0.84947272815099195</v>
          </cell>
          <cell r="GM158">
            <v>0.85269103305529803</v>
          </cell>
          <cell r="GN158">
            <v>0.85582997543767103</v>
          </cell>
          <cell r="GO158">
            <v>0.858829101266394</v>
          </cell>
          <cell r="GP158">
            <v>0.86944545112227301</v>
          </cell>
          <cell r="GQ158">
            <v>0.87216468082482002</v>
          </cell>
          <cell r="GR158">
            <v>0.87480062415298998</v>
          </cell>
          <cell r="GS158">
            <v>0.87721560496678996</v>
          </cell>
          <cell r="GT158">
            <v>0.87947240165878604</v>
          </cell>
          <cell r="GU158">
            <v>0.88159650135446699</v>
          </cell>
          <cell r="GV158">
            <v>0.88357996929552196</v>
          </cell>
          <cell r="GW158">
            <v>0.88549093983837601</v>
          </cell>
          <cell r="GX158">
            <v>0.88726724564900605</v>
          </cell>
          <cell r="GY158">
            <v>0.88899816117389596</v>
          </cell>
          <cell r="GZ158">
            <v>0.89068063525852503</v>
          </cell>
          <cell r="HA158">
            <v>0.892268668284522</v>
          </cell>
          <cell r="HB158">
            <v>0.89884704758463396</v>
          </cell>
          <cell r="HC158">
            <v>0.90019765096567606</v>
          </cell>
          <cell r="HD158">
            <v>0.90151754998224198</v>
          </cell>
          <cell r="HE158">
            <v>0.902676378060423</v>
          </cell>
          <cell r="HF158">
            <v>0.90373392750841997</v>
          </cell>
          <cell r="HG158">
            <v>0.90471658746487604</v>
          </cell>
          <cell r="HH158">
            <v>0.90560836803391098</v>
          </cell>
          <cell r="HI158">
            <v>0.90646295249188502</v>
          </cell>
          <cell r="HJ158">
            <v>0.90721888313880505</v>
          </cell>
          <cell r="HK158">
            <v>0.90796181283161703</v>
          </cell>
          <cell r="HL158">
            <v>0.90868090391678802</v>
          </cell>
          <cell r="HM158">
            <v>0.90933866726911095</v>
          </cell>
          <cell r="HN158">
            <v>0.913480482881317</v>
          </cell>
          <cell r="HO158">
            <v>0.91395327113258196</v>
          </cell>
          <cell r="HP158">
            <v>0.91443070455186004</v>
          </cell>
          <cell r="HQ158">
            <v>0.91479310545180703</v>
          </cell>
          <cell r="HR158">
            <v>0.91509523353745703</v>
          </cell>
          <cell r="HS158">
            <v>0.98826507583231304</v>
          </cell>
          <cell r="HT158">
            <v>0.98985048143384702</v>
          </cell>
          <cell r="HU158">
            <v>0.99110871993881799</v>
          </cell>
          <cell r="HV158">
            <v>0.99200217763743803</v>
          </cell>
          <cell r="HW158">
            <v>0.99303801796534596</v>
          </cell>
          <cell r="HX158">
            <v>0.99542518861299001</v>
          </cell>
          <cell r="HY158">
            <v>0.99638911433003796</v>
          </cell>
          <cell r="HZ158">
            <v>0.99683777242075</v>
          </cell>
          <cell r="IA158">
            <v>0.99682392323577595</v>
          </cell>
          <cell r="IB158">
            <v>0.99684636054174103</v>
          </cell>
          <cell r="IC158">
            <v>0.99624338424278602</v>
          </cell>
          <cell r="ID158">
            <v>0.99644566490066899</v>
          </cell>
          <cell r="IE158">
            <v>0.99674100884411498</v>
          </cell>
          <cell r="IF158">
            <v>0.99696232091405301</v>
          </cell>
          <cell r="IG158">
            <v>0.99720290498919595</v>
          </cell>
          <cell r="IH158">
            <v>0.99729322831968303</v>
          </cell>
          <cell r="II158">
            <v>0.99761437256405505</v>
          </cell>
          <cell r="IJ158">
            <v>0.99809008958121403</v>
          </cell>
          <cell r="IK158">
            <v>0.99842141988368205</v>
          </cell>
          <cell r="IL158">
            <v>0.99859472039726405</v>
          </cell>
          <cell r="IM158">
            <v>0.99881406970534203</v>
          </cell>
          <cell r="IN158">
            <v>0.998923595492753</v>
          </cell>
          <cell r="IO158">
            <v>0.998863571357262</v>
          </cell>
          <cell r="IP158">
            <v>0.99904407241509097</v>
          </cell>
          <cell r="IQ158">
            <v>0.99922631169782505</v>
          </cell>
          <cell r="IR158">
            <v>0.99936838754246105</v>
          </cell>
          <cell r="IS158">
            <v>0.99948676594857599</v>
          </cell>
          <cell r="IT158">
            <v>0.99956389297628001</v>
          </cell>
          <cell r="IU158">
            <v>0.99973667248990095</v>
          </cell>
          <cell r="IV158">
            <v>0.99987464098277401</v>
          </cell>
          <cell r="IW158">
            <v>0.99996830089010003</v>
          </cell>
          <cell r="IX158">
            <v>1</v>
          </cell>
          <cell r="IY158">
            <v>0.99998519334561498</v>
          </cell>
          <cell r="IZ158">
            <v>0.999947209696606</v>
          </cell>
          <cell r="JA158">
            <v>0.99918553954088696</v>
          </cell>
          <cell r="JB158">
            <v>0.99920265790408302</v>
          </cell>
          <cell r="JC158">
            <v>0.99919168951604798</v>
          </cell>
          <cell r="JD158">
            <v>0.99914583254109302</v>
          </cell>
          <cell r="JE158">
            <v>0.99913416952204603</v>
          </cell>
          <cell r="JF158">
            <v>0.99911954767385103</v>
          </cell>
          <cell r="JG158">
            <v>0.99892338356560395</v>
          </cell>
          <cell r="JH158">
            <v>0.99893726333395205</v>
          </cell>
          <cell r="JI158">
            <v>0.99879968898603899</v>
          </cell>
          <cell r="JJ158">
            <v>0.99855388911653498</v>
          </cell>
          <cell r="JK158">
            <v>0.99838314827493801</v>
          </cell>
          <cell r="JL158">
            <v>0.99823556064304597</v>
          </cell>
          <cell r="JM158">
            <v>0.99620584645499999</v>
          </cell>
          <cell r="JN158">
            <v>0.99620148369269601</v>
          </cell>
          <cell r="JO158">
            <v>0.99626588360133495</v>
          </cell>
          <cell r="JP158">
            <v>0.99618999965747701</v>
          </cell>
          <cell r="JQ158">
            <v>0.99617114121004002</v>
          </cell>
          <cell r="JR158">
            <v>0.99610400076111805</v>
          </cell>
          <cell r="JS158">
            <v>0.99572937597921596</v>
          </cell>
          <cell r="JT158">
            <v>0.99585726073098102</v>
          </cell>
          <cell r="JU158">
            <v>0.99551390608246904</v>
          </cell>
          <cell r="JV158">
            <v>0.99519544511262803</v>
          </cell>
          <cell r="JW158">
            <v>0.99499475470906795</v>
          </cell>
          <cell r="JX158">
            <v>0.99490758640302801</v>
          </cell>
          <cell r="JY158">
            <v>0.99167064848696296</v>
          </cell>
          <cell r="JZ158">
            <v>0.99174981299105003</v>
          </cell>
          <cell r="KA158">
            <v>0.99178851280316005</v>
          </cell>
          <cell r="KB158">
            <v>0.99170511528400396</v>
          </cell>
          <cell r="KC158">
            <v>0.99178038335773799</v>
          </cell>
          <cell r="KD158">
            <v>0.99162164642003403</v>
          </cell>
          <cell r="KE158">
            <v>0.99131987453472203</v>
          </cell>
          <cell r="KF158">
            <v>0.99129256650973996</v>
          </cell>
          <cell r="KG158">
            <v>0.99081617346405404</v>
          </cell>
          <cell r="KH158">
            <v>0.99044085934549297</v>
          </cell>
          <cell r="KI158">
            <v>0.99034808104460403</v>
          </cell>
          <cell r="KJ158">
            <v>0.85940453519457904</v>
          </cell>
          <cell r="KK158">
            <v>0.85147386374275302</v>
          </cell>
          <cell r="KL158">
            <v>0.98676548493326199</v>
          </cell>
          <cell r="KM158">
            <v>0.986710374854324</v>
          </cell>
          <cell r="KN158">
            <v>0.98658688793369798</v>
          </cell>
          <cell r="KO158">
            <v>0.98669430018220206</v>
          </cell>
          <cell r="KP158">
            <v>0.98648960681898101</v>
          </cell>
          <cell r="KQ158">
            <v>0.98629764849586299</v>
          </cell>
          <cell r="KR158">
            <v>0.98600857681217602</v>
          </cell>
          <cell r="KS158">
            <v>0.98566313487187696</v>
          </cell>
          <cell r="KT158">
            <v>0.98511230851194498</v>
          </cell>
          <cell r="KU158">
            <v>0.98499666241502803</v>
          </cell>
          <cell r="KV158">
            <v>0.98504251767225903</v>
          </cell>
          <cell r="KW158">
            <v>0.98251445171955198</v>
          </cell>
          <cell r="KX158">
            <v>0.98261271556780305</v>
          </cell>
          <cell r="KY158">
            <v>0.98261762301247502</v>
          </cell>
          <cell r="KZ158">
            <v>0.98231911247853498</v>
          </cell>
          <cell r="LA158">
            <v>0.98226858119440097</v>
          </cell>
          <cell r="LB158">
            <v>0.98216184046955701</v>
          </cell>
          <cell r="LC158">
            <v>0.98189160745293902</v>
          </cell>
          <cell r="LD158">
            <v>0.98151685383763898</v>
          </cell>
          <cell r="LE158">
            <v>0.98121095034561401</v>
          </cell>
          <cell r="LF158">
            <v>0.98059122137882304</v>
          </cell>
          <cell r="LG158">
            <v>0.98047125266847202</v>
          </cell>
          <cell r="LH158">
            <v>0.98053032821888197</v>
          </cell>
          <cell r="LI158">
            <v>0.97777826045926197</v>
          </cell>
          <cell r="LJ158">
            <v>0.97719175133309</v>
          </cell>
          <cell r="LK158">
            <v>0.97716577872917898</v>
          </cell>
          <cell r="LL158">
            <v>0.97707633916236303</v>
          </cell>
          <cell r="LM158">
            <v>0.97704000840698402</v>
          </cell>
          <cell r="LN158">
            <v>0.97700517407688803</v>
          </cell>
          <cell r="LO158">
            <v>0.97690535778073795</v>
          </cell>
          <cell r="LP158">
            <v>0.97654360932709605</v>
          </cell>
          <cell r="LQ158">
            <v>0.97627505089540001</v>
          </cell>
          <cell r="LR158">
            <v>0.97575460705968597</v>
          </cell>
          <cell r="LS158">
            <v>0.97564856833296398</v>
          </cell>
          <cell r="LT158">
            <v>0.97576225628980495</v>
          </cell>
          <cell r="LU158">
            <v>0.973420247117186</v>
          </cell>
          <cell r="LV158">
            <v>0.97335290854695999</v>
          </cell>
          <cell r="LW158">
            <v>0.97307309401983599</v>
          </cell>
          <cell r="LX158">
            <v>0.97298426776528202</v>
          </cell>
          <cell r="LY158">
            <v>0.97276636625036605</v>
          </cell>
          <cell r="LZ158">
            <v>0.97275529476551403</v>
          </cell>
          <cell r="MA158">
            <v>0.97257608400095297</v>
          </cell>
          <cell r="MB158">
            <v>0.97216119642466103</v>
          </cell>
          <cell r="MC158">
            <v>0.97188523838074903</v>
          </cell>
          <cell r="MD158">
            <v>0.97178508209235703</v>
          </cell>
          <cell r="ME158">
            <v>0.97160607258476095</v>
          </cell>
          <cell r="MF158">
            <v>0.97161675376356005</v>
          </cell>
          <cell r="MG158">
            <v>0.96900922846568405</v>
          </cell>
          <cell r="MH158">
            <v>0.96984964048189204</v>
          </cell>
        </row>
        <row r="159">
          <cell r="DC159">
            <v>-0.39599922718796299</v>
          </cell>
          <cell r="DD159">
            <v>-0.40825862759148301</v>
          </cell>
          <cell r="DE159">
            <v>-0.41841358496589398</v>
          </cell>
          <cell r="DF159">
            <v>-0.42420447177258602</v>
          </cell>
          <cell r="DG159">
            <v>-0.42591192539341099</v>
          </cell>
          <cell r="DH159">
            <v>-0.42534614082001199</v>
          </cell>
          <cell r="DI159">
            <v>-0.42176864114587997</v>
          </cell>
          <cell r="DJ159">
            <v>-0.42397892728376202</v>
          </cell>
          <cell r="DK159">
            <v>-0.42140012419204198</v>
          </cell>
          <cell r="DL159">
            <v>-0.41438407233344299</v>
          </cell>
          <cell r="DM159">
            <v>-0.40180588269780698</v>
          </cell>
          <cell r="DN159">
            <v>-0.38651149398668699</v>
          </cell>
          <cell r="DO159">
            <v>-0.36976161224828002</v>
          </cell>
          <cell r="DP159">
            <v>-0.35322434775246098</v>
          </cell>
          <cell r="DQ159">
            <v>-0.33453824390679199</v>
          </cell>
          <cell r="DR159">
            <v>-0.315305607478228</v>
          </cell>
          <cell r="DS159">
            <v>-0.29384632136232403</v>
          </cell>
          <cell r="DT159">
            <v>-0.26925945936187001</v>
          </cell>
          <cell r="DU159">
            <v>-0.24410201981323101</v>
          </cell>
          <cell r="DV159">
            <v>-0.21935274311637001</v>
          </cell>
          <cell r="DW159">
            <v>-0.19412523855487299</v>
          </cell>
          <cell r="DX159">
            <v>-0.16621251646115101</v>
          </cell>
          <cell r="DY159">
            <v>-0.13805242749941499</v>
          </cell>
          <cell r="DZ159">
            <v>-0.109670395759739</v>
          </cell>
          <cell r="EA159">
            <v>-8.0968937999155499E-2</v>
          </cell>
          <cell r="EB159">
            <v>-4.8671066666881202E-2</v>
          </cell>
          <cell r="EC159">
            <v>-1.6376414429501E-2</v>
          </cell>
          <cell r="ED159">
            <v>1.44006650553658E-2</v>
          </cell>
          <cell r="EE159">
            <v>4.5547445453611897E-2</v>
          </cell>
          <cell r="EF159">
            <v>7.3615064572914196E-2</v>
          </cell>
          <cell r="EG159">
            <v>9.78986272134557E-2</v>
          </cell>
          <cell r="EH159">
            <v>0.12719682132864499</v>
          </cell>
          <cell r="EI159">
            <v>0.157125783913415</v>
          </cell>
          <cell r="EJ159">
            <v>0.18747833282290899</v>
          </cell>
          <cell r="EK159">
            <v>0.21759493731030299</v>
          </cell>
          <cell r="EL159">
            <v>0.24696483142037701</v>
          </cell>
          <cell r="EM159">
            <v>0.27497838051571799</v>
          </cell>
          <cell r="EN159">
            <v>0.30172510218138798</v>
          </cell>
          <cell r="EO159">
            <v>0.32732513449885098</v>
          </cell>
          <cell r="EP159">
            <v>0.351680373433233</v>
          </cell>
          <cell r="EQ159">
            <v>0.37537682697753599</v>
          </cell>
          <cell r="ER159">
            <v>0.39841693045987397</v>
          </cell>
          <cell r="ES159">
            <v>0.42057604510188401</v>
          </cell>
          <cell r="ET159">
            <v>0.43873033512826598</v>
          </cell>
          <cell r="EU159">
            <v>0.456550264455374</v>
          </cell>
          <cell r="EV159">
            <v>0.47416442627620298</v>
          </cell>
          <cell r="EW159">
            <v>0.49142583771735798</v>
          </cell>
          <cell r="EX159">
            <v>0.50830037095879799</v>
          </cell>
          <cell r="EY159">
            <v>0.524841447427976</v>
          </cell>
          <cell r="EZ159">
            <v>0.54088404825932301</v>
          </cell>
          <cell r="FA159">
            <v>0.55645110694543998</v>
          </cell>
          <cell r="FB159">
            <v>0.57155886142353696</v>
          </cell>
          <cell r="FC159">
            <v>0.58617942010092094</v>
          </cell>
          <cell r="FD159">
            <v>0.600423887055473</v>
          </cell>
          <cell r="FE159">
            <v>0.61409977490678502</v>
          </cell>
          <cell r="FF159">
            <v>0.62002233073758495</v>
          </cell>
          <cell r="FG159">
            <v>0.629666650667559</v>
          </cell>
          <cell r="FH159">
            <v>0.63911707887603597</v>
          </cell>
          <cell r="FI159">
            <v>0.648239992639147</v>
          </cell>
          <cell r="FJ159">
            <v>0.65708077985924696</v>
          </cell>
          <cell r="FK159">
            <v>0.66558806686999294</v>
          </cell>
          <cell r="FL159">
            <v>0.67377391283939703</v>
          </cell>
          <cell r="FM159">
            <v>0.68177190667237098</v>
          </cell>
          <cell r="FN159">
            <v>0.68951187505517297</v>
          </cell>
          <cell r="FO159">
            <v>0.69705743988726998</v>
          </cell>
          <cell r="FP159">
            <v>0.70450042239096</v>
          </cell>
          <cell r="FQ159">
            <v>0.71172612563295801</v>
          </cell>
          <cell r="FR159">
            <v>0.73685087208948796</v>
          </cell>
          <cell r="FS159">
            <v>0.74400019965463104</v>
          </cell>
          <cell r="FT159">
            <v>0.75095444606613604</v>
          </cell>
          <cell r="FU159">
            <v>0.75757161454475297</v>
          </cell>
          <cell r="FV159">
            <v>0.76390999268609105</v>
          </cell>
          <cell r="FW159">
            <v>0.76995975458404298</v>
          </cell>
          <cell r="FX159">
            <v>0.77573106018175098</v>
          </cell>
          <cell r="FY159">
            <v>0.781335862296474</v>
          </cell>
          <cell r="FZ159">
            <v>0.78670858356877504</v>
          </cell>
          <cell r="GA159">
            <v>0.79193023956742203</v>
          </cell>
          <cell r="GB159">
            <v>0.79704756916160202</v>
          </cell>
          <cell r="GC159">
            <v>0.80197526526454599</v>
          </cell>
          <cell r="GD159">
            <v>0.81872041433520404</v>
          </cell>
          <cell r="GE159">
            <v>0.823385890566117</v>
          </cell>
          <cell r="GF159">
            <v>0.82790704182981301</v>
          </cell>
          <cell r="GG159">
            <v>0.83213943129629797</v>
          </cell>
          <cell r="GH159">
            <v>0.83614801900019997</v>
          </cell>
          <cell r="GI159">
            <v>0.83994645811932001</v>
          </cell>
          <cell r="GJ159">
            <v>0.843538555472648</v>
          </cell>
          <cell r="GK159">
            <v>0.84701195451493205</v>
          </cell>
          <cell r="GL159">
            <v>0.85030217780957695</v>
          </cell>
          <cell r="GM159">
            <v>0.853499022122155</v>
          </cell>
          <cell r="GN159">
            <v>0.85661683491568197</v>
          </cell>
          <cell r="GO159">
            <v>0.85959447874510997</v>
          </cell>
          <cell r="GP159">
            <v>0.87014068945126699</v>
          </cell>
          <cell r="GQ159">
            <v>0.872837193212326</v>
          </cell>
          <cell r="GR159">
            <v>0.87545130517582503</v>
          </cell>
          <cell r="GS159">
            <v>0.87784492448103701</v>
          </cell>
          <cell r="GT159">
            <v>0.88008101176143905</v>
          </cell>
          <cell r="GU159">
            <v>0.882184959779444</v>
          </cell>
          <cell r="GV159">
            <v>0.88414865526380004</v>
          </cell>
          <cell r="GW159">
            <v>0.88604059397720702</v>
          </cell>
          <cell r="GX159">
            <v>0.88779776085142703</v>
          </cell>
          <cell r="GY159">
            <v>0.88950986832661705</v>
          </cell>
          <cell r="GZ159">
            <v>0.89117387755134503</v>
          </cell>
          <cell r="HA159">
            <v>0.89274313638335001</v>
          </cell>
          <cell r="HB159">
            <v>0.899264307454403</v>
          </cell>
          <cell r="HC159">
            <v>0.90059540087399303</v>
          </cell>
          <cell r="HD159">
            <v>0.90189661932791299</v>
          </cell>
          <cell r="HE159">
            <v>0.90303724458067502</v>
          </cell>
          <cell r="HF159">
            <v>0.90407719075288495</v>
          </cell>
          <cell r="HG159">
            <v>0.90504274282403196</v>
          </cell>
          <cell r="HH159">
            <v>0.90591771555514999</v>
          </cell>
          <cell r="HI159">
            <v>0.90675616052070296</v>
          </cell>
          <cell r="HJ159">
            <v>0.907495819926877</v>
          </cell>
          <cell r="HK159">
            <v>0.90822273585701296</v>
          </cell>
          <cell r="HL159">
            <v>0.90892614170271302</v>
          </cell>
          <cell r="HM159">
            <v>0.90956790841656199</v>
          </cell>
          <cell r="HN159">
            <v>0.91366378038286</v>
          </cell>
          <cell r="HO159">
            <v>0.91412013827773098</v>
          </cell>
          <cell r="HP159">
            <v>0.91458188929298201</v>
          </cell>
          <cell r="HQ159">
            <v>0.91492902650136598</v>
          </cell>
          <cell r="HR159">
            <v>0.91521643972184397</v>
          </cell>
          <cell r="HS159">
            <v>0.98798291864880905</v>
          </cell>
          <cell r="HT159">
            <v>0.98959701976639203</v>
          </cell>
          <cell r="HU159">
            <v>0.99086602892689402</v>
          </cell>
          <cell r="HV159">
            <v>0.9917698553855</v>
          </cell>
          <cell r="HW159">
            <v>0.99282982391488095</v>
          </cell>
          <cell r="HX159">
            <v>0.99524018339846498</v>
          </cell>
          <cell r="HY159">
            <v>0.99618475151614805</v>
          </cell>
          <cell r="HZ159">
            <v>0.99662632392461104</v>
          </cell>
          <cell r="IA159">
            <v>0.99661416287760796</v>
          </cell>
          <cell r="IB159">
            <v>0.99664406070632205</v>
          </cell>
          <cell r="IC159">
            <v>0.995949994952393</v>
          </cell>
          <cell r="ID159">
            <v>0.99616637022880505</v>
          </cell>
          <cell r="IE159">
            <v>0.99648548142204596</v>
          </cell>
          <cell r="IF159">
            <v>0.99671295107832703</v>
          </cell>
          <cell r="IG159">
            <v>0.99696414770619901</v>
          </cell>
          <cell r="IH159">
            <v>0.99705716961808</v>
          </cell>
          <cell r="II159">
            <v>0.99741022816053104</v>
          </cell>
          <cell r="IJ159">
            <v>0.99790232769810805</v>
          </cell>
          <cell r="IK159">
            <v>0.99821211260392595</v>
          </cell>
          <cell r="IL159">
            <v>0.998391027224941</v>
          </cell>
          <cell r="IM159">
            <v>0.998637132102285</v>
          </cell>
          <cell r="IN159">
            <v>0.998776183477464</v>
          </cell>
          <cell r="IO159">
            <v>0.99871796514772704</v>
          </cell>
          <cell r="IP159">
            <v>0.99891560857158701</v>
          </cell>
          <cell r="IQ159">
            <v>0.99910786209501401</v>
          </cell>
          <cell r="IR159">
            <v>0.99926189318037395</v>
          </cell>
          <cell r="IS159">
            <v>0.999391572601802</v>
          </cell>
          <cell r="IT159">
            <v>0.99947549449677497</v>
          </cell>
          <cell r="IU159">
            <v>0.99968633557054198</v>
          </cell>
          <cell r="IV159">
            <v>0.999834665482075</v>
          </cell>
          <cell r="IW159">
            <v>0.99993379059589305</v>
          </cell>
          <cell r="IX159">
            <v>0.99998519334561498</v>
          </cell>
          <cell r="IY159">
            <v>1</v>
          </cell>
          <cell r="IZ159">
            <v>0.99998357327126297</v>
          </cell>
          <cell r="JA159">
            <v>0.99929008563536403</v>
          </cell>
          <cell r="JB159">
            <v>0.99932094633205304</v>
          </cell>
          <cell r="JC159">
            <v>0.99931885537792298</v>
          </cell>
          <cell r="JD159">
            <v>0.99928547695322301</v>
          </cell>
          <cell r="JE159">
            <v>0.99928336403129203</v>
          </cell>
          <cell r="JF159">
            <v>0.99927328454701803</v>
          </cell>
          <cell r="JG159">
            <v>0.99910718972328505</v>
          </cell>
          <cell r="JH159">
            <v>0.99912025046578601</v>
          </cell>
          <cell r="JI159">
            <v>0.998976707814204</v>
          </cell>
          <cell r="JJ159">
            <v>0.99874734062322101</v>
          </cell>
          <cell r="JK159">
            <v>0.99859685897496997</v>
          </cell>
          <cell r="JL159">
            <v>0.998462033514392</v>
          </cell>
          <cell r="JM159">
            <v>0.996502598067874</v>
          </cell>
          <cell r="JN159">
            <v>0.99650311466129105</v>
          </cell>
          <cell r="JO159">
            <v>0.996563692799187</v>
          </cell>
          <cell r="JP159">
            <v>0.99649402860147096</v>
          </cell>
          <cell r="JQ159">
            <v>0.99647788197798903</v>
          </cell>
          <cell r="JR159">
            <v>0.99641318693396896</v>
          </cell>
          <cell r="JS159">
            <v>0.99607153905165402</v>
          </cell>
          <cell r="JT159">
            <v>0.99618214440066799</v>
          </cell>
          <cell r="JU159">
            <v>0.99582705773131497</v>
          </cell>
          <cell r="JV159">
            <v>0.99550726982237503</v>
          </cell>
          <cell r="JW159">
            <v>0.99532271031624997</v>
          </cell>
          <cell r="JX159">
            <v>0.99524223357332897</v>
          </cell>
          <cell r="JY159">
            <v>0.99208098904395103</v>
          </cell>
          <cell r="JZ159">
            <v>0.99215000301025902</v>
          </cell>
          <cell r="KA159">
            <v>0.99218206071056403</v>
          </cell>
          <cell r="KB159">
            <v>0.99210351740879699</v>
          </cell>
          <cell r="KC159">
            <v>0.99217387318370598</v>
          </cell>
          <cell r="KD159">
            <v>0.992020380831386</v>
          </cell>
          <cell r="KE159">
            <v>0.99174905333205798</v>
          </cell>
          <cell r="KF159">
            <v>0.99170358954164695</v>
          </cell>
          <cell r="KG159">
            <v>0.99121465103695405</v>
          </cell>
          <cell r="KH159">
            <v>0.99083746461213196</v>
          </cell>
          <cell r="KI159">
            <v>0.99075738253759105</v>
          </cell>
          <cell r="KJ159">
            <v>0.85979593195871495</v>
          </cell>
          <cell r="KK159">
            <v>0.85193938700843796</v>
          </cell>
          <cell r="KL159">
            <v>0.98725855103488402</v>
          </cell>
          <cell r="KM159">
            <v>0.98719811263718305</v>
          </cell>
          <cell r="KN159">
            <v>0.98708096967998304</v>
          </cell>
          <cell r="KO159">
            <v>0.98718235109451502</v>
          </cell>
          <cell r="KP159">
            <v>0.98698427668950395</v>
          </cell>
          <cell r="KQ159">
            <v>0.98680000995064199</v>
          </cell>
          <cell r="KR159">
            <v>0.98649142058487505</v>
          </cell>
          <cell r="KS159">
            <v>0.98612700988538204</v>
          </cell>
          <cell r="KT159">
            <v>0.98557124581156497</v>
          </cell>
          <cell r="KU159">
            <v>0.98546613532488103</v>
          </cell>
          <cell r="KV159">
            <v>0.98551170489637296</v>
          </cell>
          <cell r="KW159">
            <v>0.98309542610197298</v>
          </cell>
          <cell r="KX159">
            <v>0.98318474474089801</v>
          </cell>
          <cell r="KY159">
            <v>0.98318996991765195</v>
          </cell>
          <cell r="KZ159">
            <v>0.98290063337858702</v>
          </cell>
          <cell r="LA159">
            <v>0.98284020684912199</v>
          </cell>
          <cell r="LB159">
            <v>0.98273900298306405</v>
          </cell>
          <cell r="LC159">
            <v>0.98248314882586396</v>
          </cell>
          <cell r="LD159">
            <v>0.98209696268532898</v>
          </cell>
          <cell r="LE159">
            <v>0.98177058163831399</v>
          </cell>
          <cell r="LF159">
            <v>0.98115236662512995</v>
          </cell>
          <cell r="LG159">
            <v>0.98104117073793495</v>
          </cell>
          <cell r="LH159">
            <v>0.98109735743776705</v>
          </cell>
          <cell r="LI159">
            <v>0.97843002536300605</v>
          </cell>
          <cell r="LJ159">
            <v>0.97785274801652</v>
          </cell>
          <cell r="LK159">
            <v>0.97783264911037604</v>
          </cell>
          <cell r="LL159">
            <v>0.97774520807001497</v>
          </cell>
          <cell r="LM159">
            <v>0.97769780090802305</v>
          </cell>
          <cell r="LN159">
            <v>0.97766041720965002</v>
          </cell>
          <cell r="LO159">
            <v>0.97756036910467703</v>
          </cell>
          <cell r="LP159">
            <v>0.97719304697648202</v>
          </cell>
          <cell r="LQ159">
            <v>0.97691197292457099</v>
          </cell>
          <cell r="LR159">
            <v>0.97639921309590805</v>
          </cell>
          <cell r="LS159">
            <v>0.97630058252988094</v>
          </cell>
          <cell r="LT159">
            <v>0.976408952397256</v>
          </cell>
          <cell r="LU159">
            <v>0.97412858299604399</v>
          </cell>
          <cell r="LV159">
            <v>0.97406653796059195</v>
          </cell>
          <cell r="LW159">
            <v>0.97379973550460697</v>
          </cell>
          <cell r="LX159">
            <v>0.97370774120770298</v>
          </cell>
          <cell r="LY159">
            <v>0.97348735738265801</v>
          </cell>
          <cell r="LZ159">
            <v>0.97347116598140804</v>
          </cell>
          <cell r="MA159">
            <v>0.973293262571855</v>
          </cell>
          <cell r="MB159">
            <v>0.97287635715081899</v>
          </cell>
          <cell r="MC159">
            <v>0.97259512391555203</v>
          </cell>
          <cell r="MD159">
            <v>0.97249255148974201</v>
          </cell>
          <cell r="ME159">
            <v>0.97232250263708098</v>
          </cell>
          <cell r="MF159">
            <v>0.97233132342962802</v>
          </cell>
          <cell r="MG159">
            <v>0.96977771874068397</v>
          </cell>
          <cell r="MH159">
            <v>0.97059532032477602</v>
          </cell>
        </row>
        <row r="160">
          <cell r="DC160">
            <v>-0.394123646269746</v>
          </cell>
          <cell r="DD160">
            <v>-0.40629769012010702</v>
          </cell>
          <cell r="DE160">
            <v>-0.41638142174704001</v>
          </cell>
          <cell r="DF160">
            <v>-0.422114150993046</v>
          </cell>
          <cell r="DG160">
            <v>-0.42376941431791698</v>
          </cell>
          <cell r="DH160">
            <v>-0.423157519830623</v>
          </cell>
          <cell r="DI160">
            <v>-0.41953249418858801</v>
          </cell>
          <cell r="DJ160">
            <v>-0.42170017961657502</v>
          </cell>
          <cell r="DK160">
            <v>-0.41907860386095003</v>
          </cell>
          <cell r="DL160">
            <v>-0.41202097466243098</v>
          </cell>
          <cell r="DM160">
            <v>-0.39940061453770498</v>
          </cell>
          <cell r="DN160">
            <v>-0.38406254688595198</v>
          </cell>
          <cell r="DO160">
            <v>-0.367269498635512</v>
          </cell>
          <cell r="DP160">
            <v>-0.35069375840766698</v>
          </cell>
          <cell r="DQ160">
            <v>-0.33197028064929401</v>
          </cell>
          <cell r="DR160">
            <v>-0.31269707924250201</v>
          </cell>
          <cell r="DS160">
            <v>-0.29119530873940702</v>
          </cell>
          <cell r="DT160">
            <v>-0.26657093947391403</v>
          </cell>
          <cell r="DU160">
            <v>-0.241379093876748</v>
          </cell>
          <cell r="DV160">
            <v>-0.216612525298256</v>
          </cell>
          <cell r="DW160">
            <v>-0.19137078600801799</v>
          </cell>
          <cell r="DX160">
            <v>-0.16344298996609899</v>
          </cell>
          <cell r="DY160">
            <v>-0.135271354705016</v>
          </cell>
          <cell r="DZ160">
            <v>-0.10687862787182401</v>
          </cell>
          <cell r="EA160">
            <v>-7.8167614919174899E-2</v>
          </cell>
          <cell r="EB160">
            <v>-4.5864021836819598E-2</v>
          </cell>
          <cell r="EC160">
            <v>-1.3568329895294899E-2</v>
          </cell>
          <cell r="ED160">
            <v>1.7203062448722502E-2</v>
          </cell>
          <cell r="EE160">
            <v>4.8342564995491201E-2</v>
          </cell>
          <cell r="EF160">
            <v>7.6402056676306604E-2</v>
          </cell>
          <cell r="EG160">
            <v>0.100680078161895</v>
          </cell>
          <cell r="EH160">
            <v>0.12996750584653199</v>
          </cell>
          <cell r="EI160">
            <v>0.15988156177155399</v>
          </cell>
          <cell r="EJ160">
            <v>0.19021460373900301</v>
          </cell>
          <cell r="EK160">
            <v>0.220307891113525</v>
          </cell>
          <cell r="EL160">
            <v>0.24964968842690699</v>
          </cell>
          <cell r="EM160">
            <v>0.27762842700052698</v>
          </cell>
          <cell r="EN160">
            <v>0.30433945515087502</v>
          </cell>
          <cell r="EO160">
            <v>0.32990560204718899</v>
          </cell>
          <cell r="EP160">
            <v>0.35422777410192902</v>
          </cell>
          <cell r="EQ160">
            <v>0.37789064729254801</v>
          </cell>
          <cell r="ER160">
            <v>0.40089763456542798</v>
          </cell>
          <cell r="ES160">
            <v>0.42302503415996101</v>
          </cell>
          <cell r="ET160">
            <v>0.44115682293251501</v>
          </cell>
          <cell r="EU160">
            <v>0.45895221652842</v>
          </cell>
          <cell r="EV160">
            <v>0.47654033981482602</v>
          </cell>
          <cell r="EW160">
            <v>0.49377486768134099</v>
          </cell>
          <cell r="EX160">
            <v>0.51062078848825998</v>
          </cell>
          <cell r="EY160">
            <v>0.52713211842726604</v>
          </cell>
          <cell r="EZ160">
            <v>0.54314468206152999</v>
          </cell>
          <cell r="FA160">
            <v>0.55868062394055196</v>
          </cell>
          <cell r="FB160">
            <v>0.57375648691328196</v>
          </cell>
          <cell r="FC160">
            <v>0.58834455409776598</v>
          </cell>
          <cell r="FD160">
            <v>0.60255640436228997</v>
          </cell>
          <cell r="FE160">
            <v>0.61619858851290499</v>
          </cell>
          <cell r="FF160">
            <v>0.62214359086071103</v>
          </cell>
          <cell r="FG160">
            <v>0.63176115632531504</v>
          </cell>
          <cell r="FH160">
            <v>0.64118386275739703</v>
          </cell>
          <cell r="FI160">
            <v>0.65027934809578802</v>
          </cell>
          <cell r="FJ160">
            <v>0.65909219146799303</v>
          </cell>
          <cell r="FK160">
            <v>0.66757219092560705</v>
          </cell>
          <cell r="FL160">
            <v>0.67573112833881699</v>
          </cell>
          <cell r="FM160">
            <v>0.68370302182035603</v>
          </cell>
          <cell r="FN160">
            <v>0.69141697153656401</v>
          </cell>
          <cell r="FO160">
            <v>0.698936258407997</v>
          </cell>
          <cell r="FP160">
            <v>0.70635306175461199</v>
          </cell>
          <cell r="FQ160">
            <v>0.71355176511512997</v>
          </cell>
          <cell r="FR160">
            <v>0.73863719561335806</v>
          </cell>
          <cell r="FS160">
            <v>0.74575655476220404</v>
          </cell>
          <cell r="FT160">
            <v>0.752680245488064</v>
          </cell>
          <cell r="FU160">
            <v>0.75926746224246999</v>
          </cell>
          <cell r="FV160">
            <v>0.76557572359283199</v>
          </cell>
          <cell r="FW160">
            <v>0.77159629800815299</v>
          </cell>
          <cell r="FX160">
            <v>0.77733900208016005</v>
          </cell>
          <cell r="FY160">
            <v>0.78291616196342595</v>
          </cell>
          <cell r="FZ160">
            <v>0.78826148785525096</v>
          </cell>
          <cell r="GA160">
            <v>0.79345566837819403</v>
          </cell>
          <cell r="GB160">
            <v>0.79854580312698198</v>
          </cell>
          <cell r="GC160">
            <v>0.80344572035180395</v>
          </cell>
          <cell r="GD160">
            <v>0.82015392306221702</v>
          </cell>
          <cell r="GE160">
            <v>0.82478971001446699</v>
          </cell>
          <cell r="GF160">
            <v>0.82928087267398698</v>
          </cell>
          <cell r="GG160">
            <v>0.83348408924032003</v>
          </cell>
          <cell r="GH160">
            <v>0.83746358522622899</v>
          </cell>
          <cell r="GI160">
            <v>0.84123398136526495</v>
          </cell>
          <cell r="GJ160">
            <v>0.84479870146878</v>
          </cell>
          <cell r="GK160">
            <v>0.84824572682913602</v>
          </cell>
          <cell r="GL160">
            <v>0.85150989628647</v>
          </cell>
          <cell r="GM160">
            <v>0.85468069008566405</v>
          </cell>
          <cell r="GN160">
            <v>0.85777284723204605</v>
          </cell>
          <cell r="GO160">
            <v>0.86072437682192604</v>
          </cell>
          <cell r="GP160">
            <v>0.87124115046853701</v>
          </cell>
          <cell r="GQ160">
            <v>0.87391045481496499</v>
          </cell>
          <cell r="GR160">
            <v>0.87649722477545899</v>
          </cell>
          <cell r="GS160">
            <v>0.87886437965816999</v>
          </cell>
          <cell r="GT160">
            <v>0.88107421499021399</v>
          </cell>
          <cell r="GU160">
            <v>0.88315293042454401</v>
          </cell>
          <cell r="GV160">
            <v>0.88509203503627498</v>
          </cell>
          <cell r="GW160">
            <v>0.886960336614662</v>
          </cell>
          <cell r="GX160">
            <v>0.88869417314524402</v>
          </cell>
          <cell r="GY160">
            <v>0.89038296191197497</v>
          </cell>
          <cell r="GZ160">
            <v>0.89202406725855099</v>
          </cell>
          <cell r="HA160">
            <v>0.89357004272495699</v>
          </cell>
          <cell r="HB160">
            <v>0.90007040702464802</v>
          </cell>
          <cell r="HC160">
            <v>0.90137764819878197</v>
          </cell>
          <cell r="HD160">
            <v>0.902654921927728</v>
          </cell>
          <cell r="HE160">
            <v>0.90377247140287198</v>
          </cell>
          <cell r="HF160">
            <v>0.90478955916556003</v>
          </cell>
          <cell r="HG160">
            <v>0.90573318843100403</v>
          </cell>
          <cell r="HH160">
            <v>0.90658679020541</v>
          </cell>
          <cell r="HI160">
            <v>0.90740472399866601</v>
          </cell>
          <cell r="HJ160">
            <v>0.90812413165532402</v>
          </cell>
          <cell r="HK160">
            <v>0.908830767680467</v>
          </cell>
          <cell r="HL160">
            <v>0.90951429893776603</v>
          </cell>
          <cell r="HM160">
            <v>0.91013582210931598</v>
          </cell>
          <cell r="HN160">
            <v>0.91421857734416201</v>
          </cell>
          <cell r="HO160">
            <v>0.91465443430142501</v>
          </cell>
          <cell r="HP160">
            <v>0.91509560874691698</v>
          </cell>
          <cell r="HQ160">
            <v>0.915422952204754</v>
          </cell>
          <cell r="HR160">
            <v>0.915690783993097</v>
          </cell>
          <cell r="HS160">
            <v>0.98778487462933495</v>
          </cell>
          <cell r="HT160">
            <v>0.98942936824981798</v>
          </cell>
          <cell r="HU160">
            <v>0.99071125662699899</v>
          </cell>
          <cell r="HV160">
            <v>0.99162273714114502</v>
          </cell>
          <cell r="HW160">
            <v>0.99269522843619895</v>
          </cell>
          <cell r="HX160">
            <v>0.99512355230919602</v>
          </cell>
          <cell r="HY160">
            <v>0.99606596349671594</v>
          </cell>
          <cell r="HZ160">
            <v>0.99649596163075704</v>
          </cell>
          <cell r="IA160">
            <v>0.99648646667932905</v>
          </cell>
          <cell r="IB160">
            <v>0.99651737248033001</v>
          </cell>
          <cell r="IC160">
            <v>0.99574124487988602</v>
          </cell>
          <cell r="ID160">
            <v>0.99597243883793796</v>
          </cell>
          <cell r="IE160">
            <v>0.99631969756514505</v>
          </cell>
          <cell r="IF160">
            <v>0.99654276788161</v>
          </cell>
          <cell r="IG160">
            <v>0.99679995610715699</v>
          </cell>
          <cell r="IH160">
            <v>0.99689351131940795</v>
          </cell>
          <cell r="II160">
            <v>0.99726434774207195</v>
          </cell>
          <cell r="IJ160">
            <v>0.99776238027112296</v>
          </cell>
          <cell r="IK160">
            <v>0.99804889610508996</v>
          </cell>
          <cell r="IL160">
            <v>0.99822784940987797</v>
          </cell>
          <cell r="IM160">
            <v>0.998494384730092</v>
          </cell>
          <cell r="IN160">
            <v>0.99866691130816698</v>
          </cell>
          <cell r="IO160">
            <v>0.998609222420205</v>
          </cell>
          <cell r="IP160">
            <v>0.99881471885337303</v>
          </cell>
          <cell r="IQ160">
            <v>0.99901246468466598</v>
          </cell>
          <cell r="IR160">
            <v>0.99916783381683805</v>
          </cell>
          <cell r="IS160">
            <v>0.99930208678544996</v>
          </cell>
          <cell r="IT160">
            <v>0.99939187895103399</v>
          </cell>
          <cell r="IU160">
            <v>0.99962653610733299</v>
          </cell>
          <cell r="IV160">
            <v>0.99978813464179095</v>
          </cell>
          <cell r="IW160">
            <v>0.99988193204854903</v>
          </cell>
          <cell r="IX160">
            <v>0.999947209696606</v>
          </cell>
          <cell r="IY160">
            <v>0.99998357327126197</v>
          </cell>
          <cell r="IZ160">
            <v>1</v>
          </cell>
          <cell r="JA160">
            <v>0.99936443532861596</v>
          </cell>
          <cell r="JB160">
            <v>0.99940140097566998</v>
          </cell>
          <cell r="JC160">
            <v>0.99940657532881205</v>
          </cell>
          <cell r="JD160">
            <v>0.99937673131045901</v>
          </cell>
          <cell r="JE160">
            <v>0.99938087161358902</v>
          </cell>
          <cell r="JF160">
            <v>0.99937542652637101</v>
          </cell>
          <cell r="JG160">
            <v>0.99922695137119699</v>
          </cell>
          <cell r="JH160">
            <v>0.99924081852227797</v>
          </cell>
          <cell r="JI160">
            <v>0.99908117683402198</v>
          </cell>
          <cell r="JJ160">
            <v>0.99886521303542697</v>
          </cell>
          <cell r="JK160">
            <v>0.99872725570769405</v>
          </cell>
          <cell r="JL160">
            <v>0.99861216721854495</v>
          </cell>
          <cell r="JM160">
            <v>0.99670069673724604</v>
          </cell>
          <cell r="JN160">
            <v>0.99670707016732996</v>
          </cell>
          <cell r="JO160">
            <v>0.99676849757573005</v>
          </cell>
          <cell r="JP160">
            <v>0.99670228994758003</v>
          </cell>
          <cell r="JQ160">
            <v>0.99668931354011003</v>
          </cell>
          <cell r="JR160">
            <v>0.996625101678693</v>
          </cell>
          <cell r="JS160">
            <v>0.99630365996304304</v>
          </cell>
          <cell r="JT160">
            <v>0.99639889053430997</v>
          </cell>
          <cell r="JU160">
            <v>0.99602438546334704</v>
          </cell>
          <cell r="JV160">
            <v>0.995702552983602</v>
          </cell>
          <cell r="JW160">
            <v>0.99552833057447798</v>
          </cell>
          <cell r="JX160">
            <v>0.99546125909908001</v>
          </cell>
          <cell r="JY160">
            <v>0.99236618520265796</v>
          </cell>
          <cell r="JZ160">
            <v>0.99242867357692599</v>
          </cell>
          <cell r="KA160">
            <v>0.99245426619445098</v>
          </cell>
          <cell r="KB160">
            <v>0.99237923587975396</v>
          </cell>
          <cell r="KC160">
            <v>0.99244788058421796</v>
          </cell>
          <cell r="KD160">
            <v>0.99229907841337495</v>
          </cell>
          <cell r="KE160">
            <v>0.99205091567215198</v>
          </cell>
          <cell r="KF160">
            <v>0.99198534204385602</v>
          </cell>
          <cell r="KG160">
            <v>0.99147483100267997</v>
          </cell>
          <cell r="KH160">
            <v>0.99109393075670005</v>
          </cell>
          <cell r="KI160">
            <v>0.99102084761346898</v>
          </cell>
          <cell r="KJ160">
            <v>0.86007291845452205</v>
          </cell>
          <cell r="KK160">
            <v>0.85226445240293103</v>
          </cell>
          <cell r="KL160">
            <v>0.98758071240779899</v>
          </cell>
          <cell r="KM160">
            <v>0.98751418479848696</v>
          </cell>
          <cell r="KN160">
            <v>0.987399573838039</v>
          </cell>
          <cell r="KO160">
            <v>0.98749623812120202</v>
          </cell>
          <cell r="KP160">
            <v>0.98730379053331496</v>
          </cell>
          <cell r="KQ160">
            <v>0.98712504058327999</v>
          </cell>
          <cell r="KR160">
            <v>0.98679398066364099</v>
          </cell>
          <cell r="KS160">
            <v>0.98640690070410197</v>
          </cell>
          <cell r="KT160">
            <v>0.98584197709207899</v>
          </cell>
          <cell r="KU160">
            <v>0.98574121559386696</v>
          </cell>
          <cell r="KV160">
            <v>0.98579192975882102</v>
          </cell>
          <cell r="KW160">
            <v>0.98346230807633295</v>
          </cell>
          <cell r="KX160">
            <v>0.98354505442532303</v>
          </cell>
          <cell r="KY160">
            <v>0.98354948512870299</v>
          </cell>
          <cell r="KZ160">
            <v>0.98326681647535297</v>
          </cell>
          <cell r="LA160">
            <v>0.98319628239842805</v>
          </cell>
          <cell r="LB160">
            <v>0.98310014117233202</v>
          </cell>
          <cell r="LC160">
            <v>0.98285408673359997</v>
          </cell>
          <cell r="LD160">
            <v>0.98245345104734505</v>
          </cell>
          <cell r="LE160">
            <v>0.98211158105937502</v>
          </cell>
          <cell r="LF160">
            <v>0.98149253006194304</v>
          </cell>
          <cell r="LG160">
            <v>0.98138493611729105</v>
          </cell>
          <cell r="LH160">
            <v>0.981446285985622</v>
          </cell>
          <cell r="LI160">
            <v>0.97883050839061803</v>
          </cell>
          <cell r="LJ160">
            <v>0.97825718825617003</v>
          </cell>
          <cell r="LK160">
            <v>0.97824213400941695</v>
          </cell>
          <cell r="LL160">
            <v>0.97815580398555102</v>
          </cell>
          <cell r="LM160">
            <v>0.97809723647804603</v>
          </cell>
          <cell r="LN160">
            <v>0.97805795692053199</v>
          </cell>
          <cell r="LO160">
            <v>0.97795634716251001</v>
          </cell>
          <cell r="LP160">
            <v>0.97758085523982996</v>
          </cell>
          <cell r="LQ160">
            <v>0.97729413356359696</v>
          </cell>
          <cell r="LR160">
            <v>0.97678849347322005</v>
          </cell>
          <cell r="LS160">
            <v>0.97669096098768005</v>
          </cell>
          <cell r="LT160">
            <v>0.97680197729737805</v>
          </cell>
          <cell r="LU160">
            <v>0.97455090234717401</v>
          </cell>
          <cell r="LV160">
            <v>0.97449267794634198</v>
          </cell>
          <cell r="LW160">
            <v>0.97423573170069999</v>
          </cell>
          <cell r="LX160">
            <v>0.97413886309781506</v>
          </cell>
          <cell r="LY160">
            <v>0.97391517919873605</v>
          </cell>
          <cell r="LZ160">
            <v>0.97389414625014503</v>
          </cell>
          <cell r="MA160">
            <v>0.97371665225016202</v>
          </cell>
          <cell r="MB160">
            <v>0.97329450223801395</v>
          </cell>
          <cell r="MC160">
            <v>0.97301510604752295</v>
          </cell>
          <cell r="MD160">
            <v>0.97291021564409996</v>
          </cell>
          <cell r="ME160">
            <v>0.972742837872831</v>
          </cell>
          <cell r="MF160">
            <v>0.97275763341560095</v>
          </cell>
          <cell r="MG160">
            <v>0.97022926764990003</v>
          </cell>
          <cell r="MH160">
            <v>0.97102570363504404</v>
          </cell>
        </row>
        <row r="161">
          <cell r="DC161">
            <v>-0.392314393378566</v>
          </cell>
          <cell r="DD161">
            <v>-0.40491995199911401</v>
          </cell>
          <cell r="DE161">
            <v>-0.41546553638685202</v>
          </cell>
          <cell r="DF161">
            <v>-0.42166590940433601</v>
          </cell>
          <cell r="DG161">
            <v>-0.42374640140596798</v>
          </cell>
          <cell r="DH161">
            <v>-0.42352219255275902</v>
          </cell>
          <cell r="DI161">
            <v>-0.42026657399923401</v>
          </cell>
          <cell r="DJ161">
            <v>-0.42289069843893301</v>
          </cell>
          <cell r="DK161">
            <v>-0.42069077608385302</v>
          </cell>
          <cell r="DL161">
            <v>-0.41400612688563698</v>
          </cell>
          <cell r="DM161">
            <v>-0.40170651351721498</v>
          </cell>
          <cell r="DN161">
            <v>-0.38662132802284199</v>
          </cell>
          <cell r="DO161">
            <v>-0.37005653806654898</v>
          </cell>
          <cell r="DP161">
            <v>-0.35369313257322199</v>
          </cell>
          <cell r="DQ161">
            <v>-0.33519219682243201</v>
          </cell>
          <cell r="DR161">
            <v>-0.31612861619017801</v>
          </cell>
          <cell r="DS161">
            <v>-0.29484092437637099</v>
          </cell>
          <cell r="DT161">
            <v>-0.270410156924553</v>
          </cell>
          <cell r="DU161">
            <v>-0.245418305274995</v>
          </cell>
          <cell r="DV161">
            <v>-0.22080494255497801</v>
          </cell>
          <cell r="DW161">
            <v>-0.19573897586352201</v>
          </cell>
          <cell r="DX161">
            <v>-0.167958436166144</v>
          </cell>
          <cell r="DY161">
            <v>-0.139936015842514</v>
          </cell>
          <cell r="DZ161">
            <v>-0.111687128997737</v>
          </cell>
          <cell r="EA161">
            <v>-8.3130484459892504E-2</v>
          </cell>
          <cell r="EB161">
            <v>-5.0923765421063499E-2</v>
          </cell>
          <cell r="EC161">
            <v>-1.8741497540645899E-2</v>
          </cell>
          <cell r="ED161">
            <v>1.18609622472999E-2</v>
          </cell>
          <cell r="EE161">
            <v>4.2845840186230902E-2</v>
          </cell>
          <cell r="EF161">
            <v>7.0724793054622703E-2</v>
          </cell>
          <cell r="EG161">
            <v>9.48287159581815E-2</v>
          </cell>
          <cell r="EH161">
            <v>0.12414600423767699</v>
          </cell>
          <cell r="EI161">
            <v>0.154098887988637</v>
          </cell>
          <cell r="EJ161">
            <v>0.184472994257283</v>
          </cell>
          <cell r="EK161">
            <v>0.214604727481539</v>
          </cell>
          <cell r="EL161">
            <v>0.24396831854244699</v>
          </cell>
          <cell r="EM161">
            <v>0.27193593020586898</v>
          </cell>
          <cell r="EN161">
            <v>0.29864885886251602</v>
          </cell>
          <cell r="EO161">
            <v>0.32424011662069202</v>
          </cell>
          <cell r="EP161">
            <v>0.34860394556442198</v>
          </cell>
          <cell r="EQ161">
            <v>0.37231309850789701</v>
          </cell>
          <cell r="ER161">
            <v>0.39538214971673202</v>
          </cell>
          <cell r="ES161">
            <v>0.41759998493327799</v>
          </cell>
          <cell r="ET161">
            <v>0.435852709246485</v>
          </cell>
          <cell r="EU161">
            <v>0.453773745841627</v>
          </cell>
          <cell r="EV161">
            <v>0.47149189481924503</v>
          </cell>
          <cell r="EW161">
            <v>0.488860962038557</v>
          </cell>
          <cell r="EX161">
            <v>0.50584059813313098</v>
          </cell>
          <cell r="EY161">
            <v>0.52248529258490595</v>
          </cell>
          <cell r="EZ161">
            <v>0.53863616103116396</v>
          </cell>
          <cell r="FA161">
            <v>0.55430497119225697</v>
          </cell>
          <cell r="FB161">
            <v>0.56951247369878699</v>
          </cell>
          <cell r="FC161">
            <v>0.58423274023202598</v>
          </cell>
          <cell r="FD161">
            <v>0.598578464432026</v>
          </cell>
          <cell r="FE161">
            <v>0.61235515358815695</v>
          </cell>
          <cell r="FF161">
            <v>0.61835214905768399</v>
          </cell>
          <cell r="FG161">
            <v>0.62807359904495197</v>
          </cell>
          <cell r="FH161">
            <v>0.63759701256827095</v>
          </cell>
          <cell r="FI161">
            <v>0.64679651741866695</v>
          </cell>
          <cell r="FJ161">
            <v>0.65571463605165103</v>
          </cell>
          <cell r="FK161">
            <v>0.66429917822904205</v>
          </cell>
          <cell r="FL161">
            <v>0.67256335260576605</v>
          </cell>
          <cell r="FM161">
            <v>0.68064427420882101</v>
          </cell>
          <cell r="FN161">
            <v>0.68846804171710396</v>
          </cell>
          <cell r="FO161">
            <v>0.69609166086027696</v>
          </cell>
          <cell r="FP161">
            <v>0.703612181163216</v>
          </cell>
          <cell r="FQ161">
            <v>0.71091465870212101</v>
          </cell>
          <cell r="FR161">
            <v>0.73621959476079102</v>
          </cell>
          <cell r="FS161">
            <v>0.74344222716187502</v>
          </cell>
          <cell r="FT161">
            <v>0.75046528005233903</v>
          </cell>
          <cell r="FU161">
            <v>0.75715407782462096</v>
          </cell>
          <cell r="FV161">
            <v>0.76356410131795205</v>
          </cell>
          <cell r="FW161">
            <v>0.76968500457022804</v>
          </cell>
          <cell r="FX161">
            <v>0.77552809999404004</v>
          </cell>
          <cell r="FY161">
            <v>0.78120861179800605</v>
          </cell>
          <cell r="FZ161">
            <v>0.78665759450314798</v>
          </cell>
          <cell r="GA161">
            <v>0.79194997396484901</v>
          </cell>
          <cell r="GB161">
            <v>0.79713705936610502</v>
          </cell>
          <cell r="GC161">
            <v>0.80213351324221505</v>
          </cell>
          <cell r="GD161">
            <v>0.81901626968508801</v>
          </cell>
          <cell r="GE161">
            <v>0.82374524156288598</v>
          </cell>
          <cell r="GF161">
            <v>0.82832551891528405</v>
          </cell>
          <cell r="GG161">
            <v>0.83261928023705201</v>
          </cell>
          <cell r="GH161">
            <v>0.83668894994268705</v>
          </cell>
          <cell r="GI161">
            <v>0.84054784222670798</v>
          </cell>
          <cell r="GJ161">
            <v>0.84420089886484795</v>
          </cell>
          <cell r="GK161">
            <v>0.847738768939586</v>
          </cell>
          <cell r="GL161">
            <v>0.85109383911359304</v>
          </cell>
          <cell r="GM161">
            <v>0.85435055396896098</v>
          </cell>
          <cell r="GN161">
            <v>0.85752714128818397</v>
          </cell>
          <cell r="GO161">
            <v>0.86056247305584999</v>
          </cell>
          <cell r="GP161">
            <v>0.87120380090958305</v>
          </cell>
          <cell r="GQ161">
            <v>0.87395210576445304</v>
          </cell>
          <cell r="GR161">
            <v>0.87661409069422003</v>
          </cell>
          <cell r="GS161">
            <v>0.87905750058670395</v>
          </cell>
          <cell r="GT161">
            <v>0.88134313825989596</v>
          </cell>
          <cell r="GU161">
            <v>0.88349609033585896</v>
          </cell>
          <cell r="GV161">
            <v>0.88550935017570598</v>
          </cell>
          <cell r="GW161">
            <v>0.88745400386211903</v>
          </cell>
          <cell r="GX161">
            <v>0.88926435750859101</v>
          </cell>
          <cell r="GY161">
            <v>0.89102529104334605</v>
          </cell>
          <cell r="GZ161">
            <v>0.89273701433621</v>
          </cell>
          <cell r="HA161">
            <v>0.89435304925640902</v>
          </cell>
          <cell r="HB161">
            <v>0.900934035671763</v>
          </cell>
          <cell r="HC161">
            <v>0.90230617617110298</v>
          </cell>
          <cell r="HD161">
            <v>0.90364497202801997</v>
          </cell>
          <cell r="HE161">
            <v>0.904824958929353</v>
          </cell>
          <cell r="HF161">
            <v>0.90590409637742897</v>
          </cell>
          <cell r="HG161">
            <v>0.90690850238415599</v>
          </cell>
          <cell r="HH161">
            <v>0.90782296044305599</v>
          </cell>
          <cell r="HI161">
            <v>0.90870385241974505</v>
          </cell>
          <cell r="HJ161">
            <v>0.90948646919327003</v>
          </cell>
          <cell r="HK161">
            <v>0.91025255535941196</v>
          </cell>
          <cell r="HL161">
            <v>0.91099419307525897</v>
          </cell>
          <cell r="HM161">
            <v>0.91167334056393901</v>
          </cell>
          <cell r="HN161">
            <v>0.91580248702495504</v>
          </cell>
          <cell r="HO161">
            <v>0.91629094407183198</v>
          </cell>
          <cell r="HP161">
            <v>0.91678185495944797</v>
          </cell>
          <cell r="HQ161">
            <v>0.91715978775092599</v>
          </cell>
          <cell r="HR161">
            <v>0.91747799596114898</v>
          </cell>
          <cell r="HS161">
            <v>0.98788499526775198</v>
          </cell>
          <cell r="HT161">
            <v>0.98937072943512805</v>
          </cell>
          <cell r="HU161">
            <v>0.990415107726212</v>
          </cell>
          <cell r="HV161">
            <v>0.99107633564924102</v>
          </cell>
          <cell r="HW161">
            <v>0.991894810117954</v>
          </cell>
          <cell r="HX161">
            <v>0.99364469530281996</v>
          </cell>
          <cell r="HY161">
            <v>0.99440666003334</v>
          </cell>
          <cell r="HZ161">
            <v>0.99472761264496801</v>
          </cell>
          <cell r="IA161">
            <v>0.99470202529537599</v>
          </cell>
          <cell r="IB161">
            <v>0.99478732359041999</v>
          </cell>
          <cell r="IC161">
            <v>0.99426642932314202</v>
          </cell>
          <cell r="ID161">
            <v>0.99440269769159795</v>
          </cell>
          <cell r="IE161">
            <v>0.994611895423129</v>
          </cell>
          <cell r="IF161">
            <v>0.99476428947885798</v>
          </cell>
          <cell r="IG161">
            <v>0.99497508304814497</v>
          </cell>
          <cell r="IH161">
            <v>0.99503888535997298</v>
          </cell>
          <cell r="II161">
            <v>0.99543285242007595</v>
          </cell>
          <cell r="IJ161">
            <v>0.995766619768918</v>
          </cell>
          <cell r="IK161">
            <v>0.99620200190847796</v>
          </cell>
          <cell r="IL161">
            <v>0.99640393035607799</v>
          </cell>
          <cell r="IM161">
            <v>0.99680299544637097</v>
          </cell>
          <cell r="IN161">
            <v>0.997131096760275</v>
          </cell>
          <cell r="IO161">
            <v>0.99808783484696295</v>
          </cell>
          <cell r="IP161">
            <v>0.99826076617585702</v>
          </cell>
          <cell r="IQ161">
            <v>0.99838787863741696</v>
          </cell>
          <cell r="IR161">
            <v>0.99852508326469203</v>
          </cell>
          <cell r="IS161">
            <v>0.99862059834138395</v>
          </cell>
          <cell r="IT161">
            <v>0.99869533127191401</v>
          </cell>
          <cell r="IU161">
            <v>0.99889806018801497</v>
          </cell>
          <cell r="IV161">
            <v>0.99893239129935396</v>
          </cell>
          <cell r="IW161">
            <v>0.99912465163559705</v>
          </cell>
          <cell r="IX161">
            <v>0.99918553954088696</v>
          </cell>
          <cell r="IY161">
            <v>0.99929008563536403</v>
          </cell>
          <cell r="IZ161">
            <v>0.99936443532861596</v>
          </cell>
          <cell r="JA161">
            <v>1</v>
          </cell>
          <cell r="JB161">
            <v>0.99998918953393001</v>
          </cell>
          <cell r="JC161">
            <v>0.99997153901741098</v>
          </cell>
          <cell r="JD161">
            <v>0.99994144912975502</v>
          </cell>
          <cell r="JE161">
            <v>0.99989042638060399</v>
          </cell>
          <cell r="JF161">
            <v>0.99985134046358204</v>
          </cell>
          <cell r="JG161">
            <v>0.99964718795447005</v>
          </cell>
          <cell r="JH161">
            <v>0.99953484977922402</v>
          </cell>
          <cell r="JI161">
            <v>0.99944956687294695</v>
          </cell>
          <cell r="JJ161">
            <v>0.99923042562644404</v>
          </cell>
          <cell r="JK161">
            <v>0.99914371530541701</v>
          </cell>
          <cell r="JL161">
            <v>0.99908260648746205</v>
          </cell>
          <cell r="JM161">
            <v>0.998341292683676</v>
          </cell>
          <cell r="JN161">
            <v>0.99828694583908295</v>
          </cell>
          <cell r="JO161">
            <v>0.99832507019475203</v>
          </cell>
          <cell r="JP161">
            <v>0.99826165386802501</v>
          </cell>
          <cell r="JQ161">
            <v>0.99819337428124899</v>
          </cell>
          <cell r="JR161">
            <v>0.99811208918796401</v>
          </cell>
          <cell r="JS161">
            <v>0.99769549642297695</v>
          </cell>
          <cell r="JT161">
            <v>0.99770579344246202</v>
          </cell>
          <cell r="JU161">
            <v>0.99743575155409203</v>
          </cell>
          <cell r="JV161">
            <v>0.99709720256330203</v>
          </cell>
          <cell r="JW161">
            <v>0.99696514615785703</v>
          </cell>
          <cell r="JX161">
            <v>0.99692655384872098</v>
          </cell>
          <cell r="JY161">
            <v>0.99484200385762001</v>
          </cell>
          <cell r="JZ161">
            <v>0.99494285031992802</v>
          </cell>
          <cell r="KA161">
            <v>0.994987062367922</v>
          </cell>
          <cell r="KB161">
            <v>0.99489277628512995</v>
          </cell>
          <cell r="KC161">
            <v>0.99494691388234202</v>
          </cell>
          <cell r="KD161">
            <v>0.99477487853082402</v>
          </cell>
          <cell r="KE161">
            <v>0.99439498272328297</v>
          </cell>
          <cell r="KF161">
            <v>0.99434052941263096</v>
          </cell>
          <cell r="KG161">
            <v>0.99393238821572005</v>
          </cell>
          <cell r="KH161">
            <v>0.99356824868183002</v>
          </cell>
          <cell r="KI161">
            <v>0.99350596941881397</v>
          </cell>
          <cell r="KJ161">
            <v>0.86199095304150497</v>
          </cell>
          <cell r="KK161">
            <v>0.85477500870061895</v>
          </cell>
          <cell r="KL161">
            <v>0.99081287051442701</v>
          </cell>
          <cell r="KM161">
            <v>0.99077474447133895</v>
          </cell>
          <cell r="KN161">
            <v>0.99064419243569202</v>
          </cell>
          <cell r="KO161">
            <v>0.99070685469957198</v>
          </cell>
          <cell r="KP161">
            <v>0.99049008115736104</v>
          </cell>
          <cell r="KQ161">
            <v>0.99024076410133199</v>
          </cell>
          <cell r="KR161">
            <v>0.98998051163651501</v>
          </cell>
          <cell r="KS161">
            <v>0.98963884787628098</v>
          </cell>
          <cell r="KT161">
            <v>0.98912604570961804</v>
          </cell>
          <cell r="KU161">
            <v>0.98904097109031397</v>
          </cell>
          <cell r="KV161">
            <v>0.98909885671290099</v>
          </cell>
          <cell r="KW161">
            <v>0.98701519146208905</v>
          </cell>
          <cell r="KX161">
            <v>0.98715916376891599</v>
          </cell>
          <cell r="KY161">
            <v>0.98715891239985998</v>
          </cell>
          <cell r="KZ161">
            <v>0.98684156418213498</v>
          </cell>
          <cell r="LA161">
            <v>0.98678433017419098</v>
          </cell>
          <cell r="LB161">
            <v>0.98665532337689699</v>
          </cell>
          <cell r="LC161">
            <v>0.98631845273876095</v>
          </cell>
          <cell r="LD161">
            <v>0.98599056974333199</v>
          </cell>
          <cell r="LE161">
            <v>0.98570975483787204</v>
          </cell>
          <cell r="LF161">
            <v>0.98511482897809899</v>
          </cell>
          <cell r="LG161">
            <v>0.98501295314307302</v>
          </cell>
          <cell r="LH161">
            <v>0.98507594486344896</v>
          </cell>
          <cell r="LI161">
            <v>0.98261454191492603</v>
          </cell>
          <cell r="LJ161">
            <v>0.98211053461992404</v>
          </cell>
          <cell r="LK161">
            <v>0.98207003531736003</v>
          </cell>
          <cell r="LL161">
            <v>0.98194956888846596</v>
          </cell>
          <cell r="LM161">
            <v>0.98193464934987496</v>
          </cell>
          <cell r="LN161">
            <v>0.98190093818628099</v>
          </cell>
          <cell r="LO161">
            <v>0.98179320831018302</v>
          </cell>
          <cell r="LP161">
            <v>0.98143972933481405</v>
          </cell>
          <cell r="LQ161">
            <v>0.98117450869720502</v>
          </cell>
          <cell r="LR161">
            <v>0.98065638328441396</v>
          </cell>
          <cell r="LS161">
            <v>0.98056002607908999</v>
          </cell>
          <cell r="LT161">
            <v>0.98066610913042196</v>
          </cell>
          <cell r="LU161">
            <v>0.97854336285741705</v>
          </cell>
          <cell r="LV161">
            <v>0.97850651919472498</v>
          </cell>
          <cell r="LW161">
            <v>0.97820720023013397</v>
          </cell>
          <cell r="LX161">
            <v>0.97810697950273795</v>
          </cell>
          <cell r="LY161">
            <v>0.97789901577572702</v>
          </cell>
          <cell r="LZ161">
            <v>0.97790772313238505</v>
          </cell>
          <cell r="MA161">
            <v>0.97770562529229998</v>
          </cell>
          <cell r="MB161">
            <v>0.97729878133813397</v>
          </cell>
          <cell r="MC161">
            <v>0.97704930132832901</v>
          </cell>
          <cell r="MD161">
            <v>0.97688171483515895</v>
          </cell>
          <cell r="ME161">
            <v>0.97671773902132697</v>
          </cell>
          <cell r="MF161">
            <v>0.97673221498540097</v>
          </cell>
          <cell r="MG161">
            <v>0.97440813969857898</v>
          </cell>
          <cell r="MH161">
            <v>0.97516957657867798</v>
          </cell>
        </row>
        <row r="162">
          <cell r="DC162">
            <v>-0.38997371323256702</v>
          </cell>
          <cell r="DD162">
            <v>-0.402573328390743</v>
          </cell>
          <cell r="DE162">
            <v>-0.41310542457068</v>
          </cell>
          <cell r="DF162">
            <v>-0.41928595681520597</v>
          </cell>
          <cell r="DG162">
            <v>-0.42134592071979299</v>
          </cell>
          <cell r="DH162">
            <v>-0.42110406996119298</v>
          </cell>
          <cell r="DI162">
            <v>-0.41782700449013299</v>
          </cell>
          <cell r="DJ162">
            <v>-0.42043617369327302</v>
          </cell>
          <cell r="DK162">
            <v>-0.41821807897643498</v>
          </cell>
          <cell r="DL162">
            <v>-0.41151522729584</v>
          </cell>
          <cell r="DM162">
            <v>-0.39919822384082199</v>
          </cell>
          <cell r="DN162">
            <v>-0.38409754649845201</v>
          </cell>
          <cell r="DO162">
            <v>-0.367518016957744</v>
          </cell>
          <cell r="DP162">
            <v>-0.35114598726886198</v>
          </cell>
          <cell r="DQ162">
            <v>-0.33263573802767099</v>
          </cell>
          <cell r="DR162">
            <v>-0.31356329318416398</v>
          </cell>
          <cell r="DS162">
            <v>-0.29226482883856097</v>
          </cell>
          <cell r="DT162">
            <v>-0.26782634912843101</v>
          </cell>
          <cell r="DU162">
            <v>-0.242830077862246</v>
          </cell>
          <cell r="DV162">
            <v>-0.21821335920055801</v>
          </cell>
          <cell r="DW162">
            <v>-0.19314218167588801</v>
          </cell>
          <cell r="DX162">
            <v>-0.165360476775193</v>
          </cell>
          <cell r="DY162">
            <v>-0.137340285030877</v>
          </cell>
          <cell r="DZ162">
            <v>-0.109099315737667</v>
          </cell>
          <cell r="EA162">
            <v>-8.0552785363610102E-2</v>
          </cell>
          <cell r="EB162">
            <v>-4.8365418593649498E-2</v>
          </cell>
          <cell r="EC162">
            <v>-1.6203967004947299E-2</v>
          </cell>
          <cell r="ED162">
            <v>1.4381122571734699E-2</v>
          </cell>
          <cell r="EE162">
            <v>4.5344256613985397E-2</v>
          </cell>
          <cell r="EF162">
            <v>7.3204813211242101E-2</v>
          </cell>
          <cell r="EG162">
            <v>9.7292712555722305E-2</v>
          </cell>
          <cell r="EH162">
            <v>0.12657927235049499</v>
          </cell>
          <cell r="EI162">
            <v>0.15650092150299399</v>
          </cell>
          <cell r="EJ162">
            <v>0.18684228667126301</v>
          </cell>
          <cell r="EK162">
            <v>0.21694069119964801</v>
          </cell>
          <cell r="EL162">
            <v>0.246271038412156</v>
          </cell>
          <cell r="EM162">
            <v>0.27420879467689602</v>
          </cell>
          <cell r="EN162">
            <v>0.30089270047963201</v>
          </cell>
          <cell r="EO162">
            <v>0.32645378181003099</v>
          </cell>
          <cell r="EP162">
            <v>0.35078712804252499</v>
          </cell>
          <cell r="EQ162">
            <v>0.37446492326835701</v>
          </cell>
          <cell r="ER162">
            <v>0.397502307996427</v>
          </cell>
          <cell r="ES162">
            <v>0.41968827739883802</v>
          </cell>
          <cell r="ET162">
            <v>0.43791013313466098</v>
          </cell>
          <cell r="EU162">
            <v>0.45579917371538597</v>
          </cell>
          <cell r="EV162">
            <v>0.47348568207326902</v>
          </cell>
          <cell r="EW162">
            <v>0.49082188734480903</v>
          </cell>
          <cell r="EX162">
            <v>0.50776828771916005</v>
          </cell>
          <cell r="EY162">
            <v>0.52437831627382503</v>
          </cell>
          <cell r="EZ162">
            <v>0.54049389413917603</v>
          </cell>
          <cell r="FA162">
            <v>0.55612799452371198</v>
          </cell>
          <cell r="FB162">
            <v>0.57130022905248401</v>
          </cell>
          <cell r="FC162">
            <v>0.58598528663260196</v>
          </cell>
          <cell r="FD162">
            <v>0.60029487223282996</v>
          </cell>
          <cell r="FE162">
            <v>0.61403468547556705</v>
          </cell>
          <cell r="FF162">
            <v>0.62001168027015896</v>
          </cell>
          <cell r="FG162">
            <v>0.62970896133873799</v>
          </cell>
          <cell r="FH162">
            <v>0.63920949676641903</v>
          </cell>
          <cell r="FI162">
            <v>0.64838567606730402</v>
          </cell>
          <cell r="FJ162">
            <v>0.65728046293158404</v>
          </cell>
          <cell r="FK162">
            <v>0.66584085937583304</v>
          </cell>
          <cell r="FL162">
            <v>0.674080845842147</v>
          </cell>
          <cell r="FM162">
            <v>0.68213765786552305</v>
          </cell>
          <cell r="FN162">
            <v>0.68993691094474396</v>
          </cell>
          <cell r="FO162">
            <v>0.69753682097009495</v>
          </cell>
          <cell r="FP162">
            <v>0.70503277413964605</v>
          </cell>
          <cell r="FQ162">
            <v>0.712309418382302</v>
          </cell>
          <cell r="FR162">
            <v>0.73751345667137302</v>
          </cell>
          <cell r="FS162">
            <v>0.74471000283789701</v>
          </cell>
          <cell r="FT162">
            <v>0.751708482267338</v>
          </cell>
          <cell r="FU162">
            <v>0.75837256631720795</v>
          </cell>
          <cell r="FV162">
            <v>0.76475815677254699</v>
          </cell>
          <cell r="FW162">
            <v>0.77085409122378901</v>
          </cell>
          <cell r="FX162">
            <v>0.77667236821144103</v>
          </cell>
          <cell r="FY162">
            <v>0.782328313630685</v>
          </cell>
          <cell r="FZ162">
            <v>0.78775247845668295</v>
          </cell>
          <cell r="GA162">
            <v>0.79302091436995603</v>
          </cell>
          <cell r="GB162">
            <v>0.798183429645553</v>
          </cell>
          <cell r="GC162">
            <v>0.80315427752045998</v>
          </cell>
          <cell r="GD162">
            <v>0.81994654215207696</v>
          </cell>
          <cell r="GE162">
            <v>0.82465058628888199</v>
          </cell>
          <cell r="GF162">
            <v>0.82920753251151103</v>
          </cell>
          <cell r="GG162">
            <v>0.83347803956817101</v>
          </cell>
          <cell r="GH162">
            <v>0.83752489966909405</v>
          </cell>
          <cell r="GI162">
            <v>0.84136062673434497</v>
          </cell>
          <cell r="GJ162">
            <v>0.84499074012421405</v>
          </cell>
          <cell r="GK162">
            <v>0.84850599370934598</v>
          </cell>
          <cell r="GL162">
            <v>0.85183828474839296</v>
          </cell>
          <cell r="GM162">
            <v>0.85507304883349</v>
          </cell>
          <cell r="GN162">
            <v>0.85822721698292703</v>
          </cell>
          <cell r="GO162">
            <v>0.86123925325485096</v>
          </cell>
          <cell r="GP162">
            <v>0.87180467050503996</v>
          </cell>
          <cell r="GQ162">
            <v>0.87453092747067296</v>
          </cell>
          <cell r="GR162">
            <v>0.87717241741529295</v>
          </cell>
          <cell r="GS162">
            <v>0.87959549823066596</v>
          </cell>
          <cell r="GT162">
            <v>0.88186130010777897</v>
          </cell>
          <cell r="GU162">
            <v>0.88399412234784502</v>
          </cell>
          <cell r="GV162">
            <v>0.88598746018639596</v>
          </cell>
          <cell r="GW162">
            <v>0.88791252091735995</v>
          </cell>
          <cell r="GX162">
            <v>0.88970312853843403</v>
          </cell>
          <cell r="GY162">
            <v>0.89144504858970397</v>
          </cell>
          <cell r="GZ162">
            <v>0.893137376916885</v>
          </cell>
          <cell r="HA162">
            <v>0.89473323167268204</v>
          </cell>
          <cell r="HB162">
            <v>0.90125277649192304</v>
          </cell>
          <cell r="HC162">
            <v>0.90260622922732703</v>
          </cell>
          <cell r="HD162">
            <v>0.90392776496722005</v>
          </cell>
          <cell r="HE162">
            <v>0.90509068286618299</v>
          </cell>
          <cell r="HF162">
            <v>0.90615321047526698</v>
          </cell>
          <cell r="HG162">
            <v>0.90714072218170505</v>
          </cell>
          <cell r="HH162">
            <v>0.90803843476843304</v>
          </cell>
          <cell r="HI162">
            <v>0.90890287203050002</v>
          </cell>
          <cell r="HJ162">
            <v>0.90966886066822406</v>
          </cell>
          <cell r="HK162">
            <v>0.91041893222007397</v>
          </cell>
          <cell r="HL162">
            <v>0.91114421934947198</v>
          </cell>
          <cell r="HM162">
            <v>0.91180628688390597</v>
          </cell>
          <cell r="HN162">
            <v>0.91588640547029798</v>
          </cell>
          <cell r="HO162">
            <v>0.91635933211183596</v>
          </cell>
          <cell r="HP162">
            <v>0.91683599094662305</v>
          </cell>
          <cell r="HQ162">
            <v>0.91719984135245702</v>
          </cell>
          <cell r="HR162">
            <v>0.91750437388598904</v>
          </cell>
          <cell r="HS162">
            <v>0.98743976849230197</v>
          </cell>
          <cell r="HT162">
            <v>0.98897004554753898</v>
          </cell>
          <cell r="HU162">
            <v>0.99005350214561805</v>
          </cell>
          <cell r="HV162">
            <v>0.99075384894324203</v>
          </cell>
          <cell r="HW162">
            <v>0.99163124086603405</v>
          </cell>
          <cell r="HX162">
            <v>0.99347466660238504</v>
          </cell>
          <cell r="HY162">
            <v>0.99425109655792898</v>
          </cell>
          <cell r="HZ162">
            <v>0.994583627962915</v>
          </cell>
          <cell r="IA162">
            <v>0.99455854407941202</v>
          </cell>
          <cell r="IB162">
            <v>0.99464318421268705</v>
          </cell>
          <cell r="IC162">
            <v>0.99401244809832401</v>
          </cell>
          <cell r="ID162">
            <v>0.99416793288084004</v>
          </cell>
          <cell r="IE162">
            <v>0.99440938687005498</v>
          </cell>
          <cell r="IF162">
            <v>0.994578512127547</v>
          </cell>
          <cell r="IG162">
            <v>0.99480656392689804</v>
          </cell>
          <cell r="IH162">
            <v>0.99487794117377404</v>
          </cell>
          <cell r="II162">
            <v>0.99530350166614201</v>
          </cell>
          <cell r="IJ162">
            <v>0.99567250948327801</v>
          </cell>
          <cell r="IK162">
            <v>0.99608885397387503</v>
          </cell>
          <cell r="IL162">
            <v>0.99630149497543596</v>
          </cell>
          <cell r="IM162">
            <v>0.99670843983438695</v>
          </cell>
          <cell r="IN162">
            <v>0.99703793019576104</v>
          </cell>
          <cell r="IO162">
            <v>0.99791952262519401</v>
          </cell>
          <cell r="IP162">
            <v>0.998113063551746</v>
          </cell>
          <cell r="IQ162">
            <v>0.99826001837312395</v>
          </cell>
          <cell r="IR162">
            <v>0.99841459168346403</v>
          </cell>
          <cell r="IS162">
            <v>0.998525351523323</v>
          </cell>
          <cell r="IT162">
            <v>0.99861021460802901</v>
          </cell>
          <cell r="IU162">
            <v>0.99885349999010498</v>
          </cell>
          <cell r="IV162">
            <v>0.99891463261332303</v>
          </cell>
          <cell r="IW162">
            <v>0.99911532884334497</v>
          </cell>
          <cell r="IX162">
            <v>0.99920265790408302</v>
          </cell>
          <cell r="IY162">
            <v>0.99932094633205304</v>
          </cell>
          <cell r="IZ162">
            <v>0.99940140097566998</v>
          </cell>
          <cell r="JA162">
            <v>0.99998918953393001</v>
          </cell>
          <cell r="JB162">
            <v>1</v>
          </cell>
          <cell r="JC162">
            <v>0.99999313367079601</v>
          </cell>
          <cell r="JD162">
            <v>0.99997650185823705</v>
          </cell>
          <cell r="JE162">
            <v>0.99993944316140504</v>
          </cell>
          <cell r="JF162">
            <v>0.99990909414108697</v>
          </cell>
          <cell r="JG162">
            <v>0.99974067530436295</v>
          </cell>
          <cell r="JH162">
            <v>0.99964394385359201</v>
          </cell>
          <cell r="JI162">
            <v>0.99955671119884704</v>
          </cell>
          <cell r="JJ162">
            <v>0.99935738627031401</v>
          </cell>
          <cell r="JK162">
            <v>0.99928054647227404</v>
          </cell>
          <cell r="JL162">
            <v>0.999221971362663</v>
          </cell>
          <cell r="JM162">
            <v>0.99844739385941494</v>
          </cell>
          <cell r="JN162">
            <v>0.99840350729139704</v>
          </cell>
          <cell r="JO162">
            <v>0.99843757605401695</v>
          </cell>
          <cell r="JP162">
            <v>0.99837983386530205</v>
          </cell>
          <cell r="JQ162">
            <v>0.99831906555713001</v>
          </cell>
          <cell r="JR162">
            <v>0.99824369862116402</v>
          </cell>
          <cell r="JS162">
            <v>0.99786507279739101</v>
          </cell>
          <cell r="JT162">
            <v>0.99786921387007799</v>
          </cell>
          <cell r="JU162">
            <v>0.99758828172578096</v>
          </cell>
          <cell r="JV162">
            <v>0.99725571910685595</v>
          </cell>
          <cell r="JW162">
            <v>0.99713159469568202</v>
          </cell>
          <cell r="JX162">
            <v>0.99709254588748597</v>
          </cell>
          <cell r="JY162">
            <v>0.99498026789315297</v>
          </cell>
          <cell r="JZ162">
            <v>0.99506891250103502</v>
          </cell>
          <cell r="KA162">
            <v>0.99510561262556496</v>
          </cell>
          <cell r="KB162">
            <v>0.99501852234496901</v>
          </cell>
          <cell r="KC162">
            <v>0.99506698931400295</v>
          </cell>
          <cell r="KD162">
            <v>0.99490413240731101</v>
          </cell>
          <cell r="KE162">
            <v>0.99456357643626003</v>
          </cell>
          <cell r="KF162">
            <v>0.99449284217654799</v>
          </cell>
          <cell r="KG162">
            <v>0.99406931819324296</v>
          </cell>
          <cell r="KH162">
            <v>0.99370103329609005</v>
          </cell>
          <cell r="KI162">
            <v>0.99364587331507104</v>
          </cell>
          <cell r="KJ162">
            <v>0.86215355426009099</v>
          </cell>
          <cell r="KK162">
            <v>0.85494974065622698</v>
          </cell>
          <cell r="KL162">
            <v>0.99095294074223494</v>
          </cell>
          <cell r="KM162">
            <v>0.99090891219295596</v>
          </cell>
          <cell r="KN162">
            <v>0.99078737322856403</v>
          </cell>
          <cell r="KO162">
            <v>0.99084614358646705</v>
          </cell>
          <cell r="KP162">
            <v>0.99063804535963296</v>
          </cell>
          <cell r="KQ162">
            <v>0.99040107691998203</v>
          </cell>
          <cell r="KR162">
            <v>0.99011823023868295</v>
          </cell>
          <cell r="KS162">
            <v>0.98976026320709098</v>
          </cell>
          <cell r="KT162">
            <v>0.98923962281858702</v>
          </cell>
          <cell r="KU162">
            <v>0.989160850608513</v>
          </cell>
          <cell r="KV162">
            <v>0.98921427889441504</v>
          </cell>
          <cell r="KW162">
            <v>0.98719410333879098</v>
          </cell>
          <cell r="KX162">
            <v>0.98732039479665501</v>
          </cell>
          <cell r="KY162">
            <v>0.98732073886983096</v>
          </cell>
          <cell r="KZ162">
            <v>0.98701648160966604</v>
          </cell>
          <cell r="LA162">
            <v>0.98694914018480595</v>
          </cell>
          <cell r="LB162">
            <v>0.98682853972418705</v>
          </cell>
          <cell r="LC162">
            <v>0.986515376174112</v>
          </cell>
          <cell r="LD162">
            <v>0.98617011959062495</v>
          </cell>
          <cell r="LE162">
            <v>0.98586484093292004</v>
          </cell>
          <cell r="LF162">
            <v>0.98526907838904398</v>
          </cell>
          <cell r="LG162">
            <v>0.98517346917574</v>
          </cell>
          <cell r="LH162">
            <v>0.98523032614568495</v>
          </cell>
          <cell r="LI162">
            <v>0.98282169457541002</v>
          </cell>
          <cell r="LJ162">
            <v>0.98231500172675101</v>
          </cell>
          <cell r="LK162">
            <v>0.982280865384902</v>
          </cell>
          <cell r="LL162">
            <v>0.98216479717374905</v>
          </cell>
          <cell r="LM162">
            <v>0.982135687228754</v>
          </cell>
          <cell r="LN162">
            <v>0.98209842508095602</v>
          </cell>
          <cell r="LO162">
            <v>0.98198890630314895</v>
          </cell>
          <cell r="LP162">
            <v>0.98162978377687504</v>
          </cell>
          <cell r="LQ162">
            <v>0.98135146091551695</v>
          </cell>
          <cell r="LR162">
            <v>0.98084023124724595</v>
          </cell>
          <cell r="LS162">
            <v>0.98074913395920704</v>
          </cell>
          <cell r="LT162">
            <v>0.98084795956987003</v>
          </cell>
          <cell r="LU162">
            <v>0.97876428112518798</v>
          </cell>
          <cell r="LV162">
            <v>0.97872560170258205</v>
          </cell>
          <cell r="LW162">
            <v>0.97844221025339595</v>
          </cell>
          <cell r="LX162">
            <v>0.97833949889749405</v>
          </cell>
          <cell r="LY162">
            <v>0.97812845959506001</v>
          </cell>
          <cell r="LZ162">
            <v>0.97812825086549504</v>
          </cell>
          <cell r="MA162">
            <v>0.97793040559974498</v>
          </cell>
          <cell r="MB162">
            <v>0.97752234246639003</v>
          </cell>
          <cell r="MC162">
            <v>0.97726280644265195</v>
          </cell>
          <cell r="MD162">
            <v>0.97709718828528702</v>
          </cell>
          <cell r="ME162">
            <v>0.976939986802002</v>
          </cell>
          <cell r="MF162">
            <v>0.97695008226190205</v>
          </cell>
          <cell r="MG162">
            <v>0.97464808338831999</v>
          </cell>
          <cell r="MH162">
            <v>0.97539101894968705</v>
          </cell>
        </row>
        <row r="163">
          <cell r="DC163">
            <v>-0.388368906398744</v>
          </cell>
          <cell r="DD163">
            <v>-0.40096312926840999</v>
          </cell>
          <cell r="DE163">
            <v>-0.41148787426982802</v>
          </cell>
          <cell r="DF163">
            <v>-0.41765897183072198</v>
          </cell>
          <cell r="DG163">
            <v>-0.419711070560983</v>
          </cell>
          <cell r="DH163">
            <v>-0.41946257082914301</v>
          </cell>
          <cell r="DI163">
            <v>-0.41617764899881099</v>
          </cell>
          <cell r="DJ163">
            <v>-0.41878377609397799</v>
          </cell>
          <cell r="DK163">
            <v>-0.41655880423860298</v>
          </cell>
          <cell r="DL163">
            <v>-0.40984495370110302</v>
          </cell>
          <cell r="DM163">
            <v>-0.39751423882923398</v>
          </cell>
          <cell r="DN163">
            <v>-0.38239612369974302</v>
          </cell>
          <cell r="DO163">
            <v>-0.36579732626260197</v>
          </cell>
          <cell r="DP163">
            <v>-0.349412083932578</v>
          </cell>
          <cell r="DQ163">
            <v>-0.33088570816806201</v>
          </cell>
          <cell r="DR163">
            <v>-0.31179614374387199</v>
          </cell>
          <cell r="DS163">
            <v>-0.29048107845674898</v>
          </cell>
          <cell r="DT163">
            <v>-0.26602627977119198</v>
          </cell>
          <cell r="DU163">
            <v>-0.241015484831716</v>
          </cell>
          <cell r="DV163">
            <v>-0.21639137679390399</v>
          </cell>
          <cell r="DW163">
            <v>-0.19131175291668201</v>
          </cell>
          <cell r="DX163">
            <v>-0.16352080488615101</v>
          </cell>
          <cell r="DY163">
            <v>-0.13549358304484499</v>
          </cell>
          <cell r="DZ163">
            <v>-0.107249728651996</v>
          </cell>
          <cell r="EA163">
            <v>-7.8702437096956901E-2</v>
          </cell>
          <cell r="EB163">
            <v>-4.6516470558172401E-2</v>
          </cell>
          <cell r="EC163">
            <v>-1.4355852736494101E-2</v>
          </cell>
          <cell r="ED163">
            <v>1.62298706606714E-2</v>
          </cell>
          <cell r="EE163">
            <v>4.7191343235257303E-2</v>
          </cell>
          <cell r="EF163">
            <v>7.5047844993520296E-2</v>
          </cell>
          <cell r="EG163">
            <v>9.9132036420183603E-2</v>
          </cell>
          <cell r="EH163">
            <v>0.12840610739310099</v>
          </cell>
          <cell r="EI163">
            <v>0.158314792609694</v>
          </cell>
          <cell r="EJ163">
            <v>0.18864151044371699</v>
          </cell>
          <cell r="EK163">
            <v>0.21872545361580001</v>
          </cell>
          <cell r="EL163">
            <v>0.248040627159271</v>
          </cell>
          <cell r="EM163">
            <v>0.275963357965686</v>
          </cell>
          <cell r="EN163">
            <v>0.30263205514318198</v>
          </cell>
          <cell r="EO163">
            <v>0.32817688684082102</v>
          </cell>
          <cell r="EP163">
            <v>0.35249463459015201</v>
          </cell>
          <cell r="EQ163">
            <v>0.376155303107856</v>
          </cell>
          <cell r="ER163">
            <v>0.39917498945680502</v>
          </cell>
          <cell r="ES163">
            <v>0.42134336841187697</v>
          </cell>
          <cell r="ET163">
            <v>0.439546853114411</v>
          </cell>
          <cell r="EU163">
            <v>0.45741708947082899</v>
          </cell>
          <cell r="EV163">
            <v>0.47508501480867499</v>
          </cell>
          <cell r="EW163">
            <v>0.492402045274907</v>
          </cell>
          <cell r="EX163">
            <v>0.50932892977301403</v>
          </cell>
          <cell r="EY163">
            <v>0.52591858473591302</v>
          </cell>
          <cell r="EZ163">
            <v>0.54201337251352699</v>
          </cell>
          <cell r="FA163">
            <v>0.55762653541192397</v>
          </cell>
          <cell r="FB163">
            <v>0.572777739163017</v>
          </cell>
          <cell r="FC163">
            <v>0.58744145469424103</v>
          </cell>
          <cell r="FD163">
            <v>0.60172930296911697</v>
          </cell>
          <cell r="FE163">
            <v>0.61544690592610296</v>
          </cell>
          <cell r="FF163">
            <v>0.62140141502337098</v>
          </cell>
          <cell r="FG163">
            <v>0.63108243947811604</v>
          </cell>
          <cell r="FH163">
            <v>0.64056725014649396</v>
          </cell>
          <cell r="FI163">
            <v>0.64972767415294796</v>
          </cell>
          <cell r="FJ163">
            <v>0.658606519091955</v>
          </cell>
          <cell r="FK163">
            <v>0.66715020819049597</v>
          </cell>
          <cell r="FL163">
            <v>0.67537351450368299</v>
          </cell>
          <cell r="FM163">
            <v>0.68341336347074899</v>
          </cell>
          <cell r="FN163">
            <v>0.69119576694074203</v>
          </cell>
          <cell r="FO163">
            <v>0.69877931200810595</v>
          </cell>
          <cell r="FP163">
            <v>0.70625852324347504</v>
          </cell>
          <cell r="FQ163">
            <v>0.71351728132631598</v>
          </cell>
          <cell r="FR163">
            <v>0.73865322898447205</v>
          </cell>
          <cell r="FS163">
            <v>0.74583136535945904</v>
          </cell>
          <cell r="FT163">
            <v>0.75281215870027496</v>
          </cell>
          <cell r="FU163">
            <v>0.75945874345651598</v>
          </cell>
          <cell r="FV163">
            <v>0.76582687319272102</v>
          </cell>
          <cell r="FW163">
            <v>0.77190481459089499</v>
          </cell>
          <cell r="FX163">
            <v>0.77770527778065701</v>
          </cell>
          <cell r="FY163">
            <v>0.78334328146115695</v>
          </cell>
          <cell r="FZ163">
            <v>0.788749712847857</v>
          </cell>
          <cell r="GA163">
            <v>0.79400097108663903</v>
          </cell>
          <cell r="GB163">
            <v>0.79914608685049804</v>
          </cell>
          <cell r="GC163">
            <v>0.80409858316983396</v>
          </cell>
          <cell r="GD163">
            <v>0.82082813023035395</v>
          </cell>
          <cell r="GE163">
            <v>0.82551396942075905</v>
          </cell>
          <cell r="GF163">
            <v>0.83005354414655896</v>
          </cell>
          <cell r="GG163">
            <v>0.83430702028085402</v>
          </cell>
          <cell r="GH163">
            <v>0.83833703546903804</v>
          </cell>
          <cell r="GI163">
            <v>0.84215554818662197</v>
          </cell>
          <cell r="GJ163">
            <v>0.84576869688286604</v>
          </cell>
          <cell r="GK163">
            <v>0.84926694464401897</v>
          </cell>
          <cell r="GL163">
            <v>0.85258248088726996</v>
          </cell>
          <cell r="GM163">
            <v>0.85580103463437796</v>
          </cell>
          <cell r="GN163">
            <v>0.85893887918801404</v>
          </cell>
          <cell r="GO163">
            <v>0.861933777310671</v>
          </cell>
          <cell r="GP163">
            <v>0.87244559587529003</v>
          </cell>
          <cell r="GQ163">
            <v>0.87515530970617805</v>
          </cell>
          <cell r="GR163">
            <v>0.87778110445628099</v>
          </cell>
          <cell r="GS163">
            <v>0.880188887503908</v>
          </cell>
          <cell r="GT163">
            <v>0.88243964307262801</v>
          </cell>
          <cell r="GU163">
            <v>0.88455712300316403</v>
          </cell>
          <cell r="GV163">
            <v>0.88653536604891903</v>
          </cell>
          <cell r="GW163">
            <v>0.888445323597156</v>
          </cell>
          <cell r="GX163">
            <v>0.89022106526414502</v>
          </cell>
          <cell r="GY163">
            <v>0.89194860547690402</v>
          </cell>
          <cell r="GZ163">
            <v>0.89362649369467495</v>
          </cell>
          <cell r="HA163">
            <v>0.89520718616221295</v>
          </cell>
          <cell r="HB163">
            <v>0.90168275740497295</v>
          </cell>
          <cell r="HC163">
            <v>0.90302186060594902</v>
          </cell>
          <cell r="HD163">
            <v>0.90432984421406504</v>
          </cell>
          <cell r="HE163">
            <v>0.90547961241296404</v>
          </cell>
          <cell r="HF163">
            <v>0.90652923655586004</v>
          </cell>
          <cell r="HG163">
            <v>0.90750357946045601</v>
          </cell>
          <cell r="HH163">
            <v>0.90838832821233395</v>
          </cell>
          <cell r="HI163">
            <v>0.90923979456693005</v>
          </cell>
          <cell r="HJ163">
            <v>0.90999300723987198</v>
          </cell>
          <cell r="HK163">
            <v>0.91073071371632397</v>
          </cell>
          <cell r="HL163">
            <v>0.911443592726499</v>
          </cell>
          <cell r="HM163">
            <v>0.91209259093875805</v>
          </cell>
          <cell r="HN163">
            <v>0.91613725557327297</v>
          </cell>
          <cell r="HO163">
            <v>0.91659799830782296</v>
          </cell>
          <cell r="HP163">
            <v>0.917063199700488</v>
          </cell>
          <cell r="HQ163">
            <v>0.91741596116449198</v>
          </cell>
          <cell r="HR163">
            <v>0.91770963288857699</v>
          </cell>
          <cell r="HS163">
            <v>0.98721385576364495</v>
          </cell>
          <cell r="HT163">
            <v>0.988769873992285</v>
          </cell>
          <cell r="HU163">
            <v>0.98987553612550705</v>
          </cell>
          <cell r="HV163">
            <v>0.99059662096123702</v>
          </cell>
          <cell r="HW163">
            <v>0.99150298463411801</v>
          </cell>
          <cell r="HX163">
            <v>0.99338498421542298</v>
          </cell>
          <cell r="HY163">
            <v>0.99415686225049005</v>
          </cell>
          <cell r="HZ163">
            <v>0.99448394169138499</v>
          </cell>
          <cell r="IA163">
            <v>0.99445455038281205</v>
          </cell>
          <cell r="IB163">
            <v>0.99453387295504603</v>
          </cell>
          <cell r="IC163">
            <v>0.99380778386428004</v>
          </cell>
          <cell r="ID163">
            <v>0.99396888317601795</v>
          </cell>
          <cell r="IE163">
            <v>0.99422819201374502</v>
          </cell>
          <cell r="IF163">
            <v>0.99440413375207903</v>
          </cell>
          <cell r="IG163">
            <v>0.99464643636414096</v>
          </cell>
          <cell r="IH163">
            <v>0.99472290367344096</v>
          </cell>
          <cell r="II163">
            <v>0.995171797364796</v>
          </cell>
          <cell r="IJ163">
            <v>0.995564426799737</v>
          </cell>
          <cell r="IK163">
            <v>0.99597446620144303</v>
          </cell>
          <cell r="IL163">
            <v>0.99619059939550803</v>
          </cell>
          <cell r="IM163">
            <v>0.99660471054798205</v>
          </cell>
          <cell r="IN163">
            <v>0.99693705770581797</v>
          </cell>
          <cell r="IO163">
            <v>0.99776477829904098</v>
          </cell>
          <cell r="IP163">
            <v>0.99797089778432502</v>
          </cell>
          <cell r="IQ163">
            <v>0.99813295148091297</v>
          </cell>
          <cell r="IR163">
            <v>0.99829941255878796</v>
          </cell>
          <cell r="IS163">
            <v>0.99842346350856603</v>
          </cell>
          <cell r="IT163">
            <v>0.99851641670186497</v>
          </cell>
          <cell r="IU163">
            <v>0.99878925097691895</v>
          </cell>
          <cell r="IV163">
            <v>0.99887066620577203</v>
          </cell>
          <cell r="IW163">
            <v>0.99908394094437902</v>
          </cell>
          <cell r="IX163">
            <v>0.99919168951604798</v>
          </cell>
          <cell r="IY163">
            <v>0.99931885537792298</v>
          </cell>
          <cell r="IZ163">
            <v>0.99940657532881205</v>
          </cell>
          <cell r="JA163">
            <v>0.99997153901741098</v>
          </cell>
          <cell r="JB163">
            <v>0.99999313367079601</v>
          </cell>
          <cell r="JC163">
            <v>1</v>
          </cell>
          <cell r="JD163">
            <v>0.99999287479230803</v>
          </cell>
          <cell r="JE163">
            <v>0.99997050111478802</v>
          </cell>
          <cell r="JF163">
            <v>0.99994849910822403</v>
          </cell>
          <cell r="JG163">
            <v>0.99980760408403702</v>
          </cell>
          <cell r="JH163">
            <v>0.99972575101542605</v>
          </cell>
          <cell r="JI163">
            <v>0.99964708935634705</v>
          </cell>
          <cell r="JJ163">
            <v>0.99946756370869605</v>
          </cell>
          <cell r="JK163">
            <v>0.99939788188247303</v>
          </cell>
          <cell r="JL163">
            <v>0.99934522271475601</v>
          </cell>
          <cell r="JM163">
            <v>0.99856403542021599</v>
          </cell>
          <cell r="JN163">
            <v>0.99852977012419597</v>
          </cell>
          <cell r="JO163">
            <v>0.99856484291206904</v>
          </cell>
          <cell r="JP163">
            <v>0.99851100420995997</v>
          </cell>
          <cell r="JQ163">
            <v>0.99845759382487198</v>
          </cell>
          <cell r="JR163">
            <v>0.99838716863836596</v>
          </cell>
          <cell r="JS163">
            <v>0.99803574111888405</v>
          </cell>
          <cell r="JT163">
            <v>0.99804134407937095</v>
          </cell>
          <cell r="JU163">
            <v>0.99776127561107297</v>
          </cell>
          <cell r="JV163">
            <v>0.99744129683443195</v>
          </cell>
          <cell r="JW163">
            <v>0.99732250574435999</v>
          </cell>
          <cell r="JX163">
            <v>0.99728522964770205</v>
          </cell>
          <cell r="JY163">
            <v>0.99517616958238997</v>
          </cell>
          <cell r="JZ163">
            <v>0.99525837104311898</v>
          </cell>
          <cell r="KA163">
            <v>0.99529075881680495</v>
          </cell>
          <cell r="KB163">
            <v>0.99520873633503004</v>
          </cell>
          <cell r="KC163">
            <v>0.99525590209525305</v>
          </cell>
          <cell r="KD163">
            <v>0.99510102787875498</v>
          </cell>
          <cell r="KE163">
            <v>0.99478464385117205</v>
          </cell>
          <cell r="KF163">
            <v>0.99470906312207097</v>
          </cell>
          <cell r="KG163">
            <v>0.99428301710064604</v>
          </cell>
          <cell r="KH163">
            <v>0.99392113883385302</v>
          </cell>
          <cell r="KI163">
            <v>0.99386985248538495</v>
          </cell>
          <cell r="KJ163">
            <v>0.86254092236748003</v>
          </cell>
          <cell r="KK163">
            <v>0.85535670881306303</v>
          </cell>
          <cell r="KL163">
            <v>0.99119084441304195</v>
          </cell>
          <cell r="KM163">
            <v>0.99114388994692604</v>
          </cell>
          <cell r="KN163">
            <v>0.99102680573690005</v>
          </cell>
          <cell r="KO163">
            <v>0.991083813264936</v>
          </cell>
          <cell r="KP163">
            <v>0.99088299632109</v>
          </cell>
          <cell r="KQ163">
            <v>0.99065524419474404</v>
          </cell>
          <cell r="KR163">
            <v>0.99036502134650595</v>
          </cell>
          <cell r="KS163">
            <v>0.99000354394894396</v>
          </cell>
          <cell r="KT163">
            <v>0.98948304573192003</v>
          </cell>
          <cell r="KU163">
            <v>0.98940694539026097</v>
          </cell>
          <cell r="KV163">
            <v>0.98945991993554805</v>
          </cell>
          <cell r="KW163">
            <v>0.987476418155392</v>
          </cell>
          <cell r="KX163">
            <v>0.98759268641258302</v>
          </cell>
          <cell r="KY163">
            <v>0.98759223331151902</v>
          </cell>
          <cell r="KZ163">
            <v>0.98729702254463503</v>
          </cell>
          <cell r="LA163">
            <v>0.98722463052874798</v>
          </cell>
          <cell r="LB163">
            <v>0.98711034261178299</v>
          </cell>
          <cell r="LC163">
            <v>0.98681233688463199</v>
          </cell>
          <cell r="LD163">
            <v>0.98646168949211999</v>
          </cell>
          <cell r="LE163">
            <v>0.98614896525153295</v>
          </cell>
          <cell r="LF163">
            <v>0.98555725623689405</v>
          </cell>
          <cell r="LG163">
            <v>0.985464661290128</v>
          </cell>
          <cell r="LH163">
            <v>0.98552173642197005</v>
          </cell>
          <cell r="LI163">
            <v>0.98314359501914395</v>
          </cell>
          <cell r="LJ163">
            <v>0.98264037133932702</v>
          </cell>
          <cell r="LK163">
            <v>0.98260811892320499</v>
          </cell>
          <cell r="LL163">
            <v>0.98249509484935305</v>
          </cell>
          <cell r="LM163">
            <v>0.98245681541479601</v>
          </cell>
          <cell r="LN163">
            <v>0.98241813683281898</v>
          </cell>
          <cell r="LO163">
            <v>0.98230721671446897</v>
          </cell>
          <cell r="LP163">
            <v>0.98194860521420102</v>
          </cell>
          <cell r="LQ163">
            <v>0.98166931189385997</v>
          </cell>
          <cell r="LR163">
            <v>0.98116629248336795</v>
          </cell>
          <cell r="LS163">
            <v>0.98107749632901398</v>
          </cell>
          <cell r="LT163">
            <v>0.98117633758238498</v>
          </cell>
          <cell r="LU163">
            <v>0.97911785406381002</v>
          </cell>
          <cell r="LV163">
            <v>0.97907933539977898</v>
          </cell>
          <cell r="LW163">
            <v>0.97880461567058397</v>
          </cell>
          <cell r="LX163">
            <v>0.97869917313273302</v>
          </cell>
          <cell r="LY163">
            <v>0.97848706432854204</v>
          </cell>
          <cell r="LZ163">
            <v>0.97848142729826104</v>
          </cell>
          <cell r="MA163">
            <v>0.97828641930543803</v>
          </cell>
          <cell r="MB163">
            <v>0.97788141610974799</v>
          </cell>
          <cell r="MC163">
            <v>0.97762275745643401</v>
          </cell>
          <cell r="MD163">
            <v>0.97746165623050096</v>
          </cell>
          <cell r="ME163">
            <v>0.97730800284709696</v>
          </cell>
          <cell r="MF163">
            <v>0.977320354217035</v>
          </cell>
          <cell r="MG163">
            <v>0.97503401954137803</v>
          </cell>
          <cell r="MH163">
            <v>0.97576692470692195</v>
          </cell>
        </row>
        <row r="164">
          <cell r="DC164">
            <v>-0.38619718904065298</v>
          </cell>
          <cell r="DD164">
            <v>-0.398828122400679</v>
          </cell>
          <cell r="DE164">
            <v>-0.40938690984734299</v>
          </cell>
          <cell r="DF164">
            <v>-0.41558530436157298</v>
          </cell>
          <cell r="DG164">
            <v>-0.41766044675799902</v>
          </cell>
          <cell r="DH164">
            <v>-0.41743372606255003</v>
          </cell>
          <cell r="DI164">
            <v>-0.414166398994673</v>
          </cell>
          <cell r="DJ164">
            <v>-0.41680203329812598</v>
          </cell>
          <cell r="DK164">
            <v>-0.41459893612568799</v>
          </cell>
          <cell r="DL164">
            <v>-0.40790245568223199</v>
          </cell>
          <cell r="DM164">
            <v>-0.39558388761347302</v>
          </cell>
          <cell r="DN164">
            <v>-0.38047449757301299</v>
          </cell>
          <cell r="DO164">
            <v>-0.36388368135405502</v>
          </cell>
          <cell r="DP164">
            <v>-0.34751130353020998</v>
          </cell>
          <cell r="DQ164">
            <v>-0.32899649609058801</v>
          </cell>
          <cell r="DR164">
            <v>-0.30991839228205498</v>
          </cell>
          <cell r="DS164">
            <v>-0.288613595696391</v>
          </cell>
          <cell r="DT164">
            <v>-0.26416852521990097</v>
          </cell>
          <cell r="DU164">
            <v>-0.239168781259744</v>
          </cell>
          <cell r="DV164">
            <v>-0.21455461279487401</v>
          </cell>
          <cell r="DW164">
            <v>-0.18948417986119401</v>
          </cell>
          <cell r="DX164">
            <v>-0.16170359619574501</v>
          </cell>
          <cell r="DY164">
            <v>-0.133688108047161</v>
          </cell>
          <cell r="DZ164">
            <v>-0.105460492008753</v>
          </cell>
          <cell r="EA164">
            <v>-7.6933004992844695E-2</v>
          </cell>
          <cell r="EB164">
            <v>-4.4769420613126797E-2</v>
          </cell>
          <cell r="EC164">
            <v>-1.26329627527327E-2</v>
          </cell>
          <cell r="ED164">
            <v>1.7926854261241E-2</v>
          </cell>
          <cell r="EE164">
            <v>4.8860680354267702E-2</v>
          </cell>
          <cell r="EF164">
            <v>7.6688717710004795E-2</v>
          </cell>
          <cell r="EG164">
            <v>0.10074559240290901</v>
          </cell>
          <cell r="EH164">
            <v>0.12999451878940399</v>
          </cell>
          <cell r="EI164">
            <v>0.15987851663761701</v>
          </cell>
          <cell r="EJ164">
            <v>0.19017966025642</v>
          </cell>
          <cell r="EK164">
            <v>0.220237429716372</v>
          </cell>
          <cell r="EL164">
            <v>0.249526213899913</v>
          </cell>
          <cell r="EM164">
            <v>0.27742441254842198</v>
          </cell>
          <cell r="EN164">
            <v>0.30406960527521198</v>
          </cell>
          <cell r="EO164">
            <v>0.32959001791251002</v>
          </cell>
          <cell r="EP164">
            <v>0.35388318253735901</v>
          </cell>
          <cell r="EQ164">
            <v>0.37751839844444701</v>
          </cell>
          <cell r="ER164">
            <v>0.40051284791157898</v>
          </cell>
          <cell r="ES164">
            <v>0.42265763855799998</v>
          </cell>
          <cell r="ET164">
            <v>0.44084098181062698</v>
          </cell>
          <cell r="EU164">
            <v>0.45869093559568003</v>
          </cell>
          <cell r="EV164">
            <v>0.476339361400344</v>
          </cell>
          <cell r="EW164">
            <v>0.49363638680533201</v>
          </cell>
          <cell r="EX164">
            <v>0.51054317743502498</v>
          </cell>
          <cell r="EY164">
            <v>0.52711167209954601</v>
          </cell>
          <cell r="EZ164">
            <v>0.54318504279440305</v>
          </cell>
          <cell r="FA164">
            <v>0.55877681061614803</v>
          </cell>
          <cell r="FB164">
            <v>0.57390637428166802</v>
          </cell>
          <cell r="FC164">
            <v>0.58854843645286703</v>
          </cell>
          <cell r="FD164">
            <v>0.60281423529409395</v>
          </cell>
          <cell r="FE164">
            <v>0.616509052323164</v>
          </cell>
          <cell r="FF164">
            <v>0.62243329723919005</v>
          </cell>
          <cell r="FG164">
            <v>0.63210131618826504</v>
          </cell>
          <cell r="FH164">
            <v>0.64157431062539705</v>
          </cell>
          <cell r="FI164">
            <v>0.65072285868861801</v>
          </cell>
          <cell r="FJ164">
            <v>0.659589906697432</v>
          </cell>
          <cell r="FK164">
            <v>0.66812095425787899</v>
          </cell>
          <cell r="FL164">
            <v>0.67633159111929597</v>
          </cell>
          <cell r="FM164">
            <v>0.68435842985348305</v>
          </cell>
          <cell r="FN164">
            <v>0.69212764462625498</v>
          </cell>
          <cell r="FO164">
            <v>0.69969831535201799</v>
          </cell>
          <cell r="FP164">
            <v>0.70716426772712204</v>
          </cell>
          <cell r="FQ164">
            <v>0.71440856305116596</v>
          </cell>
          <cell r="FR164">
            <v>0.739453710752765</v>
          </cell>
          <cell r="FS164">
            <v>0.74661745715125805</v>
          </cell>
          <cell r="FT164">
            <v>0.75358516516405605</v>
          </cell>
          <cell r="FU164">
            <v>0.760218776339179</v>
          </cell>
          <cell r="FV164">
            <v>0.76657417750916801</v>
          </cell>
          <cell r="FW164">
            <v>0.772638727668569</v>
          </cell>
          <cell r="FX164">
            <v>0.77842588281593605</v>
          </cell>
          <cell r="FY164">
            <v>0.78405035741361195</v>
          </cell>
          <cell r="FZ164">
            <v>0.78944316604932496</v>
          </cell>
          <cell r="GA164">
            <v>0.79468116455790005</v>
          </cell>
          <cell r="GB164">
            <v>0.79981276707965299</v>
          </cell>
          <cell r="GC164">
            <v>0.804750704615113</v>
          </cell>
          <cell r="GD164">
            <v>0.821397546725121</v>
          </cell>
          <cell r="GE164">
            <v>0.82606951028573306</v>
          </cell>
          <cell r="GF164">
            <v>0.83059654016266704</v>
          </cell>
          <cell r="GG164">
            <v>0.83483770166150595</v>
          </cell>
          <cell r="GH164">
            <v>0.83885573789463797</v>
          </cell>
          <cell r="GI164">
            <v>0.84266174172950303</v>
          </cell>
          <cell r="GJ164">
            <v>0.84626250558115901</v>
          </cell>
          <cell r="GK164">
            <v>0.84974821800126099</v>
          </cell>
          <cell r="GL164">
            <v>0.85305116921657698</v>
          </cell>
          <cell r="GM164">
            <v>0.85625748812114599</v>
          </cell>
          <cell r="GN164">
            <v>0.859382923260125</v>
          </cell>
          <cell r="GO164">
            <v>0.862364497278169</v>
          </cell>
          <cell r="GP164">
            <v>0.87280474617314896</v>
          </cell>
          <cell r="GQ164">
            <v>0.87550218206127395</v>
          </cell>
          <cell r="GR164">
            <v>0.87811697339037798</v>
          </cell>
          <cell r="GS164">
            <v>0.88051402309232796</v>
          </cell>
          <cell r="GT164">
            <v>0.88275440857119603</v>
          </cell>
          <cell r="GU164">
            <v>0.884861045279145</v>
          </cell>
          <cell r="GV164">
            <v>0.88682856183245495</v>
          </cell>
          <cell r="GW164">
            <v>0.88872766953165505</v>
          </cell>
          <cell r="GX164">
            <v>0.89049251508264704</v>
          </cell>
          <cell r="GY164">
            <v>0.89220946128861001</v>
          </cell>
          <cell r="GZ164">
            <v>0.89387662665822898</v>
          </cell>
          <cell r="HA164">
            <v>0.89544576246657803</v>
          </cell>
          <cell r="HB164">
            <v>0.901860907393635</v>
          </cell>
          <cell r="HC164">
            <v>0.90318965064711199</v>
          </cell>
          <cell r="HD164">
            <v>0.90448844540205897</v>
          </cell>
          <cell r="HE164">
            <v>0.90562929297571304</v>
          </cell>
          <cell r="HF164">
            <v>0.90667033310978895</v>
          </cell>
          <cell r="HG164">
            <v>0.90763565375784105</v>
          </cell>
          <cell r="HH164">
            <v>0.90851145797101296</v>
          </cell>
          <cell r="HI164">
            <v>0.90935386360864801</v>
          </cell>
          <cell r="HJ164">
            <v>0.91009794906564301</v>
          </cell>
          <cell r="HK164">
            <v>0.91082677151732905</v>
          </cell>
          <cell r="HL164">
            <v>0.91153065282703405</v>
          </cell>
          <cell r="HM164">
            <v>0.91216988658568499</v>
          </cell>
          <cell r="HN164">
            <v>0.91616385850752202</v>
          </cell>
          <cell r="HO164">
            <v>0.91661605364813303</v>
          </cell>
          <cell r="HP164">
            <v>0.91707376303994204</v>
          </cell>
          <cell r="HQ164">
            <v>0.91741927283788804</v>
          </cell>
          <cell r="HR164">
            <v>0.91770599708196399</v>
          </cell>
          <cell r="HS164">
            <v>0.98697031744693497</v>
          </cell>
          <cell r="HT164">
            <v>0.98854304277688598</v>
          </cell>
          <cell r="HU164">
            <v>0.98966145875957301</v>
          </cell>
          <cell r="HV164">
            <v>0.99039957475560203</v>
          </cell>
          <cell r="HW164">
            <v>0.991337670851131</v>
          </cell>
          <cell r="HX164">
            <v>0.99324507212853597</v>
          </cell>
          <cell r="HY164">
            <v>0.99400125720737098</v>
          </cell>
          <cell r="HZ164">
            <v>0.99432370542408999</v>
          </cell>
          <cell r="IA164">
            <v>0.99429137411046098</v>
          </cell>
          <cell r="IB164">
            <v>0.99437280016570495</v>
          </cell>
          <cell r="IC164">
            <v>0.99355694025257901</v>
          </cell>
          <cell r="ID164">
            <v>0.99372289161535399</v>
          </cell>
          <cell r="IE164">
            <v>0.993995230165301</v>
          </cell>
          <cell r="IF164">
            <v>0.99417980131800698</v>
          </cell>
          <cell r="IG164">
            <v>0.99443363351664804</v>
          </cell>
          <cell r="IH164">
            <v>0.99451468666973397</v>
          </cell>
          <cell r="II164">
            <v>0.99499263441992003</v>
          </cell>
          <cell r="IJ164">
            <v>0.995397941284209</v>
          </cell>
          <cell r="IK164">
            <v>0.99579398103732197</v>
          </cell>
          <cell r="IL164">
            <v>0.996016684806178</v>
          </cell>
          <cell r="IM164">
            <v>0.99644230630961095</v>
          </cell>
          <cell r="IN164">
            <v>0.99678206115426504</v>
          </cell>
          <cell r="IO164">
            <v>0.99757289464194898</v>
          </cell>
          <cell r="IP164">
            <v>0.99779295306512095</v>
          </cell>
          <cell r="IQ164">
            <v>0.997967824805298</v>
          </cell>
          <cell r="IR164">
            <v>0.99815003901470301</v>
          </cell>
          <cell r="IS164">
            <v>0.99828716592233901</v>
          </cell>
          <cell r="IT164">
            <v>0.99838744960620096</v>
          </cell>
          <cell r="IU164">
            <v>0.99869428592523302</v>
          </cell>
          <cell r="IV164">
            <v>0.99878804761083795</v>
          </cell>
          <cell r="IW164">
            <v>0.99901680933008996</v>
          </cell>
          <cell r="IX164">
            <v>0.99914583254109202</v>
          </cell>
          <cell r="IY164">
            <v>0.99928547695322301</v>
          </cell>
          <cell r="IZ164">
            <v>0.99937673131045901</v>
          </cell>
          <cell r="JA164">
            <v>0.99994144912975502</v>
          </cell>
          <cell r="JB164">
            <v>0.99997650185823705</v>
          </cell>
          <cell r="JC164">
            <v>0.99999287479230803</v>
          </cell>
          <cell r="JD164">
            <v>1</v>
          </cell>
          <cell r="JE164">
            <v>0.99998973842007399</v>
          </cell>
          <cell r="JF164">
            <v>0.99997460793603998</v>
          </cell>
          <cell r="JG164">
            <v>0.99986398014559197</v>
          </cell>
          <cell r="JH164">
            <v>0.99978948885254804</v>
          </cell>
          <cell r="JI164">
            <v>0.99971915649714804</v>
          </cell>
          <cell r="JJ164">
            <v>0.99955746393240297</v>
          </cell>
          <cell r="JK164">
            <v>0.99949743002050795</v>
          </cell>
          <cell r="JL164">
            <v>0.99944688884576505</v>
          </cell>
          <cell r="JM164">
            <v>0.99868595720784603</v>
          </cell>
          <cell r="JN164">
            <v>0.99865794911355499</v>
          </cell>
          <cell r="JO164">
            <v>0.99868865304527599</v>
          </cell>
          <cell r="JP164">
            <v>0.99863983904486497</v>
          </cell>
          <cell r="JQ164">
            <v>0.99859240288466899</v>
          </cell>
          <cell r="JR164">
            <v>0.99852688883857399</v>
          </cell>
          <cell r="JS164">
            <v>0.998206048495621</v>
          </cell>
          <cell r="JT164">
            <v>0.99820683788086795</v>
          </cell>
          <cell r="JU164">
            <v>0.997929111097143</v>
          </cell>
          <cell r="JV164">
            <v>0.997616887569164</v>
          </cell>
          <cell r="JW164">
            <v>0.99750520598890702</v>
          </cell>
          <cell r="JX164">
            <v>0.99746568550669701</v>
          </cell>
          <cell r="JY164">
            <v>0.99537982781174195</v>
          </cell>
          <cell r="JZ164">
            <v>0.99545321117929997</v>
          </cell>
          <cell r="KA164">
            <v>0.99548157749711297</v>
          </cell>
          <cell r="KB164">
            <v>0.99540517694506403</v>
          </cell>
          <cell r="KC164">
            <v>0.995449014353743</v>
          </cell>
          <cell r="KD164">
            <v>0.99530142487164697</v>
          </cell>
          <cell r="KE164">
            <v>0.995011989485448</v>
          </cell>
          <cell r="KF164">
            <v>0.99493021481118005</v>
          </cell>
          <cell r="KG164">
            <v>0.99450330381845498</v>
          </cell>
          <cell r="KH164">
            <v>0.99414431204609299</v>
          </cell>
          <cell r="KI164">
            <v>0.99409828839524805</v>
          </cell>
          <cell r="KJ164">
            <v>0.86290272043584804</v>
          </cell>
          <cell r="KK164">
            <v>0.85575974367485996</v>
          </cell>
          <cell r="KL164">
            <v>0.99145348033874203</v>
          </cell>
          <cell r="KM164">
            <v>0.99140424585293696</v>
          </cell>
          <cell r="KN164">
            <v>0.99129445740743705</v>
          </cell>
          <cell r="KO164">
            <v>0.99134897902863695</v>
          </cell>
          <cell r="KP164">
            <v>0.99115543561963904</v>
          </cell>
          <cell r="KQ164">
            <v>0.99093776905085895</v>
          </cell>
          <cell r="KR164">
            <v>0.990639124812425</v>
          </cell>
          <cell r="KS164">
            <v>0.99027257377219202</v>
          </cell>
          <cell r="KT164">
            <v>0.98975445550624597</v>
          </cell>
          <cell r="KU164">
            <v>0.98968354224086197</v>
          </cell>
          <cell r="KV164">
            <v>0.98973163267980102</v>
          </cell>
          <cell r="KW164">
            <v>0.98780345192261998</v>
          </cell>
          <cell r="KX164">
            <v>0.98790766838449295</v>
          </cell>
          <cell r="KY164">
            <v>0.98790793199597604</v>
          </cell>
          <cell r="KZ164">
            <v>0.98762318590874298</v>
          </cell>
          <cell r="LA164">
            <v>0.98754597849938097</v>
          </cell>
          <cell r="LB164">
            <v>0.98743746710518399</v>
          </cell>
          <cell r="LC164">
            <v>0.98715632739130998</v>
          </cell>
          <cell r="LD164">
            <v>0.986800482231174</v>
          </cell>
          <cell r="LE164">
            <v>0.98647655524519795</v>
          </cell>
          <cell r="LF164">
            <v>0.98589020393266902</v>
          </cell>
          <cell r="LG164">
            <v>0.98580264182201005</v>
          </cell>
          <cell r="LH164">
            <v>0.98585306161154596</v>
          </cell>
          <cell r="LI164">
            <v>0.98352782046420895</v>
          </cell>
          <cell r="LJ164">
            <v>0.98302800146063396</v>
          </cell>
          <cell r="LK164">
            <v>0.98299895152160699</v>
          </cell>
          <cell r="LL164">
            <v>0.98288895945015298</v>
          </cell>
          <cell r="LM164">
            <v>0.98284339183429004</v>
          </cell>
          <cell r="LN164">
            <v>0.98280320727021897</v>
          </cell>
          <cell r="LO164">
            <v>0.98269245263842397</v>
          </cell>
          <cell r="LP164">
            <v>0.982334416490517</v>
          </cell>
          <cell r="LQ164">
            <v>0.98204868544893698</v>
          </cell>
          <cell r="LR164">
            <v>0.98155381039966005</v>
          </cell>
          <cell r="LS164">
            <v>0.98146970684466595</v>
          </cell>
          <cell r="LT164">
            <v>0.98156147896723001</v>
          </cell>
          <cell r="LU164">
            <v>0.97954535151336097</v>
          </cell>
          <cell r="LV164">
            <v>0.97950534044011295</v>
          </cell>
          <cell r="LW164">
            <v>0.979241292733664</v>
          </cell>
          <cell r="LX164">
            <v>0.979135130227066</v>
          </cell>
          <cell r="LY164">
            <v>0.97892302757807803</v>
          </cell>
          <cell r="LZ164">
            <v>0.97891299750283101</v>
          </cell>
          <cell r="MA164">
            <v>0.97872223757476995</v>
          </cell>
          <cell r="MB164">
            <v>0.97832086434138998</v>
          </cell>
          <cell r="MC164">
            <v>0.97805763662927403</v>
          </cell>
          <cell r="MD164">
            <v>0.97789802327648701</v>
          </cell>
          <cell r="ME164">
            <v>0.97775021511148597</v>
          </cell>
          <cell r="MF164">
            <v>0.97775791031190096</v>
          </cell>
          <cell r="MG164">
            <v>0.97550392430795196</v>
          </cell>
          <cell r="MH164">
            <v>0.976220564374081</v>
          </cell>
        </row>
        <row r="165">
          <cell r="DC165">
            <v>-0.38386484801902798</v>
          </cell>
          <cell r="DD165">
            <v>-0.39648295319409699</v>
          </cell>
          <cell r="DE165">
            <v>-0.40702890195866698</v>
          </cell>
          <cell r="DF165">
            <v>-0.41321048994868498</v>
          </cell>
          <cell r="DG165">
            <v>-0.415269635752955</v>
          </cell>
          <cell r="DH165">
            <v>-0.415027401815874</v>
          </cell>
          <cell r="DI165">
            <v>-0.41174284952173201</v>
          </cell>
          <cell r="DJ165">
            <v>-0.41436779626377501</v>
          </cell>
          <cell r="DK165">
            <v>-0.41214850397487601</v>
          </cell>
          <cell r="DL165">
            <v>-0.40543271652657897</v>
          </cell>
          <cell r="DM165">
            <v>-0.39309132015216602</v>
          </cell>
          <cell r="DN165">
            <v>-0.37795593207915301</v>
          </cell>
          <cell r="DO165">
            <v>-0.36133897641212198</v>
          </cell>
          <cell r="DP165">
            <v>-0.34494767242248497</v>
          </cell>
          <cell r="DQ165">
            <v>-0.32641030645563002</v>
          </cell>
          <cell r="DR165">
            <v>-0.307308527853628</v>
          </cell>
          <cell r="DS165">
            <v>-0.28598055398269701</v>
          </cell>
          <cell r="DT165">
            <v>-0.26151158143770498</v>
          </cell>
          <cell r="DU165">
            <v>-0.23649037891960301</v>
          </cell>
          <cell r="DV165">
            <v>-0.211863887142133</v>
          </cell>
          <cell r="DW165">
            <v>-0.186779475492036</v>
          </cell>
          <cell r="DX165">
            <v>-0.15898610519672601</v>
          </cell>
          <cell r="DY165">
            <v>-0.130959619272384</v>
          </cell>
          <cell r="DZ165">
            <v>-0.1027259767419</v>
          </cell>
          <cell r="EA165">
            <v>-7.41962295891931E-2</v>
          </cell>
          <cell r="EB165">
            <v>-4.2033326192352102E-2</v>
          </cell>
          <cell r="EC165">
            <v>-9.8980886931775494E-3</v>
          </cell>
          <cell r="ED165">
            <v>2.06612796545394E-2</v>
          </cell>
          <cell r="EE165">
            <v>5.1591958882063201E-2</v>
          </cell>
          <cell r="EF165">
            <v>7.9414132691093903E-2</v>
          </cell>
          <cell r="EG165">
            <v>0.103464994735861</v>
          </cell>
          <cell r="EH165">
            <v>0.132691147785681</v>
          </cell>
          <cell r="EI165">
            <v>0.162551160483145</v>
          </cell>
          <cell r="EJ165">
            <v>0.19282601318327</v>
          </cell>
          <cell r="EK165">
            <v>0.22285672658908001</v>
          </cell>
          <cell r="EL165">
            <v>0.25211772339208599</v>
          </cell>
          <cell r="EM165">
            <v>0.279989432159989</v>
          </cell>
          <cell r="EN165">
            <v>0.30660676688093902</v>
          </cell>
          <cell r="EO165">
            <v>0.33209723192228102</v>
          </cell>
          <cell r="EP165">
            <v>0.35636016898251699</v>
          </cell>
          <cell r="EQ165">
            <v>0.379963249248847</v>
          </cell>
          <cell r="ER165">
            <v>0.402924194307133</v>
          </cell>
          <cell r="ES165">
            <v>0.42503499922698801</v>
          </cell>
          <cell r="ET165">
            <v>0.44318361766869802</v>
          </cell>
          <cell r="EU165">
            <v>0.46099831520380802</v>
          </cell>
          <cell r="EV165">
            <v>0.478611600782684</v>
          </cell>
          <cell r="EW165">
            <v>0.49587265849394202</v>
          </cell>
          <cell r="EX165">
            <v>0.51274290899378905</v>
          </cell>
          <cell r="EY165">
            <v>0.52927389693670102</v>
          </cell>
          <cell r="EZ165">
            <v>0.54530940211860901</v>
          </cell>
          <cell r="FA165">
            <v>0.56086322375849396</v>
          </cell>
          <cell r="FB165">
            <v>0.57595477485306501</v>
          </cell>
          <cell r="FC165">
            <v>0.59055867449640898</v>
          </cell>
          <cell r="FD165">
            <v>0.60478575151365999</v>
          </cell>
          <cell r="FE165">
            <v>0.61844138696203399</v>
          </cell>
          <cell r="FF165">
            <v>0.62433206172606404</v>
          </cell>
          <cell r="FG165">
            <v>0.63396967839399698</v>
          </cell>
          <cell r="FH165">
            <v>0.64341338628645794</v>
          </cell>
          <cell r="FI165">
            <v>0.65253273410664103</v>
          </cell>
          <cell r="FJ165">
            <v>0.66137039036914103</v>
          </cell>
          <cell r="FK165">
            <v>0.66987171648486898</v>
          </cell>
          <cell r="FL165">
            <v>0.67805285326929399</v>
          </cell>
          <cell r="FM165">
            <v>0.68604971556660299</v>
          </cell>
          <cell r="FN165">
            <v>0.69378896434378601</v>
          </cell>
          <cell r="FO165">
            <v>0.70133061205181901</v>
          </cell>
          <cell r="FP165">
            <v>0.70876726145060298</v>
          </cell>
          <cell r="FQ165">
            <v>0.71598135624593695</v>
          </cell>
          <cell r="FR165">
            <v>0.74092123079327099</v>
          </cell>
          <cell r="FS165">
            <v>0.74805233864159604</v>
          </cell>
          <cell r="FT165">
            <v>0.75498881167333198</v>
          </cell>
          <cell r="FU165">
            <v>0.76159161921309304</v>
          </cell>
          <cell r="FV165">
            <v>0.76791638043967203</v>
          </cell>
          <cell r="FW165">
            <v>0.77395026705759595</v>
          </cell>
          <cell r="FX165">
            <v>0.77970719219594498</v>
          </cell>
          <cell r="FY165">
            <v>0.78530120060014097</v>
          </cell>
          <cell r="FZ165">
            <v>0.79066371017527104</v>
          </cell>
          <cell r="GA165">
            <v>0.79587244008777103</v>
          </cell>
          <cell r="GB165">
            <v>0.800974721236001</v>
          </cell>
          <cell r="GC165">
            <v>0.80588266882987702</v>
          </cell>
          <cell r="GD165">
            <v>0.82243539431752699</v>
          </cell>
          <cell r="GE165">
            <v>0.82707614277566699</v>
          </cell>
          <cell r="GF165">
            <v>0.83157349504816203</v>
          </cell>
          <cell r="GG165">
            <v>0.83578563074971202</v>
          </cell>
          <cell r="GH165">
            <v>0.83977501427560097</v>
          </cell>
          <cell r="GI165">
            <v>0.84355251266394005</v>
          </cell>
          <cell r="GJ165">
            <v>0.84712527876200305</v>
          </cell>
          <cell r="GK165">
            <v>0.85058287840297098</v>
          </cell>
          <cell r="GL165">
            <v>0.85385795509431395</v>
          </cell>
          <cell r="GM165">
            <v>0.85703738687151698</v>
          </cell>
          <cell r="GN165">
            <v>0.86013601418769503</v>
          </cell>
          <cell r="GO165">
            <v>0.86309024836493697</v>
          </cell>
          <cell r="GP165">
            <v>0.87345227372021506</v>
          </cell>
          <cell r="GQ165">
            <v>0.876121966840405</v>
          </cell>
          <cell r="GR165">
            <v>0.87871052795070304</v>
          </cell>
          <cell r="GS165">
            <v>0.88108206787510202</v>
          </cell>
          <cell r="GT165">
            <v>0.88329738760513998</v>
          </cell>
          <cell r="GU165">
            <v>0.88537913180428196</v>
          </cell>
          <cell r="GV165">
            <v>0.88732223062790405</v>
          </cell>
          <cell r="GW165">
            <v>0.88919684759435502</v>
          </cell>
          <cell r="GX165">
            <v>0.89093742027721101</v>
          </cell>
          <cell r="GY165">
            <v>0.89263096378229501</v>
          </cell>
          <cell r="GZ165">
            <v>0.89427485969001397</v>
          </cell>
          <cell r="HA165">
            <v>0.89582024907263302</v>
          </cell>
          <cell r="HB165">
            <v>0.902172938422108</v>
          </cell>
          <cell r="HC165">
            <v>0.90347798336227803</v>
          </cell>
          <cell r="HD165">
            <v>0.90475447333495296</v>
          </cell>
          <cell r="HE165">
            <v>0.90587371825535001</v>
          </cell>
          <cell r="HF165">
            <v>0.90689357445077201</v>
          </cell>
          <cell r="HG165">
            <v>0.90783785120024996</v>
          </cell>
          <cell r="HH165">
            <v>0.90869299932802905</v>
          </cell>
          <cell r="HI165">
            <v>0.90951466717387897</v>
          </cell>
          <cell r="HJ165">
            <v>0.91023817902194304</v>
          </cell>
          <cell r="HK165">
            <v>0.910947160050116</v>
          </cell>
          <cell r="HL165">
            <v>0.91163132881391995</v>
          </cell>
          <cell r="HM165">
            <v>0.912250396414934</v>
          </cell>
          <cell r="HN165">
            <v>0.916195369100127</v>
          </cell>
          <cell r="HO165">
            <v>0.91662766096139503</v>
          </cell>
          <cell r="HP165">
            <v>0.91706671809345697</v>
          </cell>
          <cell r="HQ165">
            <v>0.91739420703501495</v>
          </cell>
          <cell r="HR165">
            <v>0.91766328489476601</v>
          </cell>
          <cell r="HS165">
            <v>0.98675130595101601</v>
          </cell>
          <cell r="HT165">
            <v>0.98835294495995796</v>
          </cell>
          <cell r="HU165">
            <v>0.98949942650096301</v>
          </cell>
          <cell r="HV165">
            <v>0.99026746062718696</v>
          </cell>
          <cell r="HW165">
            <v>0.99124742541828803</v>
          </cell>
          <cell r="HX165">
            <v>0.99320735160113105</v>
          </cell>
          <cell r="HY165">
            <v>0.99394667437282902</v>
          </cell>
          <cell r="HZ165">
            <v>0.99426195188620203</v>
          </cell>
          <cell r="IA165">
            <v>0.99422707832358503</v>
          </cell>
          <cell r="IB165">
            <v>0.99430302497359202</v>
          </cell>
          <cell r="IC165">
            <v>0.99335747649862804</v>
          </cell>
          <cell r="ID165">
            <v>0.99353110504637199</v>
          </cell>
          <cell r="IE165">
            <v>0.99382753565028104</v>
          </cell>
          <cell r="IF165">
            <v>0.99402082854667595</v>
          </cell>
          <cell r="IG165">
            <v>0.99429311774399298</v>
          </cell>
          <cell r="IH165">
            <v>0.99438050216053797</v>
          </cell>
          <cell r="II165">
            <v>0.99489189799417999</v>
          </cell>
          <cell r="IJ165">
            <v>0.99532258459717704</v>
          </cell>
          <cell r="IK165">
            <v>0.99569523298624196</v>
          </cell>
          <cell r="IL165">
            <v>0.99591861183432195</v>
          </cell>
          <cell r="IM165">
            <v>0.99635047438649205</v>
          </cell>
          <cell r="IN165">
            <v>0.99669437648030501</v>
          </cell>
          <cell r="IO165">
            <v>0.99738798440071796</v>
          </cell>
          <cell r="IP165">
            <v>0.99762350930417598</v>
          </cell>
          <cell r="IQ165">
            <v>0.99781617987383497</v>
          </cell>
          <cell r="IR165">
            <v>0.998013335720913</v>
          </cell>
          <cell r="IS165">
            <v>0.99816850896728704</v>
          </cell>
          <cell r="IT165">
            <v>0.99827837418825005</v>
          </cell>
          <cell r="IU165">
            <v>0.99862636707569796</v>
          </cell>
          <cell r="IV165">
            <v>0.99874424016345897</v>
          </cell>
          <cell r="IW165">
            <v>0.99898087452357398</v>
          </cell>
          <cell r="IX165">
            <v>0.99913416952204603</v>
          </cell>
          <cell r="IY165">
            <v>0.99928336403129203</v>
          </cell>
          <cell r="IZ165">
            <v>0.99938087161358902</v>
          </cell>
          <cell r="JA165">
            <v>0.99989042638060399</v>
          </cell>
          <cell r="JB165">
            <v>0.99993944316140504</v>
          </cell>
          <cell r="JC165">
            <v>0.99997050111478802</v>
          </cell>
          <cell r="JD165">
            <v>0.99998973842007399</v>
          </cell>
          <cell r="JE165">
            <v>1</v>
          </cell>
          <cell r="JF165">
            <v>0.99999533219875103</v>
          </cell>
          <cell r="JG165">
            <v>0.99992352454000399</v>
          </cell>
          <cell r="JH165">
            <v>0.99986562879827001</v>
          </cell>
          <cell r="JI165">
            <v>0.99979888578384601</v>
          </cell>
          <cell r="JJ165">
            <v>0.99965960080594796</v>
          </cell>
          <cell r="JK165">
            <v>0.99960684776489495</v>
          </cell>
          <cell r="JL165">
            <v>0.99956041624971503</v>
          </cell>
          <cell r="JM165">
            <v>0.99875954067671402</v>
          </cell>
          <cell r="JN165">
            <v>0.99874338478548297</v>
          </cell>
          <cell r="JO165">
            <v>0.99877440636814097</v>
          </cell>
          <cell r="JP165">
            <v>0.99873037764202099</v>
          </cell>
          <cell r="JQ165">
            <v>0.99869476458483097</v>
          </cell>
          <cell r="JR165">
            <v>0.99863657981992604</v>
          </cell>
          <cell r="JS165">
            <v>0.99835619350781701</v>
          </cell>
          <cell r="JT165">
            <v>0.99835860813313504</v>
          </cell>
          <cell r="JU165">
            <v>0.99807797219690297</v>
          </cell>
          <cell r="JV165">
            <v>0.997779034459926</v>
          </cell>
          <cell r="JW165">
            <v>0.99767257331761505</v>
          </cell>
          <cell r="JX165">
            <v>0.99763355849463697</v>
          </cell>
          <cell r="JY165">
            <v>0.99552663668368202</v>
          </cell>
          <cell r="JZ165">
            <v>0.99558816698073604</v>
          </cell>
          <cell r="KA165">
            <v>0.995609551932089</v>
          </cell>
          <cell r="KB165">
            <v>0.99554073923941999</v>
          </cell>
          <cell r="KC165">
            <v>0.99558390197831803</v>
          </cell>
          <cell r="KD165">
            <v>0.99544769729066096</v>
          </cell>
          <cell r="KE165">
            <v>0.99519761194600498</v>
          </cell>
          <cell r="KF165">
            <v>0.99510823640630397</v>
          </cell>
          <cell r="KG165">
            <v>0.99467429929555595</v>
          </cell>
          <cell r="KH165">
            <v>0.99432265103477102</v>
          </cell>
          <cell r="KI165">
            <v>0.99428060094076298</v>
          </cell>
          <cell r="KJ165">
            <v>0.86334946547429803</v>
          </cell>
          <cell r="KK165">
            <v>0.85622191671097203</v>
          </cell>
          <cell r="KL165">
            <v>0.991636320338111</v>
          </cell>
          <cell r="KM165">
            <v>0.99158208833329797</v>
          </cell>
          <cell r="KN165">
            <v>0.99148014892254999</v>
          </cell>
          <cell r="KO165">
            <v>0.99153522273984096</v>
          </cell>
          <cell r="KP165">
            <v>0.99135310622496997</v>
          </cell>
          <cell r="KQ165">
            <v>0.99115409110411401</v>
          </cell>
          <cell r="KR165">
            <v>0.990843381181302</v>
          </cell>
          <cell r="KS165">
            <v>0.990469255349954</v>
          </cell>
          <cell r="KT165">
            <v>0.98995239937698098</v>
          </cell>
          <cell r="KU165">
            <v>0.989884357432813</v>
          </cell>
          <cell r="KV165">
            <v>0.98993015239646698</v>
          </cell>
          <cell r="KW165">
            <v>0.98804820942121596</v>
          </cell>
          <cell r="KX165">
            <v>0.98813693360242905</v>
          </cell>
          <cell r="KY165">
            <v>0.988137453318917</v>
          </cell>
          <cell r="KZ165">
            <v>0.98786664034663196</v>
          </cell>
          <cell r="LA165">
            <v>0.98778395741421399</v>
          </cell>
          <cell r="LB165">
            <v>0.98768541147615097</v>
          </cell>
          <cell r="LC165">
            <v>0.98742907811458802</v>
          </cell>
          <cell r="LD165">
            <v>0.98706441619180296</v>
          </cell>
          <cell r="LE165">
            <v>0.98672813640811496</v>
          </cell>
          <cell r="LF165">
            <v>0.98614883332112901</v>
          </cell>
          <cell r="LG165">
            <v>0.98606463536521605</v>
          </cell>
          <cell r="LH165">
            <v>0.98611207809994295</v>
          </cell>
          <cell r="LI165">
            <v>0.98382864859137797</v>
          </cell>
          <cell r="LJ165">
            <v>0.98333081492178798</v>
          </cell>
          <cell r="LK165">
            <v>0.98330657251423603</v>
          </cell>
          <cell r="LL165">
            <v>0.98320351727791899</v>
          </cell>
          <cell r="LM165">
            <v>0.98314689634169405</v>
          </cell>
          <cell r="LN165">
            <v>0.98310552967951104</v>
          </cell>
          <cell r="LO165">
            <v>0.98299623592970697</v>
          </cell>
          <cell r="LP165">
            <v>0.98263770112623205</v>
          </cell>
          <cell r="LQ165">
            <v>0.98234787326732997</v>
          </cell>
          <cell r="LR165">
            <v>0.98186627673789095</v>
          </cell>
          <cell r="LS165">
            <v>0.98178496614909605</v>
          </cell>
          <cell r="LT165">
            <v>0.98187336607999598</v>
          </cell>
          <cell r="LU165">
            <v>0.97988735763743595</v>
          </cell>
          <cell r="LV165">
            <v>0.97984474413424705</v>
          </cell>
          <cell r="LW165">
            <v>0.97959590040409605</v>
          </cell>
          <cell r="LX165">
            <v>0.97948885480704095</v>
          </cell>
          <cell r="LY165">
            <v>0.979276500473656</v>
          </cell>
          <cell r="LZ165">
            <v>0.97926020804254099</v>
          </cell>
          <cell r="MA165">
            <v>0.97907637060724795</v>
          </cell>
          <cell r="MB165">
            <v>0.97867790857364401</v>
          </cell>
          <cell r="MC165">
            <v>0.97841256645263197</v>
          </cell>
          <cell r="MD165">
            <v>0.97826365110043301</v>
          </cell>
          <cell r="ME165">
            <v>0.97811975155652098</v>
          </cell>
          <cell r="MF165">
            <v>0.97812647062165603</v>
          </cell>
          <cell r="MG165">
            <v>0.97588887214710696</v>
          </cell>
          <cell r="MH165">
            <v>0.976590098199692</v>
          </cell>
        </row>
        <row r="166">
          <cell r="DC166">
            <v>-0.38249388479910001</v>
          </cell>
          <cell r="DD166">
            <v>-0.395093259407307</v>
          </cell>
          <cell r="DE166">
            <v>-0.40561909885756198</v>
          </cell>
          <cell r="DF166">
            <v>-0.41177764160605901</v>
          </cell>
          <cell r="DG166">
            <v>-0.41381387228553002</v>
          </cell>
          <cell r="DH166">
            <v>-0.41354951797772399</v>
          </cell>
          <cell r="DI166">
            <v>-0.41024159281321498</v>
          </cell>
          <cell r="DJ166">
            <v>-0.412848784843103</v>
          </cell>
          <cell r="DK166">
            <v>-0.41060903168288299</v>
          </cell>
          <cell r="DL166">
            <v>-0.403871746207487</v>
          </cell>
          <cell r="DM166">
            <v>-0.39150833076223801</v>
          </cell>
          <cell r="DN166">
            <v>-0.37634992751400198</v>
          </cell>
          <cell r="DO166">
            <v>-0.35970995996462402</v>
          </cell>
          <cell r="DP166">
            <v>-0.34329928721373698</v>
          </cell>
          <cell r="DQ166">
            <v>-0.32473851891966699</v>
          </cell>
          <cell r="DR166">
            <v>-0.305613295502281</v>
          </cell>
          <cell r="DS166">
            <v>-0.28426289597292398</v>
          </cell>
          <cell r="DT166">
            <v>-0.25977241776398402</v>
          </cell>
          <cell r="DU166">
            <v>-0.23473124926546801</v>
          </cell>
          <cell r="DV166">
            <v>-0.21009039263694901</v>
          </cell>
          <cell r="DW166">
            <v>-0.18499226843501401</v>
          </cell>
          <cell r="DX166">
            <v>-0.15718545718607599</v>
          </cell>
          <cell r="DY166">
            <v>-0.129146085658504</v>
          </cell>
          <cell r="DZ166">
            <v>-0.10090232598351501</v>
          </cell>
          <cell r="EA166">
            <v>-7.2364364293035999E-2</v>
          </cell>
          <cell r="EB166">
            <v>-4.0196368679866402E-2</v>
          </cell>
          <cell r="EC166">
            <v>-8.0568924340364608E-3</v>
          </cell>
          <cell r="ED166">
            <v>2.2506089147258601E-2</v>
          </cell>
          <cell r="EE166">
            <v>5.3438875854324899E-2</v>
          </cell>
          <cell r="EF166">
            <v>8.1261191105268804E-2</v>
          </cell>
          <cell r="EG166">
            <v>0.105311038895475</v>
          </cell>
          <cell r="EH166">
            <v>0.13452428676886199</v>
          </cell>
          <cell r="EI166">
            <v>0.16437052682596001</v>
          </cell>
          <cell r="EJ166">
            <v>0.19462976814057301</v>
          </cell>
          <cell r="EK166">
            <v>0.22464393809568101</v>
          </cell>
          <cell r="EL166">
            <v>0.25388809947785401</v>
          </cell>
          <cell r="EM166">
            <v>0.281744232613998</v>
          </cell>
          <cell r="EN166">
            <v>0.308345261418983</v>
          </cell>
          <cell r="EO166">
            <v>0.33381795005218701</v>
          </cell>
          <cell r="EP166">
            <v>0.358062938489077</v>
          </cell>
          <cell r="EQ166">
            <v>0.38164680185618699</v>
          </cell>
          <cell r="ER166">
            <v>0.40458764890422499</v>
          </cell>
          <cell r="ES166">
            <v>0.42667772738779502</v>
          </cell>
          <cell r="ET166">
            <v>0.44480512023434698</v>
          </cell>
          <cell r="EU166">
            <v>0.46259754202812098</v>
          </cell>
          <cell r="EV166">
            <v>0.48018858916407098</v>
          </cell>
          <cell r="EW166">
            <v>0.49742662295568002</v>
          </cell>
          <cell r="EX166">
            <v>0.51427333121098595</v>
          </cell>
          <cell r="EY166">
            <v>0.53077976279402095</v>
          </cell>
          <cell r="EZ166">
            <v>0.54679029914293298</v>
          </cell>
          <cell r="FA166">
            <v>0.56231930162455102</v>
          </cell>
          <cell r="FB166">
            <v>0.57738590275620605</v>
          </cell>
          <cell r="FC166">
            <v>0.59196436595206303</v>
          </cell>
          <cell r="FD166">
            <v>0.60616511724230904</v>
          </cell>
          <cell r="FE166">
            <v>0.61979422288299402</v>
          </cell>
          <cell r="FF166">
            <v>0.62568148127496304</v>
          </cell>
          <cell r="FG166">
            <v>0.63530124517714803</v>
          </cell>
          <cell r="FH166">
            <v>0.64472774760518103</v>
          </cell>
          <cell r="FI166">
            <v>0.65382969985376804</v>
          </cell>
          <cell r="FJ166">
            <v>0.66264974643753305</v>
          </cell>
          <cell r="FK166">
            <v>0.67113286731756205</v>
          </cell>
          <cell r="FL166">
            <v>0.67929576967263305</v>
          </cell>
          <cell r="FM166">
            <v>0.68727423354773598</v>
          </cell>
          <cell r="FN166">
            <v>0.69499494925654304</v>
          </cell>
          <cell r="FO166">
            <v>0.70251828441405695</v>
          </cell>
          <cell r="FP166">
            <v>0.70993607456598895</v>
          </cell>
          <cell r="FQ166">
            <v>0.71713076722070701</v>
          </cell>
          <cell r="FR166">
            <v>0.74201046945562898</v>
          </cell>
          <cell r="FS166">
            <v>0.74912187777455497</v>
          </cell>
          <cell r="FT166">
            <v>0.75603948820312905</v>
          </cell>
          <cell r="FU166">
            <v>0.76262347183916201</v>
          </cell>
          <cell r="FV166">
            <v>0.768929427682575</v>
          </cell>
          <cell r="FW166">
            <v>0.77494413642027904</v>
          </cell>
          <cell r="FX166">
            <v>0.78068200846632296</v>
          </cell>
          <cell r="FY166">
            <v>0.78625694837639704</v>
          </cell>
          <cell r="FZ166">
            <v>0.79160036859209404</v>
          </cell>
          <cell r="GA166">
            <v>0.79679031930435296</v>
          </cell>
          <cell r="GB166">
            <v>0.80187344220851597</v>
          </cell>
          <cell r="GC166">
            <v>0.80676184138683105</v>
          </cell>
          <cell r="GD166">
            <v>0.82326008150540098</v>
          </cell>
          <cell r="GE166">
            <v>0.82788165600848496</v>
          </cell>
          <cell r="GF166">
            <v>0.83236076563204797</v>
          </cell>
          <cell r="GG166">
            <v>0.83655486029459802</v>
          </cell>
          <cell r="GH166">
            <v>0.84052637234530103</v>
          </cell>
          <cell r="GI166">
            <v>0.84428576947960599</v>
          </cell>
          <cell r="GJ166">
            <v>0.84784062769948698</v>
          </cell>
          <cell r="GK166">
            <v>0.851280384065356</v>
          </cell>
          <cell r="GL166">
            <v>0.85453765628876999</v>
          </cell>
          <cell r="GM166">
            <v>0.85769960009892099</v>
          </cell>
          <cell r="GN166">
            <v>0.86078047902379595</v>
          </cell>
          <cell r="GO166">
            <v>0.86371666863145102</v>
          </cell>
          <cell r="GP166">
            <v>0.87403326750539601</v>
          </cell>
          <cell r="GQ166">
            <v>0.87668571693873398</v>
          </cell>
          <cell r="GR166">
            <v>0.87925796403980805</v>
          </cell>
          <cell r="GS166">
            <v>0.88161346066075397</v>
          </cell>
          <cell r="GT166">
            <v>0.88381296659823805</v>
          </cell>
          <cell r="GU166">
            <v>0.88587872331838602</v>
          </cell>
          <cell r="GV166">
            <v>0.88780602587610602</v>
          </cell>
          <cell r="GW166">
            <v>0.88966493368062904</v>
          </cell>
          <cell r="GX166">
            <v>0.89138983693328699</v>
          </cell>
          <cell r="GY166">
            <v>0.89306798902604201</v>
          </cell>
          <cell r="GZ166">
            <v>0.89469629502213699</v>
          </cell>
          <cell r="HA166">
            <v>0.89622583977263104</v>
          </cell>
          <cell r="HB166">
            <v>0.90254242347709901</v>
          </cell>
          <cell r="HC166">
            <v>0.90383262438621603</v>
          </cell>
          <cell r="HD166">
            <v>0.90509513223929905</v>
          </cell>
          <cell r="HE166">
            <v>0.90620067965309903</v>
          </cell>
          <cell r="HF166">
            <v>0.90720706390331496</v>
          </cell>
          <cell r="HG166">
            <v>0.90813770572935604</v>
          </cell>
          <cell r="HH166">
            <v>0.90897937205796397</v>
          </cell>
          <cell r="HI166">
            <v>0.90978762833053495</v>
          </cell>
          <cell r="HJ166">
            <v>0.91049774933184802</v>
          </cell>
          <cell r="HK166">
            <v>0.91119355704397598</v>
          </cell>
          <cell r="HL166">
            <v>0.91186438303890205</v>
          </cell>
          <cell r="HM166">
            <v>0.91246986647960404</v>
          </cell>
          <cell r="HN166">
            <v>0.91638682486393697</v>
          </cell>
          <cell r="HO166">
            <v>0.91680658833409401</v>
          </cell>
          <cell r="HP166">
            <v>0.91723389631185404</v>
          </cell>
          <cell r="HQ166">
            <v>0.91754989541884202</v>
          </cell>
          <cell r="HR166">
            <v>0.917807685910771</v>
          </cell>
          <cell r="HS166">
            <v>0.98661172687544096</v>
          </cell>
          <cell r="HT166">
            <v>0.98822939424227096</v>
          </cell>
          <cell r="HU166">
            <v>0.98939388204665901</v>
          </cell>
          <cell r="HV166">
            <v>0.990180999779394</v>
          </cell>
          <cell r="HW166">
            <v>0.99118872596158103</v>
          </cell>
          <cell r="HX166">
            <v>0.99318047472176596</v>
          </cell>
          <cell r="HY166">
            <v>0.99391014730183802</v>
          </cell>
          <cell r="HZ166">
            <v>0.99421939852164798</v>
          </cell>
          <cell r="IA166">
            <v>0.99418274322503197</v>
          </cell>
          <cell r="IB166">
            <v>0.99425264590638096</v>
          </cell>
          <cell r="IC166">
            <v>0.99322029631890796</v>
          </cell>
          <cell r="ID166">
            <v>0.99339813297067103</v>
          </cell>
          <cell r="IE166">
            <v>0.993709244667623</v>
          </cell>
          <cell r="IF166">
            <v>0.99390754166302397</v>
          </cell>
          <cell r="IG166">
            <v>0.99419229876326098</v>
          </cell>
          <cell r="IH166">
            <v>0.99428420861943501</v>
          </cell>
          <cell r="II166">
            <v>0.99481422799476904</v>
          </cell>
          <cell r="IJ166">
            <v>0.995258728875142</v>
          </cell>
          <cell r="IK166">
            <v>0.99561660520768602</v>
          </cell>
          <cell r="IL166">
            <v>0.99584228060211</v>
          </cell>
          <cell r="IM166">
            <v>0.99627552766622196</v>
          </cell>
          <cell r="IN166">
            <v>0.99662269539787196</v>
          </cell>
          <cell r="IO166">
            <v>0.99726080639062298</v>
          </cell>
          <cell r="IP166">
            <v>0.99750559453966103</v>
          </cell>
          <cell r="IQ166">
            <v>0.99771069313005101</v>
          </cell>
          <cell r="IR166">
            <v>0.99791670564901702</v>
          </cell>
          <cell r="IS166">
            <v>0.99808221837904199</v>
          </cell>
          <cell r="IT166">
            <v>0.99819990761396304</v>
          </cell>
          <cell r="IU166">
            <v>0.99857195535897403</v>
          </cell>
          <cell r="IV166">
            <v>0.99870690565838305</v>
          </cell>
          <cell r="IW166">
            <v>0.99894805758467398</v>
          </cell>
          <cell r="IX166">
            <v>0.99911954767385103</v>
          </cell>
          <cell r="IY166">
            <v>0.99927328454701803</v>
          </cell>
          <cell r="IZ166">
            <v>0.99937542652637201</v>
          </cell>
          <cell r="JA166">
            <v>0.99985134046358204</v>
          </cell>
          <cell r="JB166">
            <v>0.99990909414108697</v>
          </cell>
          <cell r="JC166">
            <v>0.99994849910822403</v>
          </cell>
          <cell r="JD166">
            <v>0.99997460793603998</v>
          </cell>
          <cell r="JE166">
            <v>0.99999533219875103</v>
          </cell>
          <cell r="JF166">
            <v>1</v>
          </cell>
          <cell r="JG166">
            <v>0.99995112755066495</v>
          </cell>
          <cell r="JH166">
            <v>0.99990484636987897</v>
          </cell>
          <cell r="JI166">
            <v>0.999840904194222</v>
          </cell>
          <cell r="JJ166">
            <v>0.999718071754927</v>
          </cell>
          <cell r="JK166">
            <v>0.99966838598438701</v>
          </cell>
          <cell r="JL166">
            <v>0.99962591050109295</v>
          </cell>
          <cell r="JM166">
            <v>0.99880556292329203</v>
          </cell>
          <cell r="JN166">
            <v>0.99879739882695795</v>
          </cell>
          <cell r="JO166">
            <v>0.99882816940357</v>
          </cell>
          <cell r="JP166">
            <v>0.998786930180109</v>
          </cell>
          <cell r="JQ166">
            <v>0.99875863798266895</v>
          </cell>
          <cell r="JR166">
            <v>0.99870621282597805</v>
          </cell>
          <cell r="JS166">
            <v>0.99844879894860405</v>
          </cell>
          <cell r="JT166">
            <v>0.99845301609098103</v>
          </cell>
          <cell r="JU166">
            <v>0.99817153012108095</v>
          </cell>
          <cell r="JV166">
            <v>0.99788263719439296</v>
          </cell>
          <cell r="JW166">
            <v>0.99777839267248902</v>
          </cell>
          <cell r="JX166">
            <v>0.99774124515455398</v>
          </cell>
          <cell r="JY166">
            <v>0.99562702624618504</v>
          </cell>
          <cell r="JZ166">
            <v>0.99568159488064301</v>
          </cell>
          <cell r="KA166">
            <v>0.99569794406097201</v>
          </cell>
          <cell r="KB166">
            <v>0.99563469502850899</v>
          </cell>
          <cell r="KC166">
            <v>0.99567648065133896</v>
          </cell>
          <cell r="KD166">
            <v>0.99554887609430998</v>
          </cell>
          <cell r="KE166">
            <v>0.99532315475663002</v>
          </cell>
          <cell r="KF166">
            <v>0.99522930129958798</v>
          </cell>
          <cell r="KG166">
            <v>0.99478995401584003</v>
          </cell>
          <cell r="KH166">
            <v>0.99444153655224299</v>
          </cell>
          <cell r="KI166">
            <v>0.99440062159881104</v>
          </cell>
          <cell r="KJ166">
            <v>0.86359398244631103</v>
          </cell>
          <cell r="KK166">
            <v>0.85647495320648503</v>
          </cell>
          <cell r="KL166">
            <v>0.99175441382641805</v>
          </cell>
          <cell r="KM166">
            <v>0.99169693150386795</v>
          </cell>
          <cell r="KN166">
            <v>0.99160027735829304</v>
          </cell>
          <cell r="KO166">
            <v>0.99165492912758302</v>
          </cell>
          <cell r="KP166">
            <v>0.991481711055202</v>
          </cell>
          <cell r="KQ166">
            <v>0.99129400615527297</v>
          </cell>
          <cell r="KR166">
            <v>0.99097531028735697</v>
          </cell>
          <cell r="KS166">
            <v>0.99059604603831897</v>
          </cell>
          <cell r="KT166">
            <v>0.99007985600354498</v>
          </cell>
          <cell r="KU166">
            <v>0.99001197966608401</v>
          </cell>
          <cell r="KV166">
            <v>0.99005668149402803</v>
          </cell>
          <cell r="KW166">
            <v>0.98820401307774497</v>
          </cell>
          <cell r="KX166">
            <v>0.98828141566655003</v>
          </cell>
          <cell r="KY166">
            <v>0.98828111841840405</v>
          </cell>
          <cell r="KZ166">
            <v>0.98802087799030902</v>
          </cell>
          <cell r="LA166">
            <v>0.98793446991175304</v>
          </cell>
          <cell r="LB166">
            <v>0.98784244592027104</v>
          </cell>
          <cell r="LC166">
            <v>0.98760080542259898</v>
          </cell>
          <cell r="LD166">
            <v>0.98723015852392004</v>
          </cell>
          <cell r="LE166">
            <v>0.98688780363885997</v>
          </cell>
          <cell r="LF166">
            <v>0.98631368410251596</v>
          </cell>
          <cell r="LG166">
            <v>0.986230077428351</v>
          </cell>
          <cell r="LH166">
            <v>0.98627712212793395</v>
          </cell>
          <cell r="LI166">
            <v>0.98401887587641501</v>
          </cell>
          <cell r="LJ166">
            <v>0.98351834046240905</v>
          </cell>
          <cell r="LK166">
            <v>0.98349651401417704</v>
          </cell>
          <cell r="LL166">
            <v>0.98339685727176196</v>
          </cell>
          <cell r="LM166">
            <v>0.98333318899157196</v>
          </cell>
          <cell r="LN166">
            <v>0.98329115482402296</v>
          </cell>
          <cell r="LO166">
            <v>0.98318150036910101</v>
          </cell>
          <cell r="LP166">
            <v>0.98282388652292396</v>
          </cell>
          <cell r="LQ166">
            <v>0.98253388499695704</v>
          </cell>
          <cell r="LR166">
            <v>0.98206039776800902</v>
          </cell>
          <cell r="LS166">
            <v>0.98197910036625102</v>
          </cell>
          <cell r="LT166">
            <v>0.98206685569309704</v>
          </cell>
          <cell r="LU166">
            <v>0.98009333588777403</v>
          </cell>
          <cell r="LV166">
            <v>0.98004619691767203</v>
          </cell>
          <cell r="LW166">
            <v>0.97980646087017598</v>
          </cell>
          <cell r="LX166">
            <v>0.97969805931322596</v>
          </cell>
          <cell r="LY166">
            <v>0.97948622234603</v>
          </cell>
          <cell r="LZ166">
            <v>0.97946609258323003</v>
          </cell>
          <cell r="MA166">
            <v>0.97928686891005201</v>
          </cell>
          <cell r="MB166">
            <v>0.97889080189357103</v>
          </cell>
          <cell r="MC166">
            <v>0.97862649918823696</v>
          </cell>
          <cell r="MD166">
            <v>0.97848174341148497</v>
          </cell>
          <cell r="ME166">
            <v>0.97833862006630501</v>
          </cell>
          <cell r="MF166">
            <v>0.97834650420388902</v>
          </cell>
          <cell r="MG166">
            <v>0.97611184044454402</v>
          </cell>
          <cell r="MH166">
            <v>0.97679914744895302</v>
          </cell>
        </row>
        <row r="167">
          <cell r="DC167">
            <v>-0.37557751419631702</v>
          </cell>
          <cell r="DD167">
            <v>-0.38816848327795</v>
          </cell>
          <cell r="DE167">
            <v>-0.39868829489968299</v>
          </cell>
          <cell r="DF167">
            <v>-0.40483086386803502</v>
          </cell>
          <cell r="DG167">
            <v>-0.40684607334386003</v>
          </cell>
          <cell r="DH167">
            <v>-0.40655915721422298</v>
          </cell>
          <cell r="DI167">
            <v>-0.40321990518192902</v>
          </cell>
          <cell r="DJ167">
            <v>-0.40582531174627401</v>
          </cell>
          <cell r="DK167">
            <v>-0.40356646884712499</v>
          </cell>
          <cell r="DL167">
            <v>-0.39680036286402598</v>
          </cell>
          <cell r="DM167">
            <v>-0.38439701575617702</v>
          </cell>
          <cell r="DN167">
            <v>-0.36919096324725997</v>
          </cell>
          <cell r="DO167">
            <v>-0.35250359899182798</v>
          </cell>
          <cell r="DP167">
            <v>-0.33606044601832202</v>
          </cell>
          <cell r="DQ167">
            <v>-0.31746020062001001</v>
          </cell>
          <cell r="DR167">
            <v>-0.29829393932799098</v>
          </cell>
          <cell r="DS167">
            <v>-0.27690353809329399</v>
          </cell>
          <cell r="DT167">
            <v>-0.25236917451977398</v>
          </cell>
          <cell r="DU167">
            <v>-0.22729279585215001</v>
          </cell>
          <cell r="DV167">
            <v>-0.20263414200959001</v>
          </cell>
          <cell r="DW167">
            <v>-0.17751776309752801</v>
          </cell>
          <cell r="DX167">
            <v>-0.149697111907478</v>
          </cell>
          <cell r="DY167">
            <v>-0.121648917267159</v>
          </cell>
          <cell r="DZ167">
            <v>-9.3408567588422795E-2</v>
          </cell>
          <cell r="EA167">
            <v>-6.4884471756779805E-2</v>
          </cell>
          <cell r="EB167">
            <v>-3.2736962787365202E-2</v>
          </cell>
          <cell r="EC167">
            <v>-6.2431380431356403E-4</v>
          </cell>
          <cell r="ED167">
            <v>2.9906525166074002E-2</v>
          </cell>
          <cell r="EE167">
            <v>6.0799090587410398E-2</v>
          </cell>
          <cell r="EF167">
            <v>8.8575360637776698E-2</v>
          </cell>
          <cell r="EG167">
            <v>0.11257940193805401</v>
          </cell>
          <cell r="EH167">
            <v>0.14172650177166199</v>
          </cell>
          <cell r="EI167">
            <v>0.17150337910532301</v>
          </cell>
          <cell r="EJ167">
            <v>0.201686896585064</v>
          </cell>
          <cell r="EK167">
            <v>0.23162056259698199</v>
          </cell>
          <cell r="EL167">
            <v>0.26078110808947802</v>
          </cell>
          <cell r="EM167">
            <v>0.28855556794531201</v>
          </cell>
          <cell r="EN167">
            <v>0.315074343544132</v>
          </cell>
          <cell r="EO167">
            <v>0.34046114806205702</v>
          </cell>
          <cell r="EP167">
            <v>0.36461876381164698</v>
          </cell>
          <cell r="EQ167">
            <v>0.388111085671553</v>
          </cell>
          <cell r="ER167">
            <v>0.41095785147249903</v>
          </cell>
          <cell r="ES167">
            <v>0.432954447550841</v>
          </cell>
          <cell r="ET167">
            <v>0.45099543938442999</v>
          </cell>
          <cell r="EU167">
            <v>0.46869916302933501</v>
          </cell>
          <cell r="EV167">
            <v>0.48620168416209097</v>
          </cell>
          <cell r="EW167">
            <v>0.50334859336995796</v>
          </cell>
          <cell r="EX167">
            <v>0.52010275066372103</v>
          </cell>
          <cell r="EY167">
            <v>0.53651301426474995</v>
          </cell>
          <cell r="EZ167">
            <v>0.55242645416279401</v>
          </cell>
          <cell r="FA167">
            <v>0.56785796953729595</v>
          </cell>
          <cell r="FB167">
            <v>0.58282594267658505</v>
          </cell>
          <cell r="FC167">
            <v>0.59730596416472803</v>
          </cell>
          <cell r="FD167">
            <v>0.61140666878914396</v>
          </cell>
          <cell r="FE167">
            <v>0.62493491680574698</v>
          </cell>
          <cell r="FF167">
            <v>0.63074971188739903</v>
          </cell>
          <cell r="FG167">
            <v>0.64029527784414397</v>
          </cell>
          <cell r="FH167">
            <v>0.64965025214762995</v>
          </cell>
          <cell r="FI167">
            <v>0.65868043031823198</v>
          </cell>
          <cell r="FJ167">
            <v>0.66742873567658401</v>
          </cell>
          <cell r="FK167">
            <v>0.675838708516873</v>
          </cell>
          <cell r="FL167">
            <v>0.68392917398471798</v>
          </cell>
          <cell r="FM167">
            <v>0.69183487129483301</v>
          </cell>
          <cell r="FN167">
            <v>0.69948239142542401</v>
          </cell>
          <cell r="FO167">
            <v>0.70693404342496802</v>
          </cell>
          <cell r="FP167">
            <v>0.71427923703669505</v>
          </cell>
          <cell r="FQ167">
            <v>0.72139992200994596</v>
          </cell>
          <cell r="FR167">
            <v>0.74599823770394602</v>
          </cell>
          <cell r="FS167">
            <v>0.75302899634900899</v>
          </cell>
          <cell r="FT167">
            <v>0.75986937381275499</v>
          </cell>
          <cell r="FU167">
            <v>0.76637676917463504</v>
          </cell>
          <cell r="FV167">
            <v>0.77260704134541802</v>
          </cell>
          <cell r="FW167">
            <v>0.77854547341088798</v>
          </cell>
          <cell r="FX167">
            <v>0.78420831278147496</v>
          </cell>
          <cell r="FY167">
            <v>0.78970843986266703</v>
          </cell>
          <cell r="FZ167">
            <v>0.79497705318726897</v>
          </cell>
          <cell r="GA167">
            <v>0.80009400189345203</v>
          </cell>
          <cell r="GB167">
            <v>0.80510378597444299</v>
          </cell>
          <cell r="GC167">
            <v>0.80991796468033905</v>
          </cell>
          <cell r="GD167">
            <v>0.82616218759761295</v>
          </cell>
          <cell r="GE167">
            <v>0.83070606612350495</v>
          </cell>
          <cell r="GF167">
            <v>0.83511125720817303</v>
          </cell>
          <cell r="GG167">
            <v>0.83923267190679396</v>
          </cell>
          <cell r="GH167">
            <v>0.84313292181456201</v>
          </cell>
          <cell r="GI167">
            <v>0.84682094370591299</v>
          </cell>
          <cell r="GJ167">
            <v>0.85030584236461604</v>
          </cell>
          <cell r="GK167">
            <v>0.85367612285561001</v>
          </cell>
          <cell r="GL167">
            <v>0.85686413913573101</v>
          </cell>
          <cell r="GM167">
            <v>0.85995860519549505</v>
          </cell>
          <cell r="GN167">
            <v>0.86297201765837805</v>
          </cell>
          <cell r="GO167">
            <v>0.86584015126517</v>
          </cell>
          <cell r="GP167">
            <v>0.87594316791099003</v>
          </cell>
          <cell r="GQ167">
            <v>0.87852626746070595</v>
          </cell>
          <cell r="GR167">
            <v>0.88103290319550098</v>
          </cell>
          <cell r="GS167">
            <v>0.88332424601187898</v>
          </cell>
          <cell r="GT167">
            <v>0.885461173062984</v>
          </cell>
          <cell r="GU167">
            <v>0.88746434714174005</v>
          </cell>
          <cell r="GV167">
            <v>0.88933039510527001</v>
          </cell>
          <cell r="GW167">
            <v>0.89112857156120695</v>
          </cell>
          <cell r="GX167">
            <v>0.89279295211441601</v>
          </cell>
          <cell r="GY167">
            <v>0.89441214757711296</v>
          </cell>
          <cell r="GZ167">
            <v>0.89598165203202795</v>
          </cell>
          <cell r="HA167">
            <v>0.89745187601008902</v>
          </cell>
          <cell r="HB167">
            <v>0.90359564144188098</v>
          </cell>
          <cell r="HC167">
            <v>0.90482647262520499</v>
          </cell>
          <cell r="HD167">
            <v>0.90603306561875196</v>
          </cell>
          <cell r="HE167">
            <v>0.90708414833463602</v>
          </cell>
          <cell r="HF167">
            <v>0.90803754643614698</v>
          </cell>
          <cell r="HG167">
            <v>0.90891516080438695</v>
          </cell>
          <cell r="HH167">
            <v>0.90970489492750095</v>
          </cell>
          <cell r="HI167">
            <v>0.91046165289900505</v>
          </cell>
          <cell r="HJ167">
            <v>0.91112038458614697</v>
          </cell>
          <cell r="HK167">
            <v>0.91176608647097601</v>
          </cell>
          <cell r="HL167">
            <v>0.91238697259805401</v>
          </cell>
          <cell r="HM167">
            <v>0.91294198761398804</v>
          </cell>
          <cell r="HN167">
            <v>0.916721302331171</v>
          </cell>
          <cell r="HO167">
            <v>0.91709116965389503</v>
          </cell>
          <cell r="HP167">
            <v>0.91747168921018896</v>
          </cell>
          <cell r="HQ167">
            <v>0.91774220009140295</v>
          </cell>
          <cell r="HR167">
            <v>0.917955833387747</v>
          </cell>
          <cell r="HS167">
            <v>0.98596141577691299</v>
          </cell>
          <cell r="HT167">
            <v>0.98764371932269401</v>
          </cell>
          <cell r="HU167">
            <v>0.98886425810103296</v>
          </cell>
          <cell r="HV167">
            <v>0.98971372918262202</v>
          </cell>
          <cell r="HW167">
            <v>0.99082097823363002</v>
          </cell>
          <cell r="HX167">
            <v>0.99290137278585</v>
          </cell>
          <cell r="HY167">
            <v>0.99357507258505495</v>
          </cell>
          <cell r="HZ167">
            <v>0.99385711884396</v>
          </cell>
          <cell r="IA167">
            <v>0.99382006100086095</v>
          </cell>
          <cell r="IB167">
            <v>0.99389245511074398</v>
          </cell>
          <cell r="IC167">
            <v>0.99255675179671798</v>
          </cell>
          <cell r="ID167">
            <v>0.99275380301274097</v>
          </cell>
          <cell r="IE167">
            <v>0.99311994734822495</v>
          </cell>
          <cell r="IF167">
            <v>0.99333851175594201</v>
          </cell>
          <cell r="IG167">
            <v>0.99366466096712702</v>
          </cell>
          <cell r="IH167">
            <v>0.99377064496968104</v>
          </cell>
          <cell r="II167">
            <v>0.99438813011166904</v>
          </cell>
          <cell r="IJ167">
            <v>0.994872083824897</v>
          </cell>
          <cell r="IK167">
            <v>0.99515305890525196</v>
          </cell>
          <cell r="IL167">
            <v>0.99538033959691696</v>
          </cell>
          <cell r="IM167">
            <v>0.99583800082713803</v>
          </cell>
          <cell r="IN167">
            <v>0.99621337663435805</v>
          </cell>
          <cell r="IO167">
            <v>0.996687724950167</v>
          </cell>
          <cell r="IP167">
            <v>0.99697093750298604</v>
          </cell>
          <cell r="IQ167">
            <v>0.99721139698304495</v>
          </cell>
          <cell r="IR167">
            <v>0.99745305017599295</v>
          </cell>
          <cell r="IS167">
            <v>0.99765689255599199</v>
          </cell>
          <cell r="IT167">
            <v>0.99779705713744005</v>
          </cell>
          <cell r="IU167">
            <v>0.99827552436366196</v>
          </cell>
          <cell r="IV167">
            <v>0.99844611167115604</v>
          </cell>
          <cell r="IW167">
            <v>0.99869313185041397</v>
          </cell>
          <cell r="IX167">
            <v>0.99892338356560395</v>
          </cell>
          <cell r="IY167">
            <v>0.99910718972328505</v>
          </cell>
          <cell r="IZ167">
            <v>0.99922695137119699</v>
          </cell>
          <cell r="JA167">
            <v>0.99964718795447005</v>
          </cell>
          <cell r="JB167">
            <v>0.99974067530436295</v>
          </cell>
          <cell r="JC167">
            <v>0.99980760408403702</v>
          </cell>
          <cell r="JD167">
            <v>0.99986398014559197</v>
          </cell>
          <cell r="JE167">
            <v>0.99992352454000399</v>
          </cell>
          <cell r="JF167">
            <v>0.99995112755066495</v>
          </cell>
          <cell r="JG167">
            <v>1</v>
          </cell>
          <cell r="JH167">
            <v>0.99997200897580196</v>
          </cell>
          <cell r="JI167">
            <v>0.99990699676721295</v>
          </cell>
          <cell r="JJ167">
            <v>0.999835853796751</v>
          </cell>
          <cell r="JK167">
            <v>0.99980731496531705</v>
          </cell>
          <cell r="JL167">
            <v>0.99977570554164197</v>
          </cell>
          <cell r="JM167">
            <v>0.99893631073686096</v>
          </cell>
          <cell r="JN167">
            <v>0.99895140292055096</v>
          </cell>
          <cell r="JO167">
            <v>0.99897658358132502</v>
          </cell>
          <cell r="JP167">
            <v>0.99894924418401398</v>
          </cell>
          <cell r="JQ167">
            <v>0.99894452385972399</v>
          </cell>
          <cell r="JR167">
            <v>0.99891018471189597</v>
          </cell>
          <cell r="JS167">
            <v>0.99875214568706305</v>
          </cell>
          <cell r="JT167">
            <v>0.99874526661035201</v>
          </cell>
          <cell r="JU167">
            <v>0.998454230425878</v>
          </cell>
          <cell r="JV167">
            <v>0.99818945849742802</v>
          </cell>
          <cell r="JW167">
            <v>0.99810042096126705</v>
          </cell>
          <cell r="JX167">
            <v>0.99806435153020001</v>
          </cell>
          <cell r="JY167">
            <v>0.99597532124323995</v>
          </cell>
          <cell r="JZ167">
            <v>0.99599858540029895</v>
          </cell>
          <cell r="KA167">
            <v>0.995996303837271</v>
          </cell>
          <cell r="KB167">
            <v>0.99595299947557003</v>
          </cell>
          <cell r="KC167">
            <v>0.995987946235664</v>
          </cell>
          <cell r="KD167">
            <v>0.99588914436861398</v>
          </cell>
          <cell r="KE167">
            <v>0.99576066132820695</v>
          </cell>
          <cell r="KF167">
            <v>0.99564020892239102</v>
          </cell>
          <cell r="KG167">
            <v>0.99518307047055399</v>
          </cell>
          <cell r="KH167">
            <v>0.99484620586154704</v>
          </cell>
          <cell r="KI167">
            <v>0.99481478184774896</v>
          </cell>
          <cell r="KJ167">
            <v>0.86451100797094305</v>
          </cell>
          <cell r="KK167">
            <v>0.85748299088809599</v>
          </cell>
          <cell r="KL167">
            <v>0.99222679433050398</v>
          </cell>
          <cell r="KM167">
            <v>0.99215690472419604</v>
          </cell>
          <cell r="KN167">
            <v>0.99208284607351904</v>
          </cell>
          <cell r="KO167">
            <v>0.99213309795220905</v>
          </cell>
          <cell r="KP167">
            <v>0.99199039193635696</v>
          </cell>
          <cell r="KQ167">
            <v>0.99184644589952098</v>
          </cell>
          <cell r="KR167">
            <v>0.99149260983147203</v>
          </cell>
          <cell r="KS167">
            <v>0.99108788944693305</v>
          </cell>
          <cell r="KT167">
            <v>0.99057586300825495</v>
          </cell>
          <cell r="KU167">
            <v>0.99051502796111401</v>
          </cell>
          <cell r="KV167">
            <v>0.99054936802159899</v>
          </cell>
          <cell r="KW167">
            <v>0.98885691243816598</v>
          </cell>
          <cell r="KX167">
            <v>0.98889482282160601</v>
          </cell>
          <cell r="KY167">
            <v>0.988895470738129</v>
          </cell>
          <cell r="KZ167">
            <v>0.98867217280633002</v>
          </cell>
          <cell r="LA167">
            <v>0.98856979967420899</v>
          </cell>
          <cell r="LB167">
            <v>0.98850166385655902</v>
          </cell>
          <cell r="LC167">
            <v>0.98831802731395402</v>
          </cell>
          <cell r="LD167">
            <v>0.98792233877151203</v>
          </cell>
          <cell r="LE167">
            <v>0.98754384328496203</v>
          </cell>
          <cell r="LF167">
            <v>0.98698781480192799</v>
          </cell>
          <cell r="LG167">
            <v>0.98691212241939896</v>
          </cell>
          <cell r="LH167">
            <v>0.98694602435827905</v>
          </cell>
          <cell r="LI167">
            <v>0.98482642509785501</v>
          </cell>
          <cell r="LJ167">
            <v>0.98433248192840095</v>
          </cell>
          <cell r="LK167">
            <v>0.98432360907898797</v>
          </cell>
          <cell r="LL167">
            <v>0.98423931138318599</v>
          </cell>
          <cell r="LM167">
            <v>0.98414959684912695</v>
          </cell>
          <cell r="LN167">
            <v>0.98410415827664399</v>
          </cell>
          <cell r="LO167">
            <v>0.98399740627305898</v>
          </cell>
          <cell r="LP167">
            <v>0.98363583939451005</v>
          </cell>
          <cell r="LQ167">
            <v>0.98332925308827202</v>
          </cell>
          <cell r="LR167">
            <v>0.98288682211493905</v>
          </cell>
          <cell r="LS167">
            <v>0.98281123883023302</v>
          </cell>
          <cell r="LT167">
            <v>0.98288363366832499</v>
          </cell>
          <cell r="LU167">
            <v>0.98100403738873398</v>
          </cell>
          <cell r="LV167">
            <v>0.98094804361669297</v>
          </cell>
          <cell r="LW167">
            <v>0.98074921299554596</v>
          </cell>
          <cell r="LX167">
            <v>0.98063942269273696</v>
          </cell>
          <cell r="LY167">
            <v>0.980429066219491</v>
          </cell>
          <cell r="LZ167">
            <v>0.98039440857711602</v>
          </cell>
          <cell r="MA167">
            <v>0.98023273000147204</v>
          </cell>
          <cell r="MB167">
            <v>0.97984259662717998</v>
          </cell>
          <cell r="MC167">
            <v>0.97956925267918604</v>
          </cell>
          <cell r="MD167">
            <v>0.97944086939159103</v>
          </cell>
          <cell r="ME167">
            <v>0.97930642143056501</v>
          </cell>
          <cell r="MF167">
            <v>0.97930569029720504</v>
          </cell>
          <cell r="MG167">
            <v>0.97713477533106097</v>
          </cell>
          <cell r="MH167">
            <v>0.97776972190574596</v>
          </cell>
        </row>
        <row r="168">
          <cell r="DC168">
            <v>-0.37583732151147098</v>
          </cell>
          <cell r="DD168">
            <v>-0.38838702192354602</v>
          </cell>
          <cell r="DE168">
            <v>-0.39884574020116498</v>
          </cell>
          <cell r="DF168">
            <v>-0.40492448883889198</v>
          </cell>
          <cell r="DG168">
            <v>-0.40688719351289698</v>
          </cell>
          <cell r="DH168">
            <v>-0.40655540500947002</v>
          </cell>
          <cell r="DI168">
            <v>-0.40317230110069002</v>
          </cell>
          <cell r="DJ168">
            <v>-0.40571789169084599</v>
          </cell>
          <cell r="DK168">
            <v>-0.40340408645529102</v>
          </cell>
          <cell r="DL168">
            <v>-0.39658638379637701</v>
          </cell>
          <cell r="DM168">
            <v>-0.38413902914151199</v>
          </cell>
          <cell r="DN168">
            <v>-0.368895382352182</v>
          </cell>
          <cell r="DO168">
            <v>-0.35216881955253299</v>
          </cell>
          <cell r="DP168">
            <v>-0.335692342531627</v>
          </cell>
          <cell r="DQ168">
            <v>-0.31705590275231299</v>
          </cell>
          <cell r="DR168">
            <v>-0.29785383551928002</v>
          </cell>
          <cell r="DS168">
            <v>-0.27642670168545502</v>
          </cell>
          <cell r="DT168">
            <v>-0.25186468620237301</v>
          </cell>
          <cell r="DU168">
            <v>-0.22676193569293701</v>
          </cell>
          <cell r="DV168">
            <v>-0.20208060989092</v>
          </cell>
          <cell r="DW168">
            <v>-0.176936033026243</v>
          </cell>
          <cell r="DX168">
            <v>-0.14908724092723799</v>
          </cell>
          <cell r="DY168">
            <v>-0.121014186212929</v>
          </cell>
          <cell r="DZ168">
            <v>-9.2753139008869501E-2</v>
          </cell>
          <cell r="EA168">
            <v>-6.4204063945270104E-2</v>
          </cell>
          <cell r="EB168">
            <v>-3.2045913125640597E-2</v>
          </cell>
          <cell r="EC168">
            <v>8.5202163921049804E-5</v>
          </cell>
          <cell r="ED168">
            <v>3.0650165012089801E-2</v>
          </cell>
          <cell r="EE168">
            <v>6.15736322157346E-2</v>
          </cell>
          <cell r="EF168">
            <v>8.9383481327005895E-2</v>
          </cell>
          <cell r="EG168">
            <v>0.11342319420243201</v>
          </cell>
          <cell r="EH168">
            <v>0.142565002587622</v>
          </cell>
          <cell r="EI168">
            <v>0.172337464535955</v>
          </cell>
          <cell r="EJ168">
            <v>0.20251544206146099</v>
          </cell>
          <cell r="EK168">
            <v>0.232447507132723</v>
          </cell>
          <cell r="EL168">
            <v>0.261609909283049</v>
          </cell>
          <cell r="EM168">
            <v>0.28939030539823601</v>
          </cell>
          <cell r="EN168">
            <v>0.31591367229363199</v>
          </cell>
          <cell r="EO168">
            <v>0.34130234526138398</v>
          </cell>
          <cell r="EP168">
            <v>0.36546403475473599</v>
          </cell>
          <cell r="EQ168">
            <v>0.38895797161031997</v>
          </cell>
          <cell r="ER168">
            <v>0.41180472156328901</v>
          </cell>
          <cell r="ES168">
            <v>0.43379754604444798</v>
          </cell>
          <cell r="ET168">
            <v>0.45182105874053802</v>
          </cell>
          <cell r="EU168">
            <v>0.46950717718386797</v>
          </cell>
          <cell r="EV168">
            <v>0.48699224838808403</v>
          </cell>
          <cell r="EW168">
            <v>0.50412127916858795</v>
          </cell>
          <cell r="EX168">
            <v>0.52085769490972</v>
          </cell>
          <cell r="EY168">
            <v>0.53725055324535498</v>
          </cell>
          <cell r="EZ168">
            <v>0.55314556542432403</v>
          </cell>
          <cell r="FA168">
            <v>0.56855941040687696</v>
          </cell>
          <cell r="FB168">
            <v>0.58351107337097996</v>
          </cell>
          <cell r="FC168">
            <v>0.59797380158372604</v>
          </cell>
          <cell r="FD168">
            <v>0.61205688863281404</v>
          </cell>
          <cell r="FE168">
            <v>0.62556768975190202</v>
          </cell>
          <cell r="FF168">
            <v>0.63139146623100795</v>
          </cell>
          <cell r="FG168">
            <v>0.64092575803553997</v>
          </cell>
          <cell r="FH168">
            <v>0.65026954711655605</v>
          </cell>
          <cell r="FI168">
            <v>0.65928808388655802</v>
          </cell>
          <cell r="FJ168">
            <v>0.66802412578231296</v>
          </cell>
          <cell r="FK168">
            <v>0.67642084608640796</v>
          </cell>
          <cell r="FL168">
            <v>0.68449744117289901</v>
          </cell>
          <cell r="FM168">
            <v>0.69238845659198101</v>
          </cell>
          <cell r="FN168">
            <v>0.700022202118604</v>
          </cell>
          <cell r="FO168">
            <v>0.707460905518281</v>
          </cell>
          <cell r="FP168">
            <v>0.71479329871782105</v>
          </cell>
          <cell r="FQ168">
            <v>0.72189923603248796</v>
          </cell>
          <cell r="FR168">
            <v>0.74647859314256904</v>
          </cell>
          <cell r="FS168">
            <v>0.75349760018031997</v>
          </cell>
          <cell r="FT168">
            <v>0.76032641726870298</v>
          </cell>
          <cell r="FU168">
            <v>0.76682195268808195</v>
          </cell>
          <cell r="FV168">
            <v>0.77303990703449499</v>
          </cell>
          <cell r="FW168">
            <v>0.77896520506506695</v>
          </cell>
          <cell r="FX168">
            <v>0.78461442458131503</v>
          </cell>
          <cell r="FY168">
            <v>0.79010026424011304</v>
          </cell>
          <cell r="FZ168">
            <v>0.79535549600017497</v>
          </cell>
          <cell r="GA168">
            <v>0.800459889608367</v>
          </cell>
          <cell r="GB168">
            <v>0.80545734811695502</v>
          </cell>
          <cell r="GC168">
            <v>0.81025746415600097</v>
          </cell>
          <cell r="GD168">
            <v>0.82648683629960096</v>
          </cell>
          <cell r="GE168">
            <v>0.83101973313974298</v>
          </cell>
          <cell r="GF168">
            <v>0.83541420603141403</v>
          </cell>
          <cell r="GG168">
            <v>0.83952471395358097</v>
          </cell>
          <cell r="GH168">
            <v>0.84341371065647097</v>
          </cell>
          <cell r="GI168">
            <v>0.84708979689116903</v>
          </cell>
          <cell r="GJ168">
            <v>0.85056237472319995</v>
          </cell>
          <cell r="GK168">
            <v>0.85391976083265497</v>
          </cell>
          <cell r="GL168">
            <v>0.85709574730456195</v>
          </cell>
          <cell r="GM168">
            <v>0.86017892977107602</v>
          </cell>
          <cell r="GN168">
            <v>0.86318134374040301</v>
          </cell>
          <cell r="GO168">
            <v>0.86603691773329505</v>
          </cell>
          <cell r="GP168">
            <v>0.87613022699874599</v>
          </cell>
          <cell r="GQ168">
            <v>0.87870377462386295</v>
          </cell>
          <cell r="GR168">
            <v>0.88120113522346799</v>
          </cell>
          <cell r="GS168">
            <v>0.88348306560616896</v>
          </cell>
          <cell r="GT168">
            <v>0.885610292570017</v>
          </cell>
          <cell r="GU168">
            <v>0.88760318616848999</v>
          </cell>
          <cell r="GV168">
            <v>0.88945860365806095</v>
          </cell>
          <cell r="GW168">
            <v>0.891245656266755</v>
          </cell>
          <cell r="GX168">
            <v>0.89289968807453002</v>
          </cell>
          <cell r="GY168">
            <v>0.89450918793605005</v>
          </cell>
          <cell r="GZ168">
            <v>0.89606929036868899</v>
          </cell>
          <cell r="HA168">
            <v>0.89752871707026005</v>
          </cell>
          <cell r="HB168">
            <v>0.90366750359749404</v>
          </cell>
          <cell r="HC168">
            <v>0.90489033383449202</v>
          </cell>
          <cell r="HD168">
            <v>0.90608918120610804</v>
          </cell>
          <cell r="HE168">
            <v>0.90713241443408899</v>
          </cell>
          <cell r="HF168">
            <v>0.908077708546698</v>
          </cell>
          <cell r="HG168">
            <v>0.90894669734413003</v>
          </cell>
          <cell r="HH168">
            <v>0.909727474770336</v>
          </cell>
          <cell r="HI168">
            <v>0.91047483056315104</v>
          </cell>
          <cell r="HJ168">
            <v>0.91112484532137406</v>
          </cell>
          <cell r="HK168">
            <v>0.91176239590906905</v>
          </cell>
          <cell r="HL168">
            <v>0.91237540152619601</v>
          </cell>
          <cell r="HM168">
            <v>0.91292127952169</v>
          </cell>
          <cell r="HN168">
            <v>0.91669937611849095</v>
          </cell>
          <cell r="HO168">
            <v>0.91706264848265995</v>
          </cell>
          <cell r="HP168">
            <v>0.91743680426121299</v>
          </cell>
          <cell r="HQ168">
            <v>0.91770085621964104</v>
          </cell>
          <cell r="HR168">
            <v>0.91790779273657497</v>
          </cell>
          <cell r="HS168">
            <v>0.98535818477334902</v>
          </cell>
          <cell r="HT168">
            <v>0.98708533037675295</v>
          </cell>
          <cell r="HU168">
            <v>0.98835953825690304</v>
          </cell>
          <cell r="HV168">
            <v>0.98925632153119902</v>
          </cell>
          <cell r="HW168">
            <v>0.99041484893778398</v>
          </cell>
          <cell r="HX168">
            <v>0.99264548454414403</v>
          </cell>
          <cell r="HY168">
            <v>0.99337010255054004</v>
          </cell>
          <cell r="HZ168">
            <v>0.99367850627001097</v>
          </cell>
          <cell r="IA168">
            <v>0.99363153294848605</v>
          </cell>
          <cell r="IB168">
            <v>0.99367728224993002</v>
          </cell>
          <cell r="IC168">
            <v>0.99226083199942905</v>
          </cell>
          <cell r="ID168">
            <v>0.99247000547364905</v>
          </cell>
          <cell r="IE168">
            <v>0.99286374921382103</v>
          </cell>
          <cell r="IF168">
            <v>0.993102087684537</v>
          </cell>
          <cell r="IG168">
            <v>0.993448415224504</v>
          </cell>
          <cell r="IH168">
            <v>0.99356478165512097</v>
          </cell>
          <cell r="II168">
            <v>0.99419332213748202</v>
          </cell>
          <cell r="IJ168">
            <v>0.99475507486875103</v>
          </cell>
          <cell r="IK168">
            <v>0.99507556858939805</v>
          </cell>
          <cell r="IL168">
            <v>0.995323099507335</v>
          </cell>
          <cell r="IM168">
            <v>0.99577269754742903</v>
          </cell>
          <cell r="IN168">
            <v>0.99611716735828704</v>
          </cell>
          <cell r="IO168">
            <v>0.99648713531539601</v>
          </cell>
          <cell r="IP168">
            <v>0.99678474138024897</v>
          </cell>
          <cell r="IQ168">
            <v>0.99705153416367498</v>
          </cell>
          <cell r="IR168">
            <v>0.99730509944025203</v>
          </cell>
          <cell r="IS168">
            <v>0.997522776991559</v>
          </cell>
          <cell r="IT168">
            <v>0.99767349240904701</v>
          </cell>
          <cell r="IU168">
            <v>0.99816708792921705</v>
          </cell>
          <cell r="IV168">
            <v>0.998401229802379</v>
          </cell>
          <cell r="IW168">
            <v>0.99868006534839604</v>
          </cell>
          <cell r="IX168">
            <v>0.99893726333395205</v>
          </cell>
          <cell r="IY168">
            <v>0.99912025046578601</v>
          </cell>
          <cell r="IZ168">
            <v>0.99924081852227897</v>
          </cell>
          <cell r="JA168">
            <v>0.99953484977922402</v>
          </cell>
          <cell r="JB168">
            <v>0.99964394385359201</v>
          </cell>
          <cell r="JC168">
            <v>0.99972575101542605</v>
          </cell>
          <cell r="JD168">
            <v>0.99978948885254804</v>
          </cell>
          <cell r="JE168">
            <v>0.99986562879827001</v>
          </cell>
          <cell r="JF168">
            <v>0.99990484636987897</v>
          </cell>
          <cell r="JG168">
            <v>0.99997200897580196</v>
          </cell>
          <cell r="JH168">
            <v>1</v>
          </cell>
          <cell r="JI168">
            <v>0.99995567535323804</v>
          </cell>
          <cell r="JJ168">
            <v>0.99990938381602001</v>
          </cell>
          <cell r="JK168">
            <v>0.99988493550213597</v>
          </cell>
          <cell r="JL168">
            <v>0.999856899438478</v>
          </cell>
          <cell r="JM168">
            <v>0.99891521600192201</v>
          </cell>
          <cell r="JN168">
            <v>0.99894337936715305</v>
          </cell>
          <cell r="JO168">
            <v>0.99897201354830301</v>
          </cell>
          <cell r="JP168">
            <v>0.99894635878970495</v>
          </cell>
          <cell r="JQ168">
            <v>0.99895157796217604</v>
          </cell>
          <cell r="JR168">
            <v>0.99892116079656701</v>
          </cell>
          <cell r="JS168">
            <v>0.99878247350770399</v>
          </cell>
          <cell r="JT168">
            <v>0.99879783097354402</v>
          </cell>
          <cell r="JU168">
            <v>0.99850719016682299</v>
          </cell>
          <cell r="JV168">
            <v>0.99826029205093203</v>
          </cell>
          <cell r="JW168">
            <v>0.99817539089151797</v>
          </cell>
          <cell r="JX168">
            <v>0.99814222348839199</v>
          </cell>
          <cell r="JY168">
            <v>0.99595261518109501</v>
          </cell>
          <cell r="JZ168">
            <v>0.99597008697747003</v>
          </cell>
          <cell r="KA168">
            <v>0.99596564653963804</v>
          </cell>
          <cell r="KB168">
            <v>0.99592510858806704</v>
          </cell>
          <cell r="KC168">
            <v>0.99596104637404703</v>
          </cell>
          <cell r="KD168">
            <v>0.99586674047215795</v>
          </cell>
          <cell r="KE168">
            <v>0.99576121199073797</v>
          </cell>
          <cell r="KF168">
            <v>0.99564005978368197</v>
          </cell>
          <cell r="KG168">
            <v>0.99517392518450598</v>
          </cell>
          <cell r="KH168">
            <v>0.99483783397812098</v>
          </cell>
          <cell r="KI168">
            <v>0.99481252306976398</v>
          </cell>
          <cell r="KJ168">
            <v>0.86445136748979901</v>
          </cell>
          <cell r="KK168">
            <v>0.85736413193184702</v>
          </cell>
          <cell r="KL168">
            <v>0.992154785016924</v>
          </cell>
          <cell r="KM168">
            <v>0.99208159037208699</v>
          </cell>
          <cell r="KN168">
            <v>0.99201004957810301</v>
          </cell>
          <cell r="KO168">
            <v>0.99206254560654805</v>
          </cell>
          <cell r="KP168">
            <v>0.99191971667680701</v>
          </cell>
          <cell r="KQ168">
            <v>0.99178147252038995</v>
          </cell>
          <cell r="KR168">
            <v>0.99141706629355397</v>
          </cell>
          <cell r="KS168">
            <v>0.99100873556636004</v>
          </cell>
          <cell r="KT168">
            <v>0.99048441458750003</v>
          </cell>
          <cell r="KU168">
            <v>0.99042894297226403</v>
          </cell>
          <cell r="KV168">
            <v>0.99046728241597104</v>
          </cell>
          <cell r="KW168">
            <v>0.98876602336817099</v>
          </cell>
          <cell r="KX168">
            <v>0.98879406038109596</v>
          </cell>
          <cell r="KY168">
            <v>0.98879466995207599</v>
          </cell>
          <cell r="KZ168">
            <v>0.988575428370151</v>
          </cell>
          <cell r="LA168">
            <v>0.98846742882000704</v>
          </cell>
          <cell r="LB168">
            <v>0.988404135853169</v>
          </cell>
          <cell r="LC168">
            <v>0.98823675657394605</v>
          </cell>
          <cell r="LD168">
            <v>0.98782768486578698</v>
          </cell>
          <cell r="LE168">
            <v>0.987432617995052</v>
          </cell>
          <cell r="LF168">
            <v>0.98686987418821703</v>
          </cell>
          <cell r="LG168">
            <v>0.98679945199007102</v>
          </cell>
          <cell r="LH168">
            <v>0.98683693838490605</v>
          </cell>
          <cell r="LI168">
            <v>0.98470699867565603</v>
          </cell>
          <cell r="LJ168">
            <v>0.98419914447484902</v>
          </cell>
          <cell r="LK168">
            <v>0.98419338137081303</v>
          </cell>
          <cell r="LL168">
            <v>0.98411219544214101</v>
          </cell>
          <cell r="LM168">
            <v>0.98401047350521398</v>
          </cell>
          <cell r="LN168">
            <v>0.98396171742897398</v>
          </cell>
          <cell r="LO168">
            <v>0.98385199807026802</v>
          </cell>
          <cell r="LP168">
            <v>0.983487621525722</v>
          </cell>
          <cell r="LQ168">
            <v>0.98317665176839697</v>
          </cell>
          <cell r="LR168">
            <v>0.98273593586923502</v>
          </cell>
          <cell r="LS168">
            <v>0.98266414754130804</v>
          </cell>
          <cell r="LT168">
            <v>0.98273945441316901</v>
          </cell>
          <cell r="LU168">
            <v>0.98085544920267997</v>
          </cell>
          <cell r="LV168">
            <v>0.980801256933576</v>
          </cell>
          <cell r="LW168">
            <v>0.98060698246889499</v>
          </cell>
          <cell r="LX168">
            <v>0.98049410446413798</v>
          </cell>
          <cell r="LY168">
            <v>0.98027756672022404</v>
          </cell>
          <cell r="LZ168">
            <v>0.980233457897844</v>
          </cell>
          <cell r="MA168">
            <v>0.98007181868070203</v>
          </cell>
          <cell r="MB168">
            <v>0.97967892724651895</v>
          </cell>
          <cell r="MC168">
            <v>0.97939860079645602</v>
          </cell>
          <cell r="MD168">
            <v>0.97927921410640595</v>
          </cell>
          <cell r="ME168">
            <v>0.97915006887518796</v>
          </cell>
          <cell r="MF168">
            <v>0.97915405230633401</v>
          </cell>
          <cell r="MG168">
            <v>0.97696050602446405</v>
          </cell>
          <cell r="MH168">
            <v>0.97760002895617404</v>
          </cell>
        </row>
        <row r="169">
          <cell r="DC169">
            <v>-0.37586894069747101</v>
          </cell>
          <cell r="DD169">
            <v>-0.38864704386156501</v>
          </cell>
          <cell r="DE169">
            <v>-0.399301852372063</v>
          </cell>
          <cell r="DF169">
            <v>-0.40555301986861703</v>
          </cell>
          <cell r="DG169">
            <v>-0.40767357157439799</v>
          </cell>
          <cell r="DH169">
            <v>-0.40748276872450401</v>
          </cell>
          <cell r="DI169">
            <v>-0.40424223973930001</v>
          </cell>
          <cell r="DJ169">
            <v>-0.40694303968699802</v>
          </cell>
          <cell r="DK169">
            <v>-0.40477661725912001</v>
          </cell>
          <cell r="DL169">
            <v>-0.39808749256805598</v>
          </cell>
          <cell r="DM169">
            <v>-0.38575485786993902</v>
          </cell>
          <cell r="DN169">
            <v>-0.37060822292520901</v>
          </cell>
          <cell r="DO169">
            <v>-0.35396516296202102</v>
          </cell>
          <cell r="DP169">
            <v>-0.33756585472723599</v>
          </cell>
          <cell r="DQ169">
            <v>-0.31899910381312202</v>
          </cell>
          <cell r="DR169">
            <v>-0.29986840718109797</v>
          </cell>
          <cell r="DS169">
            <v>-0.27851529051843399</v>
          </cell>
          <cell r="DT169">
            <v>-0.25402191907857802</v>
          </cell>
          <cell r="DU169">
            <v>-0.228984470529766</v>
          </cell>
          <cell r="DV169">
            <v>-0.20433596414493399</v>
          </cell>
          <cell r="DW169">
            <v>-0.17922501120836401</v>
          </cell>
          <cell r="DX169">
            <v>-0.15140310273312799</v>
          </cell>
          <cell r="DY169">
            <v>-0.12335785532976801</v>
          </cell>
          <cell r="DZ169">
            <v>-9.5128254438957796E-2</v>
          </cell>
          <cell r="EA169">
            <v>-6.6611622503131407E-2</v>
          </cell>
          <cell r="EB169">
            <v>-3.4471656705156797E-2</v>
          </cell>
          <cell r="EC169">
            <v>-2.3521372456141898E-3</v>
          </cell>
          <cell r="ED169">
            <v>2.8204656927392199E-2</v>
          </cell>
          <cell r="EE169">
            <v>5.9121436262897301E-2</v>
          </cell>
          <cell r="EF169">
            <v>8.6911110607414993E-2</v>
          </cell>
          <cell r="EG169">
            <v>0.110926870380648</v>
          </cell>
          <cell r="EH169">
            <v>0.14009220232941499</v>
          </cell>
          <cell r="EI169">
            <v>0.169895903142705</v>
          </cell>
          <cell r="EJ169">
            <v>0.200110098497251</v>
          </cell>
          <cell r="EK169">
            <v>0.23008351235605401</v>
          </cell>
          <cell r="EL169">
            <v>0.25929102505409801</v>
          </cell>
          <cell r="EM169">
            <v>0.28711756103986003</v>
          </cell>
          <cell r="EN169">
            <v>0.31369111059410698</v>
          </cell>
          <cell r="EO169">
            <v>0.33913024503045502</v>
          </cell>
          <cell r="EP169">
            <v>0.363345837036259</v>
          </cell>
          <cell r="EQ169">
            <v>0.38689156051295898</v>
          </cell>
          <cell r="ER169">
            <v>0.40979072401845701</v>
          </cell>
          <cell r="ES169">
            <v>0.431836771771336</v>
          </cell>
          <cell r="ET169">
            <v>0.449901174889074</v>
          </cell>
          <cell r="EU169">
            <v>0.46763252482365297</v>
          </cell>
          <cell r="EV169">
            <v>0.48516667087501297</v>
          </cell>
          <cell r="EW169">
            <v>0.50234642962629295</v>
          </cell>
          <cell r="EX169">
            <v>0.51913522281963598</v>
          </cell>
          <cell r="EY169">
            <v>0.53557961053500902</v>
          </cell>
          <cell r="EZ169">
            <v>0.551526812333336</v>
          </cell>
          <cell r="FA169">
            <v>0.56699271321218803</v>
          </cell>
          <cell r="FB169">
            <v>0.58199672229839206</v>
          </cell>
          <cell r="FC169">
            <v>0.59651183399131502</v>
          </cell>
          <cell r="FD169">
            <v>0.61064746656204405</v>
          </cell>
          <cell r="FE169">
            <v>0.62421176057225203</v>
          </cell>
          <cell r="FF169">
            <v>0.62995302627370298</v>
          </cell>
          <cell r="FG169">
            <v>0.63952539124185503</v>
          </cell>
          <cell r="FH169">
            <v>0.64890883446343695</v>
          </cell>
          <cell r="FI169">
            <v>0.65796751344040905</v>
          </cell>
          <cell r="FJ169">
            <v>0.666743634596627</v>
          </cell>
          <cell r="FK169">
            <v>0.67517651670565304</v>
          </cell>
          <cell r="FL169">
            <v>0.68328924876840402</v>
          </cell>
          <cell r="FM169">
            <v>0.69121528304827295</v>
          </cell>
          <cell r="FN169">
            <v>0.69888399149681202</v>
          </cell>
          <cell r="FO169">
            <v>0.70635810398647902</v>
          </cell>
          <cell r="FP169">
            <v>0.71372580343760805</v>
          </cell>
          <cell r="FQ169">
            <v>0.72086657677846999</v>
          </cell>
          <cell r="FR169">
            <v>0.74546426666455901</v>
          </cell>
          <cell r="FS169">
            <v>0.75252151383316801</v>
          </cell>
          <cell r="FT169">
            <v>0.75938974382094004</v>
          </cell>
          <cell r="FU169">
            <v>0.76592482072049195</v>
          </cell>
          <cell r="FV169">
            <v>0.77218192460986301</v>
          </cell>
          <cell r="FW169">
            <v>0.77814238292949101</v>
          </cell>
          <cell r="FX169">
            <v>0.78382655545516</v>
          </cell>
          <cell r="FY169">
            <v>0.78934611528565402</v>
          </cell>
          <cell r="FZ169">
            <v>0.79463483174240901</v>
          </cell>
          <cell r="GA169">
            <v>0.79977300154311903</v>
          </cell>
          <cell r="GB169">
            <v>0.80480395943940997</v>
          </cell>
          <cell r="GC169">
            <v>0.80963696188467305</v>
          </cell>
          <cell r="GD169">
            <v>0.82587604950672999</v>
          </cell>
          <cell r="GE169">
            <v>0.83044402239784598</v>
          </cell>
          <cell r="GF169">
            <v>0.83487450477675396</v>
          </cell>
          <cell r="GG169">
            <v>0.839020927247628</v>
          </cell>
          <cell r="GH169">
            <v>0.84294526438438599</v>
          </cell>
          <cell r="GI169">
            <v>0.84665286740887602</v>
          </cell>
          <cell r="GJ169">
            <v>0.85015673065077002</v>
          </cell>
          <cell r="GK169">
            <v>0.85354418292400402</v>
          </cell>
          <cell r="GL169">
            <v>0.85674993152613599</v>
          </cell>
          <cell r="GM169">
            <v>0.85986312277627797</v>
          </cell>
          <cell r="GN169">
            <v>0.86289517784224401</v>
          </cell>
          <cell r="GO169">
            <v>0.86577977722370603</v>
          </cell>
          <cell r="GP169">
            <v>0.87587227763450703</v>
          </cell>
          <cell r="GQ169">
            <v>0.87847621082465299</v>
          </cell>
          <cell r="GR169">
            <v>0.88100475970279102</v>
          </cell>
          <cell r="GS169">
            <v>0.88331769205797195</v>
          </cell>
          <cell r="GT169">
            <v>0.88547532835786402</v>
          </cell>
          <cell r="GU169">
            <v>0.88749514593213097</v>
          </cell>
          <cell r="GV169">
            <v>0.88937729369767105</v>
          </cell>
          <cell r="GW169">
            <v>0.89118995173040905</v>
          </cell>
          <cell r="GX169">
            <v>0.89286934013325203</v>
          </cell>
          <cell r="GY169">
            <v>0.89450443127523704</v>
          </cell>
          <cell r="GZ169">
            <v>0.89608977264206102</v>
          </cell>
          <cell r="HA169">
            <v>0.89757386958793905</v>
          </cell>
          <cell r="HB169">
            <v>0.90370262947617597</v>
          </cell>
          <cell r="HC169">
            <v>0.90495099910382704</v>
          </cell>
          <cell r="HD169">
            <v>0.90617613360403104</v>
          </cell>
          <cell r="HE169">
            <v>0.90724546634126502</v>
          </cell>
          <cell r="HF169">
            <v>0.90821633420158199</v>
          </cell>
          <cell r="HG169">
            <v>0.90910778287521499</v>
          </cell>
          <cell r="HH169">
            <v>0.90991090573583</v>
          </cell>
          <cell r="HI169">
            <v>0.91067963128596396</v>
          </cell>
          <cell r="HJ169">
            <v>0.91135081112643501</v>
          </cell>
          <cell r="HK169">
            <v>0.91200980400037202</v>
          </cell>
          <cell r="HL169">
            <v>0.91264392597100596</v>
          </cell>
          <cell r="HM169">
            <v>0.91321045740726603</v>
          </cell>
          <cell r="HN169">
            <v>0.91697166895667703</v>
          </cell>
          <cell r="HO169">
            <v>0.91735615145003102</v>
          </cell>
          <cell r="HP169">
            <v>0.917752252305856</v>
          </cell>
          <cell r="HQ169">
            <v>0.91803810782462003</v>
          </cell>
          <cell r="HR169">
            <v>0.91826639523694498</v>
          </cell>
          <cell r="HS169">
            <v>0.98533189854563596</v>
          </cell>
          <cell r="HT169">
            <v>0.98701972535173799</v>
          </cell>
          <cell r="HU169">
            <v>0.98826660612186801</v>
          </cell>
          <cell r="HV169">
            <v>0.98913336222526804</v>
          </cell>
          <cell r="HW169">
            <v>0.99026208850388397</v>
          </cell>
          <cell r="HX169">
            <v>0.99238337241397701</v>
          </cell>
          <cell r="HY169">
            <v>0.993088072523587</v>
          </cell>
          <cell r="HZ169">
            <v>0.99337351441902999</v>
          </cell>
          <cell r="IA169">
            <v>0.99330567870521402</v>
          </cell>
          <cell r="IB169">
            <v>0.993338012697215</v>
          </cell>
          <cell r="IC169">
            <v>0.99193472560900897</v>
          </cell>
          <cell r="ID169">
            <v>0.99210643057797798</v>
          </cell>
          <cell r="IE169">
            <v>0.99245569204565098</v>
          </cell>
          <cell r="IF169">
            <v>0.99269538648871103</v>
          </cell>
          <cell r="IG169">
            <v>0.99304689103632005</v>
          </cell>
          <cell r="IH169">
            <v>0.99316597219562097</v>
          </cell>
          <cell r="II169">
            <v>0.99380439666285003</v>
          </cell>
          <cell r="IJ169">
            <v>0.99435800316592904</v>
          </cell>
          <cell r="IK169">
            <v>0.99476169870165498</v>
          </cell>
          <cell r="IL169">
            <v>0.995018885004747</v>
          </cell>
          <cell r="IM169">
            <v>0.99547556543058902</v>
          </cell>
          <cell r="IN169">
            <v>0.99579299020690404</v>
          </cell>
          <cell r="IO169">
            <v>0.99623913562177502</v>
          </cell>
          <cell r="IP169">
            <v>0.99653203363125598</v>
          </cell>
          <cell r="IQ169">
            <v>0.99680474926569496</v>
          </cell>
          <cell r="IR169">
            <v>0.99706971961504498</v>
          </cell>
          <cell r="IS169">
            <v>0.99729384004551802</v>
          </cell>
          <cell r="IT169">
            <v>0.99744820583214799</v>
          </cell>
          <cell r="IU169">
            <v>0.99793900900712795</v>
          </cell>
          <cell r="IV169">
            <v>0.99817200721930799</v>
          </cell>
          <cell r="IW169">
            <v>0.99852854180288897</v>
          </cell>
          <cell r="IX169">
            <v>0.99879968898603899</v>
          </cell>
          <cell r="IY169">
            <v>0.998976707814204</v>
          </cell>
          <cell r="IZ169">
            <v>0.99908117683402198</v>
          </cell>
          <cell r="JA169">
            <v>0.99944956687294695</v>
          </cell>
          <cell r="JB169">
            <v>0.99955671119884704</v>
          </cell>
          <cell r="JC169">
            <v>0.99964708935634705</v>
          </cell>
          <cell r="JD169">
            <v>0.99971915649714804</v>
          </cell>
          <cell r="JE169">
            <v>0.99979888578384601</v>
          </cell>
          <cell r="JF169">
            <v>0.999840904194222</v>
          </cell>
          <cell r="JG169">
            <v>0.99990699676721295</v>
          </cell>
          <cell r="JH169">
            <v>0.99995567535323804</v>
          </cell>
          <cell r="JI169">
            <v>1</v>
          </cell>
          <cell r="JJ169">
            <v>0.99997620863054004</v>
          </cell>
          <cell r="JK169">
            <v>0.99995455725714799</v>
          </cell>
          <cell r="JL169">
            <v>0.99992458024457198</v>
          </cell>
          <cell r="JM169">
            <v>0.99911531303304502</v>
          </cell>
          <cell r="JN169">
            <v>0.99913927166592098</v>
          </cell>
          <cell r="JO169">
            <v>0.99916696862683096</v>
          </cell>
          <cell r="JP169">
            <v>0.99914181817496495</v>
          </cell>
          <cell r="JQ169">
            <v>0.99914644469052205</v>
          </cell>
          <cell r="JR169">
            <v>0.99912144853218099</v>
          </cell>
          <cell r="JS169">
            <v>0.998966553113948</v>
          </cell>
          <cell r="JT169">
            <v>0.99900917015240598</v>
          </cell>
          <cell r="JU169">
            <v>0.99879209212180697</v>
          </cell>
          <cell r="JV169">
            <v>0.99858243309912198</v>
          </cell>
          <cell r="JW169">
            <v>0.99849639961677905</v>
          </cell>
          <cell r="JX169">
            <v>0.99845353054377495</v>
          </cell>
          <cell r="JY169">
            <v>0.99637792221502997</v>
          </cell>
          <cell r="JZ169">
            <v>0.99640707336398004</v>
          </cell>
          <cell r="KA169">
            <v>0.99641171352096003</v>
          </cell>
          <cell r="KB169">
            <v>0.99636976140068201</v>
          </cell>
          <cell r="KC169">
            <v>0.99640388799535295</v>
          </cell>
          <cell r="KD169">
            <v>0.99631291775730701</v>
          </cell>
          <cell r="KE169">
            <v>0.99617670652128698</v>
          </cell>
          <cell r="KF169">
            <v>0.99609349202305397</v>
          </cell>
          <cell r="KG169">
            <v>0.99568671841082801</v>
          </cell>
          <cell r="KH169">
            <v>0.99537412128940495</v>
          </cell>
          <cell r="KI169">
            <v>0.99534403191457699</v>
          </cell>
          <cell r="KJ169">
            <v>0.86515708536921698</v>
          </cell>
          <cell r="KK169">
            <v>0.85813522330674596</v>
          </cell>
          <cell r="KL169">
            <v>0.99275794181201305</v>
          </cell>
          <cell r="KM169">
            <v>0.99269695202830299</v>
          </cell>
          <cell r="KN169">
            <v>0.99262361800002097</v>
          </cell>
          <cell r="KO169">
            <v>0.99267397289333004</v>
          </cell>
          <cell r="KP169">
            <v>0.99252812208740504</v>
          </cell>
          <cell r="KQ169">
            <v>0.99237772141577796</v>
          </cell>
          <cell r="KR169">
            <v>0.99205842107058995</v>
          </cell>
          <cell r="KS169">
            <v>0.99169739184765404</v>
          </cell>
          <cell r="KT169">
            <v>0.99119830742729498</v>
          </cell>
          <cell r="KU169">
            <v>0.99114306116751005</v>
          </cell>
          <cell r="KV169">
            <v>0.99117795507779505</v>
          </cell>
          <cell r="KW169">
            <v>0.98940857061321597</v>
          </cell>
          <cell r="KX169">
            <v>0.98944427858968997</v>
          </cell>
          <cell r="KY169">
            <v>0.98944397183544297</v>
          </cell>
          <cell r="KZ169">
            <v>0.98922080406435298</v>
          </cell>
          <cell r="LA169">
            <v>0.98912558328640998</v>
          </cell>
          <cell r="LB169">
            <v>0.98905666282404403</v>
          </cell>
          <cell r="LC169">
            <v>0.98887753403383105</v>
          </cell>
          <cell r="LD169">
            <v>0.98850503372520304</v>
          </cell>
          <cell r="LE169">
            <v>0.98814429362666001</v>
          </cell>
          <cell r="LF169">
            <v>0.98759360105916405</v>
          </cell>
          <cell r="LG169">
            <v>0.98752246732826299</v>
          </cell>
          <cell r="LH169">
            <v>0.98755804127328395</v>
          </cell>
          <cell r="LI169">
            <v>0.985384035271754</v>
          </cell>
          <cell r="LJ169">
            <v>0.984883753589056</v>
          </cell>
          <cell r="LK169">
            <v>0.98486524771042205</v>
          </cell>
          <cell r="LL169">
            <v>0.984779350874876</v>
          </cell>
          <cell r="LM169">
            <v>0.98469187482101395</v>
          </cell>
          <cell r="LN169">
            <v>0.98464578721029705</v>
          </cell>
          <cell r="LO169">
            <v>0.98453407566020401</v>
          </cell>
          <cell r="LP169">
            <v>0.98419666895243296</v>
          </cell>
          <cell r="LQ169">
            <v>0.98390795602778203</v>
          </cell>
          <cell r="LR169">
            <v>0.98346477780013497</v>
          </cell>
          <cell r="LS169">
            <v>0.98339318838156298</v>
          </cell>
          <cell r="LT169">
            <v>0.98346760765746499</v>
          </cell>
          <cell r="LU169">
            <v>0.98157002752140099</v>
          </cell>
          <cell r="LV169">
            <v>0.98150794851136303</v>
          </cell>
          <cell r="LW169">
            <v>0.981299725589447</v>
          </cell>
          <cell r="LX169">
            <v>0.98118864600188904</v>
          </cell>
          <cell r="LY169">
            <v>0.98097924911984502</v>
          </cell>
          <cell r="LZ169">
            <v>0.98093965190807797</v>
          </cell>
          <cell r="MA169">
            <v>0.98077825464870005</v>
          </cell>
          <cell r="MB169">
            <v>0.98040342877873499</v>
          </cell>
          <cell r="MC169">
            <v>0.98013345361148896</v>
          </cell>
          <cell r="MD169">
            <v>0.98002092214877501</v>
          </cell>
          <cell r="ME169">
            <v>0.97989176077400897</v>
          </cell>
          <cell r="MF169">
            <v>0.97989263764962398</v>
          </cell>
          <cell r="MG169">
            <v>0.97769606872578796</v>
          </cell>
          <cell r="MH169">
            <v>0.97835136509584297</v>
          </cell>
        </row>
        <row r="170">
          <cell r="DC170">
            <v>-0.37232273590909498</v>
          </cell>
          <cell r="DD170">
            <v>-0.38511921744632699</v>
          </cell>
          <cell r="DE170">
            <v>-0.39578638302970798</v>
          </cell>
          <cell r="DF170">
            <v>-0.40204359784060001</v>
          </cell>
          <cell r="DG170">
            <v>-0.404168299096266</v>
          </cell>
          <cell r="DH170">
            <v>-0.40397973476274601</v>
          </cell>
          <cell r="DI170">
            <v>-0.40073655335833802</v>
          </cell>
          <cell r="DJ170">
            <v>-0.40344969139257197</v>
          </cell>
          <cell r="DK170">
            <v>-0.40128925764099699</v>
          </cell>
          <cell r="DL170">
            <v>-0.39459991842351899</v>
          </cell>
          <cell r="DM170">
            <v>-0.38226104489107499</v>
          </cell>
          <cell r="DN170">
            <v>-0.36710092569087999</v>
          </cell>
          <cell r="DO170">
            <v>-0.35044187440804803</v>
          </cell>
          <cell r="DP170">
            <v>-0.33403347187111798</v>
          </cell>
          <cell r="DQ170">
            <v>-0.31544960022909202</v>
          </cell>
          <cell r="DR170">
            <v>-0.29630024874641597</v>
          </cell>
          <cell r="DS170">
            <v>-0.27492988102829002</v>
          </cell>
          <cell r="DT170">
            <v>-0.25041983006568702</v>
          </cell>
          <cell r="DU170">
            <v>-0.225369784894034</v>
          </cell>
          <cell r="DV170">
            <v>-0.20071457941488999</v>
          </cell>
          <cell r="DW170">
            <v>-0.17559744281067599</v>
          </cell>
          <cell r="DX170">
            <v>-0.147770385417895</v>
          </cell>
          <cell r="DY170">
            <v>-0.11972441810717099</v>
          </cell>
          <cell r="DZ170">
            <v>-9.15001094081236E-2</v>
          </cell>
          <cell r="EA170">
            <v>-6.2993590778632896E-2</v>
          </cell>
          <cell r="EB170">
            <v>-3.0867395877908599E-2</v>
          </cell>
          <cell r="EC170">
            <v>1.23665811470178E-3</v>
          </cell>
          <cell r="ED170">
            <v>3.1776446303751697E-2</v>
          </cell>
          <cell r="EE170">
            <v>6.2672194258240096E-2</v>
          </cell>
          <cell r="EF170">
            <v>9.04347094027141E-2</v>
          </cell>
          <cell r="EG170">
            <v>0.11442470297339299</v>
          </cell>
          <cell r="EH170">
            <v>0.14355984065963801</v>
          </cell>
          <cell r="EI170">
            <v>0.173333341246518</v>
          </cell>
          <cell r="EJ170">
            <v>0.20351436198331499</v>
          </cell>
          <cell r="EK170">
            <v>0.23345386124851</v>
          </cell>
          <cell r="EL170">
            <v>0.26262710166455999</v>
          </cell>
          <cell r="EM170">
            <v>0.290419573937926</v>
          </cell>
          <cell r="EN170">
            <v>0.31695933891872102</v>
          </cell>
          <cell r="EO170">
            <v>0.342363328275612</v>
          </cell>
          <cell r="EP170">
            <v>0.36654510625492098</v>
          </cell>
          <cell r="EQ170">
            <v>0.39005466009260598</v>
          </cell>
          <cell r="ER170">
            <v>0.41291697201342298</v>
          </cell>
          <cell r="ES170">
            <v>0.434927178299021</v>
          </cell>
          <cell r="ET170">
            <v>0.45295713580852098</v>
          </cell>
          <cell r="EU170">
            <v>0.47065279028588902</v>
          </cell>
          <cell r="EV170">
            <v>0.48815155866156601</v>
          </cell>
          <cell r="EW170">
            <v>0.50529508450074601</v>
          </cell>
          <cell r="EX170">
            <v>0.52204677917607201</v>
          </cell>
          <cell r="EY170">
            <v>0.53845145104528702</v>
          </cell>
          <cell r="EZ170">
            <v>0.554358356247037</v>
          </cell>
          <cell r="FA170">
            <v>0.569783883394402</v>
          </cell>
          <cell r="FB170">
            <v>0.58474699566226496</v>
          </cell>
          <cell r="FC170">
            <v>0.59922040521437703</v>
          </cell>
          <cell r="FD170">
            <v>0.61331345606950005</v>
          </cell>
          <cell r="FE170">
            <v>0.62683480110244305</v>
          </cell>
          <cell r="FF170">
            <v>0.63253274989618102</v>
          </cell>
          <cell r="FG170">
            <v>0.64207341424582798</v>
          </cell>
          <cell r="FH170">
            <v>0.65142623360848895</v>
          </cell>
          <cell r="FI170">
            <v>0.66045437546323804</v>
          </cell>
          <cell r="FJ170">
            <v>0.66919948592343503</v>
          </cell>
          <cell r="FK170">
            <v>0.67759959650170898</v>
          </cell>
          <cell r="FL170">
            <v>0.68567987643144102</v>
          </cell>
          <cell r="FM170">
            <v>0.69357368052712698</v>
          </cell>
          <cell r="FN170">
            <v>0.70121014968759698</v>
          </cell>
          <cell r="FO170">
            <v>0.70865241194057105</v>
          </cell>
          <cell r="FP170">
            <v>0.71598805395395304</v>
          </cell>
          <cell r="FQ170">
            <v>0.72309541172772596</v>
          </cell>
          <cell r="FR170">
            <v>0.74756318710202296</v>
          </cell>
          <cell r="FS170">
            <v>0.75458497678902303</v>
          </cell>
          <cell r="FT170">
            <v>0.76141918407581699</v>
          </cell>
          <cell r="FU170">
            <v>0.76792073114572101</v>
          </cell>
          <cell r="FV170">
            <v>0.77414426519841695</v>
          </cell>
          <cell r="FW170">
            <v>0.780069843411901</v>
          </cell>
          <cell r="FX170">
            <v>0.78571972284887104</v>
          </cell>
          <cell r="FY170">
            <v>0.79120545597113801</v>
          </cell>
          <cell r="FZ170">
            <v>0.79646051985966204</v>
          </cell>
          <cell r="GA170">
            <v>0.80156559665457405</v>
          </cell>
          <cell r="GB170">
            <v>0.80656350538509103</v>
          </cell>
          <cell r="GC170">
            <v>0.81136240362614698</v>
          </cell>
          <cell r="GD170">
            <v>0.82748251860181798</v>
          </cell>
          <cell r="GE170">
            <v>0.832015710641133</v>
          </cell>
          <cell r="GF170">
            <v>0.83641305004048805</v>
          </cell>
          <cell r="GG170">
            <v>0.84052710121548102</v>
          </cell>
          <cell r="GH170">
            <v>0.84441931141872795</v>
          </cell>
          <cell r="GI170">
            <v>0.84809379278377095</v>
          </cell>
          <cell r="GJ170">
            <v>0.85156523081834801</v>
          </cell>
          <cell r="GK170">
            <v>0.85492082722822804</v>
          </cell>
          <cell r="GL170">
            <v>0.85809497840981697</v>
          </cell>
          <cell r="GM170">
            <v>0.86117715178062104</v>
          </cell>
          <cell r="GN170">
            <v>0.86417839223229598</v>
          </cell>
          <cell r="GO170">
            <v>0.86703131976357894</v>
          </cell>
          <cell r="GP170">
            <v>0.87702261791712999</v>
          </cell>
          <cell r="GQ170">
            <v>0.87959513659136002</v>
          </cell>
          <cell r="GR170">
            <v>0.88209392646138995</v>
          </cell>
          <cell r="GS170">
            <v>0.88437796628958298</v>
          </cell>
          <cell r="GT170">
            <v>0.886507079327433</v>
          </cell>
          <cell r="GU170">
            <v>0.88849753788727504</v>
          </cell>
          <cell r="GV170">
            <v>0.89035099194544598</v>
          </cell>
          <cell r="GW170">
            <v>0.89213552516903005</v>
          </cell>
          <cell r="GX170">
            <v>0.89378703362612699</v>
          </cell>
          <cell r="GY170">
            <v>0.89539474917907802</v>
          </cell>
          <cell r="GZ170">
            <v>0.896952972843579</v>
          </cell>
          <cell r="HA170">
            <v>0.89840919551078202</v>
          </cell>
          <cell r="HB170">
            <v>0.90445526762980999</v>
          </cell>
          <cell r="HC170">
            <v>0.90567652950086397</v>
          </cell>
          <cell r="HD170">
            <v>0.90687610349619796</v>
          </cell>
          <cell r="HE170">
            <v>0.90792073444644095</v>
          </cell>
          <cell r="HF170">
            <v>0.90886727563326097</v>
          </cell>
          <cell r="HG170">
            <v>0.90973363405331897</v>
          </cell>
          <cell r="HH170">
            <v>0.91051222944628596</v>
          </cell>
          <cell r="HI170">
            <v>0.91125693071015101</v>
          </cell>
          <cell r="HJ170">
            <v>0.91190427048522404</v>
          </cell>
          <cell r="HK170">
            <v>0.91253981895644198</v>
          </cell>
          <cell r="HL170">
            <v>0.91315075206954499</v>
          </cell>
          <cell r="HM170">
            <v>0.913693389985204</v>
          </cell>
          <cell r="HN170">
            <v>0.91738818614773299</v>
          </cell>
          <cell r="HO170">
            <v>0.91774975972133199</v>
          </cell>
          <cell r="HP170">
            <v>0.91812435848667096</v>
          </cell>
          <cell r="HQ170">
            <v>0.91838949741311904</v>
          </cell>
          <cell r="HR170">
            <v>0.91859740566634795</v>
          </cell>
          <cell r="HS170">
            <v>0.98477327027902395</v>
          </cell>
          <cell r="HT170">
            <v>0.98649951584277895</v>
          </cell>
          <cell r="HU170">
            <v>0.98777940976735401</v>
          </cell>
          <cell r="HV170">
            <v>0.98867663088428404</v>
          </cell>
          <cell r="HW170">
            <v>0.98985629140075604</v>
          </cell>
          <cell r="HX170">
            <v>0.99200979760609898</v>
          </cell>
          <cell r="HY170">
            <v>0.99268838791827796</v>
          </cell>
          <cell r="HZ170">
            <v>0.99295659851058804</v>
          </cell>
          <cell r="IA170">
            <v>0.99288183819563902</v>
          </cell>
          <cell r="IB170">
            <v>0.99290604140697603</v>
          </cell>
          <cell r="IC170">
            <v>0.991309915295295</v>
          </cell>
          <cell r="ID170">
            <v>0.99148855492953802</v>
          </cell>
          <cell r="IE170">
            <v>0.99186487869877504</v>
          </cell>
          <cell r="IF170">
            <v>0.99211490645412803</v>
          </cell>
          <cell r="IG170">
            <v>0.99249135350138795</v>
          </cell>
          <cell r="IH170">
            <v>0.99262102765348803</v>
          </cell>
          <cell r="II170">
            <v>0.99330511915219799</v>
          </cell>
          <cell r="IJ170">
            <v>0.99388678857459301</v>
          </cell>
          <cell r="IK170">
            <v>0.99427738630116702</v>
          </cell>
          <cell r="IL170">
            <v>0.99454439786447901</v>
          </cell>
          <cell r="IM170">
            <v>0.99501484823974995</v>
          </cell>
          <cell r="IN170">
            <v>0.99533767720009503</v>
          </cell>
          <cell r="IO170">
            <v>0.99571973387440105</v>
          </cell>
          <cell r="IP170">
            <v>0.99603286224904197</v>
          </cell>
          <cell r="IQ170">
            <v>0.99632893595204097</v>
          </cell>
          <cell r="IR170">
            <v>0.99661581075829497</v>
          </cell>
          <cell r="IS170">
            <v>0.99686129813020796</v>
          </cell>
          <cell r="IT170">
            <v>0.99703279191663496</v>
          </cell>
          <cell r="IU170">
            <v>0.99758114365544903</v>
          </cell>
          <cell r="IV170">
            <v>0.99784924318624102</v>
          </cell>
          <cell r="IW170">
            <v>0.99823559397313899</v>
          </cell>
          <cell r="IX170">
            <v>0.99855388911653498</v>
          </cell>
          <cell r="IY170">
            <v>0.99874734062322101</v>
          </cell>
          <cell r="IZ170">
            <v>0.99886521303542697</v>
          </cell>
          <cell r="JA170">
            <v>0.99923042562644404</v>
          </cell>
          <cell r="JB170">
            <v>0.99935738627031401</v>
          </cell>
          <cell r="JC170">
            <v>0.99946756370869605</v>
          </cell>
          <cell r="JD170">
            <v>0.99955746393240297</v>
          </cell>
          <cell r="JE170">
            <v>0.99965960080594796</v>
          </cell>
          <cell r="JF170">
            <v>0.999718071754927</v>
          </cell>
          <cell r="JG170">
            <v>0.999835853796751</v>
          </cell>
          <cell r="JH170">
            <v>0.99990938381602001</v>
          </cell>
          <cell r="JI170">
            <v>0.99997620863054004</v>
          </cell>
          <cell r="JJ170">
            <v>1</v>
          </cell>
          <cell r="JK170">
            <v>0.99999072914873899</v>
          </cell>
          <cell r="JL170">
            <v>0.99997223079739095</v>
          </cell>
          <cell r="JM170">
            <v>0.99919817473452599</v>
          </cell>
          <cell r="JN170">
            <v>0.999236220941355</v>
          </cell>
          <cell r="JO170">
            <v>0.99926067903676596</v>
          </cell>
          <cell r="JP170">
            <v>0.99924332921147996</v>
          </cell>
          <cell r="JQ170">
            <v>0.99926136030587198</v>
          </cell>
          <cell r="JR170">
            <v>0.99924816027664898</v>
          </cell>
          <cell r="JS170">
            <v>0.99914218906874197</v>
          </cell>
          <cell r="JT170">
            <v>0.99918515615928805</v>
          </cell>
          <cell r="JU170">
            <v>0.99897706283242604</v>
          </cell>
          <cell r="JV170">
            <v>0.99879280802634696</v>
          </cell>
          <cell r="JW170">
            <v>0.99871517998080195</v>
          </cell>
          <cell r="JX170">
            <v>0.99867521899807898</v>
          </cell>
          <cell r="JY170">
            <v>0.99663988200348597</v>
          </cell>
          <cell r="JZ170">
            <v>0.99665523036394199</v>
          </cell>
          <cell r="KA170">
            <v>0.99665164582202803</v>
          </cell>
          <cell r="KB170">
            <v>0.99662102084208604</v>
          </cell>
          <cell r="KC170">
            <v>0.99665024075896003</v>
          </cell>
          <cell r="KD170">
            <v>0.99657685184531297</v>
          </cell>
          <cell r="KE170">
            <v>0.99648660928966604</v>
          </cell>
          <cell r="KF170">
            <v>0.99639460857620299</v>
          </cell>
          <cell r="KG170">
            <v>0.99598623352149096</v>
          </cell>
          <cell r="KH170">
            <v>0.99568350590200905</v>
          </cell>
          <cell r="KI170">
            <v>0.99565723893807601</v>
          </cell>
          <cell r="KJ170">
            <v>0.86575163522036802</v>
          </cell>
          <cell r="KK170">
            <v>0.85878616206249603</v>
          </cell>
          <cell r="KL170">
            <v>0.99311224179878699</v>
          </cell>
          <cell r="KM170">
            <v>0.99304684201244797</v>
          </cell>
          <cell r="KN170">
            <v>0.992985303536563</v>
          </cell>
          <cell r="KO170">
            <v>0.99302960911856397</v>
          </cell>
          <cell r="KP170">
            <v>0.99290012030670804</v>
          </cell>
          <cell r="KQ170">
            <v>0.99276708563246696</v>
          </cell>
          <cell r="KR170">
            <v>0.99243500157353703</v>
          </cell>
          <cell r="KS170">
            <v>0.992067674101903</v>
          </cell>
          <cell r="KT170">
            <v>0.99157374329894399</v>
          </cell>
          <cell r="KU170">
            <v>0.99152086487391899</v>
          </cell>
          <cell r="KV170">
            <v>0.99155140785843199</v>
          </cell>
          <cell r="KW170">
            <v>0.98985830149714504</v>
          </cell>
          <cell r="KX170">
            <v>0.98987081472006</v>
          </cell>
          <cell r="KY170">
            <v>0.989869606630432</v>
          </cell>
          <cell r="KZ170">
            <v>0.989666837074066</v>
          </cell>
          <cell r="LA170">
            <v>0.98956161346506799</v>
          </cell>
          <cell r="LB170">
            <v>0.98950467252835494</v>
          </cell>
          <cell r="LC170">
            <v>0.98935362782793501</v>
          </cell>
          <cell r="LD170">
            <v>0.98897204632446101</v>
          </cell>
          <cell r="LE170">
            <v>0.98859716881550397</v>
          </cell>
          <cell r="LF170">
            <v>0.98805732481610897</v>
          </cell>
          <cell r="LG170">
            <v>0.987989213980762</v>
          </cell>
          <cell r="LH170">
            <v>0.98802111416701999</v>
          </cell>
          <cell r="LI170">
            <v>0.98590718970875102</v>
          </cell>
          <cell r="LJ170">
            <v>0.98540520728244496</v>
          </cell>
          <cell r="LK170">
            <v>0.985389882097089</v>
          </cell>
          <cell r="LL170">
            <v>0.98530849705549195</v>
          </cell>
          <cell r="LM170">
            <v>0.98520661796756404</v>
          </cell>
          <cell r="LN170">
            <v>0.98515830531971804</v>
          </cell>
          <cell r="LO170">
            <v>0.985044468947333</v>
          </cell>
          <cell r="LP170">
            <v>0.98471023953347303</v>
          </cell>
          <cell r="LQ170">
            <v>0.98442005799277199</v>
          </cell>
          <cell r="LR170">
            <v>0.98399307749929998</v>
          </cell>
          <cell r="LS170">
            <v>0.98392194638450503</v>
          </cell>
          <cell r="LT170">
            <v>0.983991244200625</v>
          </cell>
          <cell r="LU170">
            <v>0.98213792801404698</v>
          </cell>
          <cell r="LV170">
            <v>0.98206677164295797</v>
          </cell>
          <cell r="LW170">
            <v>0.98187682765593198</v>
          </cell>
          <cell r="LX170">
            <v>0.98176229850367602</v>
          </cell>
          <cell r="LY170">
            <v>0.98155425009265196</v>
          </cell>
          <cell r="LZ170">
            <v>0.98150614959100502</v>
          </cell>
          <cell r="MA170">
            <v>0.98135322480045195</v>
          </cell>
          <cell r="MB170">
            <v>0.980985849274703</v>
          </cell>
          <cell r="MC170">
            <v>0.98071750808763902</v>
          </cell>
          <cell r="MD170">
            <v>0.98061119310857303</v>
          </cell>
          <cell r="ME170">
            <v>0.98048468687072998</v>
          </cell>
          <cell r="MF170">
            <v>0.98048424114983501</v>
          </cell>
          <cell r="MG170">
            <v>0.97831696959215597</v>
          </cell>
          <cell r="MH170">
            <v>0.97894369299685602</v>
          </cell>
        </row>
        <row r="171">
          <cell r="DC171">
            <v>-0.37068571517028498</v>
          </cell>
          <cell r="DD171">
            <v>-0.38348863056711902</v>
          </cell>
          <cell r="DE171">
            <v>-0.394162513110625</v>
          </cell>
          <cell r="DF171">
            <v>-0.40042678994529901</v>
          </cell>
          <cell r="DG171">
            <v>-0.40255892277045702</v>
          </cell>
          <cell r="DH171">
            <v>-0.40237947073623398</v>
          </cell>
          <cell r="DI171">
            <v>-0.39914256292584299</v>
          </cell>
          <cell r="DJ171">
            <v>-0.40186947602605799</v>
          </cell>
          <cell r="DK171">
            <v>-0.39971862071273501</v>
          </cell>
          <cell r="DL171">
            <v>-0.39303622053040599</v>
          </cell>
          <cell r="DM171">
            <v>-0.380702809150753</v>
          </cell>
          <cell r="DN171">
            <v>-0.365545978682978</v>
          </cell>
          <cell r="DO171">
            <v>-0.34888986401192901</v>
          </cell>
          <cell r="DP171">
            <v>-0.332488188466672</v>
          </cell>
          <cell r="DQ171">
            <v>-0.31391309283431801</v>
          </cell>
          <cell r="DR171">
            <v>-0.29477108882817799</v>
          </cell>
          <cell r="DS171">
            <v>-0.273406916881478</v>
          </cell>
          <cell r="DT171">
            <v>-0.24890246969923899</v>
          </cell>
          <cell r="DU171">
            <v>-0.22386216796439401</v>
          </cell>
          <cell r="DV171">
            <v>-0.199218639024768</v>
          </cell>
          <cell r="DW171">
            <v>-0.17411200888463599</v>
          </cell>
          <cell r="DX171">
            <v>-0.146296876261508</v>
          </cell>
          <cell r="DY171">
            <v>-0.118264723231576</v>
          </cell>
          <cell r="DZ171">
            <v>-9.00580476978875E-2</v>
          </cell>
          <cell r="EA171">
            <v>-6.1571976477678099E-2</v>
          </cell>
          <cell r="EB171">
            <v>-2.9467904565210399E-2</v>
          </cell>
          <cell r="EC171">
            <v>2.6122215403916699E-3</v>
          </cell>
          <cell r="ED171">
            <v>3.3126020135550799E-2</v>
          </cell>
          <cell r="EE171">
            <v>6.3995187897732994E-2</v>
          </cell>
          <cell r="EF171">
            <v>9.1730551931639606E-2</v>
          </cell>
          <cell r="EG171">
            <v>0.115696765371573</v>
          </cell>
          <cell r="EH171">
            <v>0.144808671070141</v>
          </cell>
          <cell r="EI171">
            <v>0.174558615023585</v>
          </cell>
          <cell r="EJ171">
            <v>0.204713766215087</v>
          </cell>
          <cell r="EK171">
            <v>0.23462643814453599</v>
          </cell>
          <cell r="EL171">
            <v>0.26377211701781</v>
          </cell>
          <cell r="EM171">
            <v>0.291535472459238</v>
          </cell>
          <cell r="EN171">
            <v>0.31804644174496999</v>
          </cell>
          <cell r="EO171">
            <v>0.34342219927258499</v>
          </cell>
          <cell r="EP171">
            <v>0.36757716302062898</v>
          </cell>
          <cell r="EQ171">
            <v>0.39105934898668898</v>
          </cell>
          <cell r="ER171">
            <v>0.413895315508228</v>
          </cell>
          <cell r="ES171">
            <v>0.435881601948654</v>
          </cell>
          <cell r="ET171">
            <v>0.453891894358873</v>
          </cell>
          <cell r="EU171">
            <v>0.47156759535236198</v>
          </cell>
          <cell r="EV171">
            <v>0.48904661071969502</v>
          </cell>
          <cell r="EW171">
            <v>0.506169751810983</v>
          </cell>
          <cell r="EX171">
            <v>0.52290075428951799</v>
          </cell>
          <cell r="EY171">
            <v>0.53928423374625201</v>
          </cell>
          <cell r="EZ171">
            <v>0.55516997797039302</v>
          </cell>
          <cell r="FA171">
            <v>0.57057412838715404</v>
          </cell>
          <cell r="FB171">
            <v>0.58551567993789</v>
          </cell>
          <cell r="FC171">
            <v>0.59996806811031</v>
          </cell>
          <cell r="FD171">
            <v>0.61404047068793599</v>
          </cell>
          <cell r="FE171">
            <v>0.62754096731809295</v>
          </cell>
          <cell r="FF171">
            <v>0.63322827694713602</v>
          </cell>
          <cell r="FG171">
            <v>0.64275365494032199</v>
          </cell>
          <cell r="FH171">
            <v>0.652091607391724</v>
          </cell>
          <cell r="FI171">
            <v>0.66110493641119195</v>
          </cell>
          <cell r="FJ171">
            <v>0.66983537338544696</v>
          </cell>
          <cell r="FK171">
            <v>0.67822093117478799</v>
          </cell>
          <cell r="FL171">
            <v>0.68628673153243402</v>
          </cell>
          <cell r="FM171">
            <v>0.69416627772656703</v>
          </cell>
          <cell r="FN171">
            <v>0.70178839880265498</v>
          </cell>
          <cell r="FO171">
            <v>0.70921685857274397</v>
          </cell>
          <cell r="FP171">
            <v>0.71653887135977301</v>
          </cell>
          <cell r="FQ171">
            <v>0.72363220273662598</v>
          </cell>
          <cell r="FR171">
            <v>0.74804494433362601</v>
          </cell>
          <cell r="FS171">
            <v>0.75505098679479599</v>
          </cell>
          <cell r="FT171">
            <v>0.76187000233178404</v>
          </cell>
          <cell r="FU171">
            <v>0.768356562871504</v>
          </cell>
          <cell r="FV171">
            <v>0.77456539046683603</v>
          </cell>
          <cell r="FW171">
            <v>0.78047649477653103</v>
          </cell>
          <cell r="FX171">
            <v>0.78611206298172498</v>
          </cell>
          <cell r="FY171">
            <v>0.79158377284735404</v>
          </cell>
          <cell r="FZ171">
            <v>0.79682479788603899</v>
          </cell>
          <cell r="GA171">
            <v>0.80191639932402103</v>
          </cell>
          <cell r="GB171">
            <v>0.80690109527806797</v>
          </cell>
          <cell r="GC171">
            <v>0.81168647396782601</v>
          </cell>
          <cell r="GD171">
            <v>0.82775821643184699</v>
          </cell>
          <cell r="GE171">
            <v>0.83227679683159705</v>
          </cell>
          <cell r="GF171">
            <v>0.83666014319712201</v>
          </cell>
          <cell r="GG171">
            <v>0.84076049521423002</v>
          </cell>
          <cell r="GH171">
            <v>0.84463934777461802</v>
          </cell>
          <cell r="GI171">
            <v>0.84830074887447904</v>
          </cell>
          <cell r="GJ171">
            <v>0.851759282818638</v>
          </cell>
          <cell r="GK171">
            <v>0.85510228547532496</v>
          </cell>
          <cell r="GL171">
            <v>0.85826384836595404</v>
          </cell>
          <cell r="GM171">
            <v>0.86133396620166103</v>
          </cell>
          <cell r="GN171">
            <v>0.86432344192882704</v>
          </cell>
          <cell r="GO171">
            <v>0.86716434398216302</v>
          </cell>
          <cell r="GP171">
            <v>0.87711563942995197</v>
          </cell>
          <cell r="GQ171">
            <v>0.87967547458531503</v>
          </cell>
          <cell r="GR171">
            <v>0.88216218851051598</v>
          </cell>
          <cell r="GS171">
            <v>0.88443445713339497</v>
          </cell>
          <cell r="GT171">
            <v>0.88655215493569495</v>
          </cell>
          <cell r="GU171">
            <v>0.88853144742919699</v>
          </cell>
          <cell r="GV171">
            <v>0.890373890158486</v>
          </cell>
          <cell r="GW171">
            <v>0.89214769241924996</v>
          </cell>
          <cell r="GX171">
            <v>0.893788469445011</v>
          </cell>
          <cell r="GY171">
            <v>0.89538592036973896</v>
          </cell>
          <cell r="GZ171">
            <v>0.89693416316677699</v>
          </cell>
          <cell r="HA171">
            <v>0.898380162037695</v>
          </cell>
          <cell r="HB171">
            <v>0.90439412976347699</v>
          </cell>
          <cell r="HC171">
            <v>0.90560476487458796</v>
          </cell>
          <cell r="HD171">
            <v>0.90679426175559297</v>
          </cell>
          <cell r="HE171">
            <v>0.90782910926428395</v>
          </cell>
          <cell r="HF171">
            <v>0.90876617953831396</v>
          </cell>
          <cell r="HG171">
            <v>0.90962327527199605</v>
          </cell>
          <cell r="HH171">
            <v>0.91039271573584002</v>
          </cell>
          <cell r="HI171">
            <v>0.91112851089867197</v>
          </cell>
          <cell r="HJ171">
            <v>0.91176691394865905</v>
          </cell>
          <cell r="HK171">
            <v>0.912393921672214</v>
          </cell>
          <cell r="HL171">
            <v>0.91299657559169201</v>
          </cell>
          <cell r="HM171">
            <v>0.91353068949870797</v>
          </cell>
          <cell r="HN171">
            <v>0.91719994583737097</v>
          </cell>
          <cell r="HO171">
            <v>0.91755273476504995</v>
          </cell>
          <cell r="HP171">
            <v>0.91791904362198495</v>
          </cell>
          <cell r="HQ171">
            <v>0.91817613801660303</v>
          </cell>
          <cell r="HR171">
            <v>0.91837628145427597</v>
          </cell>
          <cell r="HS171">
            <v>0.98433402162947203</v>
          </cell>
          <cell r="HT171">
            <v>0.98608013450836096</v>
          </cell>
          <cell r="HU171">
            <v>0.98736830426240096</v>
          </cell>
          <cell r="HV171">
            <v>0.98827294280887801</v>
          </cell>
          <cell r="HW171">
            <v>0.98946994327712501</v>
          </cell>
          <cell r="HX171">
            <v>0.99164827694883195</v>
          </cell>
          <cell r="HY171">
            <v>0.99231720524972</v>
          </cell>
          <cell r="HZ171">
            <v>0.99258424885329299</v>
          </cell>
          <cell r="IA171">
            <v>0.99250930181585795</v>
          </cell>
          <cell r="IB171">
            <v>0.99253819367892904</v>
          </cell>
          <cell r="IC171">
            <v>0.99089089757341398</v>
          </cell>
          <cell r="ID171">
            <v>0.99107702031975198</v>
          </cell>
          <cell r="IE171">
            <v>0.99146795287717804</v>
          </cell>
          <cell r="IF171">
            <v>0.99172478365101902</v>
          </cell>
          <cell r="IG171">
            <v>0.99211014417630305</v>
          </cell>
          <cell r="IH171">
            <v>0.99224220417856202</v>
          </cell>
          <cell r="II171">
            <v>0.99295059979674605</v>
          </cell>
          <cell r="IJ171">
            <v>0.99355442336949995</v>
          </cell>
          <cell r="IK171">
            <v>0.99394660847451899</v>
          </cell>
          <cell r="IL171">
            <v>0.99422107878390098</v>
          </cell>
          <cell r="IM171">
            <v>0.99471142173743099</v>
          </cell>
          <cell r="IN171">
            <v>0.99505160115634395</v>
          </cell>
          <cell r="IO171">
            <v>0.99544333935092799</v>
          </cell>
          <cell r="IP171">
            <v>0.99576917457674097</v>
          </cell>
          <cell r="IQ171">
            <v>0.99607373631601004</v>
          </cell>
          <cell r="IR171">
            <v>0.99637040604298699</v>
          </cell>
          <cell r="IS171">
            <v>0.996625047839796</v>
          </cell>
          <cell r="IT171">
            <v>0.99680098316867705</v>
          </cell>
          <cell r="IU171">
            <v>0.99737446006188102</v>
          </cell>
          <cell r="IV171">
            <v>0.99765411312725305</v>
          </cell>
          <cell r="IW171">
            <v>0.99805123222886905</v>
          </cell>
          <cell r="IX171">
            <v>0.99838314827493901</v>
          </cell>
          <cell r="IY171">
            <v>0.99859685897496997</v>
          </cell>
          <cell r="IZ171">
            <v>0.99872725570769405</v>
          </cell>
          <cell r="JA171">
            <v>0.99914371530541801</v>
          </cell>
          <cell r="JB171">
            <v>0.99928054647227404</v>
          </cell>
          <cell r="JC171">
            <v>0.99939788188247303</v>
          </cell>
          <cell r="JD171">
            <v>0.99949743002050795</v>
          </cell>
          <cell r="JE171">
            <v>0.99960684776489495</v>
          </cell>
          <cell r="JF171">
            <v>0.99966838598438701</v>
          </cell>
          <cell r="JG171">
            <v>0.99980731496531705</v>
          </cell>
          <cell r="JH171">
            <v>0.99988493550213597</v>
          </cell>
          <cell r="JI171">
            <v>0.99995455725714799</v>
          </cell>
          <cell r="JJ171">
            <v>0.99999072914873899</v>
          </cell>
          <cell r="JK171">
            <v>1</v>
          </cell>
          <cell r="JL171">
            <v>0.99999157122870896</v>
          </cell>
          <cell r="JM171">
            <v>0.99927486287685896</v>
          </cell>
          <cell r="JN171">
            <v>0.99931567656853504</v>
          </cell>
          <cell r="JO171">
            <v>0.99933761056482895</v>
          </cell>
          <cell r="JP171">
            <v>0.99932461744173995</v>
          </cell>
          <cell r="JQ171">
            <v>0.99934425701065199</v>
          </cell>
          <cell r="JR171">
            <v>0.99933263770252601</v>
          </cell>
          <cell r="JS171">
            <v>0.99924828086515705</v>
          </cell>
          <cell r="JT171">
            <v>0.99928162267705001</v>
          </cell>
          <cell r="JU171">
            <v>0.999070270389389</v>
          </cell>
          <cell r="JV171">
            <v>0.99888584018488402</v>
          </cell>
          <cell r="JW171">
            <v>0.99882275088134198</v>
          </cell>
          <cell r="JX171">
            <v>0.99878771697004998</v>
          </cell>
          <cell r="JY171">
            <v>0.99680990726447805</v>
          </cell>
          <cell r="JZ171">
            <v>0.99681939203136005</v>
          </cell>
          <cell r="KA171">
            <v>0.99681200016303495</v>
          </cell>
          <cell r="KB171">
            <v>0.996783705761349</v>
          </cell>
          <cell r="KC171">
            <v>0.99680933098994995</v>
          </cell>
          <cell r="KD171">
            <v>0.99673812181677302</v>
          </cell>
          <cell r="KE171">
            <v>0.99666606809429603</v>
          </cell>
          <cell r="KF171">
            <v>0.99656275123849902</v>
          </cell>
          <cell r="KG171">
            <v>0.99614795651795296</v>
          </cell>
          <cell r="KH171">
            <v>0.99584405558732303</v>
          </cell>
          <cell r="KI171">
            <v>0.99582940296863398</v>
          </cell>
          <cell r="KJ171">
            <v>0.86596594229566304</v>
          </cell>
          <cell r="KK171">
            <v>0.85905930954542598</v>
          </cell>
          <cell r="KL171">
            <v>0.99335231074896002</v>
          </cell>
          <cell r="KM171">
            <v>0.99328377041115901</v>
          </cell>
          <cell r="KN171">
            <v>0.99322597932383305</v>
          </cell>
          <cell r="KO171">
            <v>0.99326599980302099</v>
          </cell>
          <cell r="KP171">
            <v>0.99313889916867404</v>
          </cell>
          <cell r="KQ171">
            <v>0.99300897873389704</v>
          </cell>
          <cell r="KR171">
            <v>0.992665810540868</v>
          </cell>
          <cell r="KS171">
            <v>0.99228760460121401</v>
          </cell>
          <cell r="KT171">
            <v>0.99178926452800598</v>
          </cell>
          <cell r="KU171">
            <v>0.99174663784125405</v>
          </cell>
          <cell r="KV171">
            <v>0.99177791906836299</v>
          </cell>
          <cell r="KW171">
            <v>0.99016483646437803</v>
          </cell>
          <cell r="KX171">
            <v>0.99017321872325803</v>
          </cell>
          <cell r="KY171">
            <v>0.99017233244862801</v>
          </cell>
          <cell r="KZ171">
            <v>0.98997377909647</v>
          </cell>
          <cell r="LA171">
            <v>0.98986227191013698</v>
          </cell>
          <cell r="LB171">
            <v>0.98980820467095398</v>
          </cell>
          <cell r="LC171">
            <v>0.98966566762907004</v>
          </cell>
          <cell r="LD171">
            <v>0.98927730462275099</v>
          </cell>
          <cell r="LE171">
            <v>0.988887415676443</v>
          </cell>
          <cell r="LF171">
            <v>0.98834724231170501</v>
          </cell>
          <cell r="LG171">
            <v>0.98828767886923796</v>
          </cell>
          <cell r="LH171">
            <v>0.98831741812339502</v>
          </cell>
          <cell r="LI171">
            <v>0.98626571608068903</v>
          </cell>
          <cell r="LJ171">
            <v>0.98577088255798195</v>
          </cell>
          <cell r="LK171">
            <v>0.98575897398093804</v>
          </cell>
          <cell r="LL171">
            <v>0.98567868501869405</v>
          </cell>
          <cell r="LM171">
            <v>0.98556934974214705</v>
          </cell>
          <cell r="LN171">
            <v>0.98551913627784804</v>
          </cell>
          <cell r="LO171">
            <v>0.98540468318821395</v>
          </cell>
          <cell r="LP171">
            <v>0.98506656711729101</v>
          </cell>
          <cell r="LQ171">
            <v>0.98476593307746996</v>
          </cell>
          <cell r="LR171">
            <v>0.98434265618764205</v>
          </cell>
          <cell r="LS171">
            <v>0.98427867104181099</v>
          </cell>
          <cell r="LT171">
            <v>0.98434406346647296</v>
          </cell>
          <cell r="LU171">
            <v>0.98253779736589997</v>
          </cell>
          <cell r="LV171">
            <v>0.98247270898657901</v>
          </cell>
          <cell r="LW171">
            <v>0.98229058740174102</v>
          </cell>
          <cell r="LX171">
            <v>0.982173274140553</v>
          </cell>
          <cell r="LY171">
            <v>0.98196264565946201</v>
          </cell>
          <cell r="LZ171">
            <v>0.98191063197646</v>
          </cell>
          <cell r="MA171">
            <v>0.98175743231785195</v>
          </cell>
          <cell r="MB171">
            <v>0.98138776326423705</v>
          </cell>
          <cell r="MC171">
            <v>0.98111347492152301</v>
          </cell>
          <cell r="MD171">
            <v>0.981005780575402</v>
          </cell>
          <cell r="ME171">
            <v>0.98088742123577599</v>
          </cell>
          <cell r="MF171">
            <v>0.98088530729463097</v>
          </cell>
          <cell r="MG171">
            <v>0.97875831638296995</v>
          </cell>
          <cell r="MH171">
            <v>0.979373312404336</v>
          </cell>
        </row>
        <row r="172">
          <cell r="DC172">
            <v>-0.36958662936304998</v>
          </cell>
          <cell r="DD172">
            <v>-0.38234346786148798</v>
          </cell>
          <cell r="DE172">
            <v>-0.39297900194773699</v>
          </cell>
          <cell r="DF172">
            <v>-0.39921376243224999</v>
          </cell>
          <cell r="DG172">
            <v>-0.40132117257493799</v>
          </cell>
          <cell r="DH172">
            <v>-0.40112092955838202</v>
          </cell>
          <cell r="DI172">
            <v>-0.397863247199018</v>
          </cell>
          <cell r="DJ172">
            <v>-0.40057105494698197</v>
          </cell>
          <cell r="DK172">
            <v>-0.398400396149307</v>
          </cell>
          <cell r="DL172">
            <v>-0.39169721345193498</v>
          </cell>
          <cell r="DM172">
            <v>-0.3793422936525</v>
          </cell>
          <cell r="DN172">
            <v>-0.36416188649407499</v>
          </cell>
          <cell r="DO172">
            <v>-0.347482139326032</v>
          </cell>
          <cell r="DP172">
            <v>-0.331058660146276</v>
          </cell>
          <cell r="DQ172">
            <v>-0.31246167851793399</v>
          </cell>
          <cell r="DR172">
            <v>-0.29329594689946897</v>
          </cell>
          <cell r="DS172">
            <v>-0.27190869790210098</v>
          </cell>
          <cell r="DT172">
            <v>-0.24738348667795701</v>
          </cell>
          <cell r="DU172">
            <v>-0.22232472683461801</v>
          </cell>
          <cell r="DV172">
            <v>-0.19767218411708701</v>
          </cell>
          <cell r="DW172">
            <v>-0.172558236021568</v>
          </cell>
          <cell r="DX172">
            <v>-0.144734934185799</v>
          </cell>
          <cell r="DY172">
            <v>-0.11669676625671301</v>
          </cell>
          <cell r="DZ172">
            <v>-8.8483775558240996E-2</v>
          </cell>
          <cell r="EA172">
            <v>-5.9992690102890101E-2</v>
          </cell>
          <cell r="EB172">
            <v>-2.7884770656837699E-2</v>
          </cell>
          <cell r="EC172">
            <v>4.19708754988753E-3</v>
          </cell>
          <cell r="ED172">
            <v>3.4708531384935397E-2</v>
          </cell>
          <cell r="EE172">
            <v>6.5575206638804007E-2</v>
          </cell>
          <cell r="EF172">
            <v>9.3305570166369797E-2</v>
          </cell>
          <cell r="EG172">
            <v>0.117267911615447</v>
          </cell>
          <cell r="EH172">
            <v>0.146373513613996</v>
          </cell>
          <cell r="EI172">
            <v>0.17611522234889601</v>
          </cell>
          <cell r="EJ172">
            <v>0.206259119671479</v>
          </cell>
          <cell r="EK172">
            <v>0.23615873132759299</v>
          </cell>
          <cell r="EL172">
            <v>0.265288976567505</v>
          </cell>
          <cell r="EM172">
            <v>0.29303257870105998</v>
          </cell>
          <cell r="EN172">
            <v>0.31952319664210199</v>
          </cell>
          <cell r="EO172">
            <v>0.34487937624009701</v>
          </cell>
          <cell r="EP172">
            <v>0.369016045059887</v>
          </cell>
          <cell r="EQ172">
            <v>0.392479152088276</v>
          </cell>
          <cell r="ER172">
            <v>0.41529646224088701</v>
          </cell>
          <cell r="ES172">
            <v>0.43726509003623099</v>
          </cell>
          <cell r="ET172">
            <v>0.45526113426244402</v>
          </cell>
          <cell r="EU172">
            <v>0.47292152995294301</v>
          </cell>
          <cell r="EV172">
            <v>0.49038458633353199</v>
          </cell>
          <cell r="EW172">
            <v>0.50749147872053302</v>
          </cell>
          <cell r="EX172">
            <v>0.52420532074992798</v>
          </cell>
          <cell r="EY172">
            <v>0.540570991175226</v>
          </cell>
          <cell r="EZ172">
            <v>0.55643884594403303</v>
          </cell>
          <cell r="FA172">
            <v>0.57182427690923998</v>
          </cell>
          <cell r="FB172">
            <v>0.58674683964077601</v>
          </cell>
          <cell r="FC172">
            <v>0.60118013263921</v>
          </cell>
          <cell r="FD172">
            <v>0.61523340313143604</v>
          </cell>
          <cell r="FE172">
            <v>0.62871449249521205</v>
          </cell>
          <cell r="FF172">
            <v>0.63441780997057495</v>
          </cell>
          <cell r="FG172">
            <v>0.64392666907940899</v>
          </cell>
          <cell r="FH172">
            <v>0.65324752292782895</v>
          </cell>
          <cell r="FI172">
            <v>0.66224409087938496</v>
          </cell>
          <cell r="FJ172">
            <v>0.67095751345503496</v>
          </cell>
          <cell r="FK172">
            <v>0.67932626849246303</v>
          </cell>
          <cell r="FL172">
            <v>0.68737553211194702</v>
          </cell>
          <cell r="FM172">
            <v>0.69523906979750305</v>
          </cell>
          <cell r="FN172">
            <v>0.70284547475130299</v>
          </cell>
          <cell r="FO172">
            <v>0.71025820169410903</v>
          </cell>
          <cell r="FP172">
            <v>0.717564593500987</v>
          </cell>
          <cell r="FQ172">
            <v>0.72464209886238795</v>
          </cell>
          <cell r="FR172">
            <v>0.74903696733132197</v>
          </cell>
          <cell r="FS172">
            <v>0.75602472520932495</v>
          </cell>
          <cell r="FT172">
            <v>0.76282510320467301</v>
          </cell>
          <cell r="FU172">
            <v>0.76929354075107903</v>
          </cell>
          <cell r="FV172">
            <v>0.77548419388674605</v>
          </cell>
          <cell r="FW172">
            <v>0.78137750443198895</v>
          </cell>
          <cell r="FX172">
            <v>0.78699566448278302</v>
          </cell>
          <cell r="FY172">
            <v>0.79245057960896703</v>
          </cell>
          <cell r="FZ172">
            <v>0.79767518355010403</v>
          </cell>
          <cell r="GA172">
            <v>0.80275044261512196</v>
          </cell>
          <cell r="GB172">
            <v>0.80771901102325105</v>
          </cell>
          <cell r="GC172">
            <v>0.81248817659287198</v>
          </cell>
          <cell r="GD172">
            <v>0.82854323882635394</v>
          </cell>
          <cell r="GE172">
            <v>0.83304380465836603</v>
          </cell>
          <cell r="GF172">
            <v>0.83740895304815399</v>
          </cell>
          <cell r="GG172">
            <v>0.84149173439856195</v>
          </cell>
          <cell r="GH172">
            <v>0.84535310303512601</v>
          </cell>
          <cell r="GI172">
            <v>0.84899748001859998</v>
          </cell>
          <cell r="GJ172">
            <v>0.85243942110654602</v>
          </cell>
          <cell r="GK172">
            <v>0.85576646849927396</v>
          </cell>
          <cell r="GL172">
            <v>0.85891246596684601</v>
          </cell>
          <cell r="GM172">
            <v>0.86196713844897799</v>
          </cell>
          <cell r="GN172">
            <v>0.86494144489467395</v>
          </cell>
          <cell r="GO172">
            <v>0.86776714362916696</v>
          </cell>
          <cell r="GP172">
            <v>0.877705780350994</v>
          </cell>
          <cell r="GQ172">
            <v>0.88024913753396905</v>
          </cell>
          <cell r="GR172">
            <v>0.88271928299812796</v>
          </cell>
          <cell r="GS172">
            <v>0.88497563243649302</v>
          </cell>
          <cell r="GT172">
            <v>0.88707757120035102</v>
          </cell>
          <cell r="GU172">
            <v>0.88904156145044899</v>
          </cell>
          <cell r="GV172">
            <v>0.89086911267521796</v>
          </cell>
          <cell r="GW172">
            <v>0.89262862522090403</v>
          </cell>
          <cell r="GX172">
            <v>0.89425547745447598</v>
          </cell>
          <cell r="GY172">
            <v>0.89583911518350701</v>
          </cell>
          <cell r="GZ172">
            <v>0.89737382857551595</v>
          </cell>
          <cell r="HA172">
            <v>0.898806286476172</v>
          </cell>
          <cell r="HB172">
            <v>0.90481219652184997</v>
          </cell>
          <cell r="HC172">
            <v>0.90600837004688095</v>
          </cell>
          <cell r="HD172">
            <v>0.90718334430740399</v>
          </cell>
          <cell r="HE172">
            <v>0.90820430051346401</v>
          </cell>
          <cell r="HF172">
            <v>0.90912763785627404</v>
          </cell>
          <cell r="HG172">
            <v>0.90997141862383901</v>
          </cell>
          <cell r="HH172">
            <v>0.91072790105020596</v>
          </cell>
          <cell r="HI172">
            <v>0.91145128080865201</v>
          </cell>
          <cell r="HJ172">
            <v>0.912077582911343</v>
          </cell>
          <cell r="HK172">
            <v>0.91269257328113196</v>
          </cell>
          <cell r="HL172">
            <v>0.91328348169594897</v>
          </cell>
          <cell r="HM172">
            <v>0.91380582369729202</v>
          </cell>
          <cell r="HN172">
            <v>0.91747107182235699</v>
          </cell>
          <cell r="HO172">
            <v>0.91781139691599201</v>
          </cell>
          <cell r="HP172">
            <v>0.91816519631933902</v>
          </cell>
          <cell r="HQ172">
            <v>0.91841034769788099</v>
          </cell>
          <cell r="HR172">
            <v>0.91859870029704604</v>
          </cell>
          <cell r="HS172">
            <v>0.98408348649878097</v>
          </cell>
          <cell r="HT172">
            <v>0.98584266743288496</v>
          </cell>
          <cell r="HU172">
            <v>0.98713514846592199</v>
          </cell>
          <cell r="HV172">
            <v>0.98804087921730899</v>
          </cell>
          <cell r="HW172">
            <v>0.98924035460177595</v>
          </cell>
          <cell r="HX172">
            <v>0.99141762709381598</v>
          </cell>
          <cell r="HY172">
            <v>0.99207858715688302</v>
          </cell>
          <cell r="HZ172">
            <v>0.99233369392968496</v>
          </cell>
          <cell r="IA172">
            <v>0.99225970267848795</v>
          </cell>
          <cell r="IB172">
            <v>0.99228811795118099</v>
          </cell>
          <cell r="IC172">
            <v>0.99059437931822103</v>
          </cell>
          <cell r="ID172">
            <v>0.99078556304729104</v>
          </cell>
          <cell r="IE172">
            <v>0.99119126153761705</v>
          </cell>
          <cell r="IF172">
            <v>0.99144406862172996</v>
          </cell>
          <cell r="IG172">
            <v>0.99183491339353003</v>
          </cell>
          <cell r="IH172">
            <v>0.99196736261991003</v>
          </cell>
          <cell r="II172">
            <v>0.99268820756221399</v>
          </cell>
          <cell r="IJ172">
            <v>0.99329813824548696</v>
          </cell>
          <cell r="IK172">
            <v>0.99368818137684201</v>
          </cell>
          <cell r="IL172">
            <v>0.99396450651394996</v>
          </cell>
          <cell r="IM172">
            <v>0.99446964134385996</v>
          </cell>
          <cell r="IN172">
            <v>0.99483157652893195</v>
          </cell>
          <cell r="IO172">
            <v>0.99524113353870503</v>
          </cell>
          <cell r="IP172">
            <v>0.99557153575903001</v>
          </cell>
          <cell r="IQ172">
            <v>0.99588070560256303</v>
          </cell>
          <cell r="IR172">
            <v>0.99617872723423295</v>
          </cell>
          <cell r="IS172">
            <v>0.99643698498354705</v>
          </cell>
          <cell r="IT172">
            <v>0.99661729898937601</v>
          </cell>
          <cell r="IU172">
            <v>0.99720487432677996</v>
          </cell>
          <cell r="IV172">
            <v>0.99749452071206202</v>
          </cell>
          <cell r="IW172">
            <v>0.99789383315928804</v>
          </cell>
          <cell r="IX172">
            <v>0.99823556064304697</v>
          </cell>
          <cell r="IY172">
            <v>0.998462033514392</v>
          </cell>
          <cell r="IZ172">
            <v>0.99861216721854495</v>
          </cell>
          <cell r="JA172">
            <v>0.99908260648746205</v>
          </cell>
          <cell r="JB172">
            <v>0.999221971362663</v>
          </cell>
          <cell r="JC172">
            <v>0.99934522271475601</v>
          </cell>
          <cell r="JD172">
            <v>0.99944688884576505</v>
          </cell>
          <cell r="JE172">
            <v>0.99956041624971503</v>
          </cell>
          <cell r="JF172">
            <v>0.99962591050109295</v>
          </cell>
          <cell r="JG172">
            <v>0.99977570554164197</v>
          </cell>
          <cell r="JH172">
            <v>0.999856899438478</v>
          </cell>
          <cell r="JI172">
            <v>0.99992458024457198</v>
          </cell>
          <cell r="JJ172">
            <v>0.99997223079739095</v>
          </cell>
          <cell r="JK172">
            <v>0.99999157122870896</v>
          </cell>
          <cell r="JL172">
            <v>1</v>
          </cell>
          <cell r="JM172">
            <v>0.99933647797181502</v>
          </cell>
          <cell r="JN172">
            <v>0.99938076945293097</v>
          </cell>
          <cell r="JO172">
            <v>0.99940409020104504</v>
          </cell>
          <cell r="JP172">
            <v>0.99939331034986401</v>
          </cell>
          <cell r="JQ172">
            <v>0.999415142890555</v>
          </cell>
          <cell r="JR172">
            <v>0.99940422317783695</v>
          </cell>
          <cell r="JS172">
            <v>0.99933004802059799</v>
          </cell>
          <cell r="JT172">
            <v>0.99935540747693397</v>
          </cell>
          <cell r="JU172">
            <v>0.99913744947139604</v>
          </cell>
          <cell r="JV172">
            <v>0.99895445275606398</v>
          </cell>
          <cell r="JW172">
            <v>0.99889921249693803</v>
          </cell>
          <cell r="JX172">
            <v>0.99887467582696998</v>
          </cell>
          <cell r="JY172">
            <v>0.99695981740689799</v>
          </cell>
          <cell r="JZ172">
            <v>0.996967175455166</v>
          </cell>
          <cell r="KA172">
            <v>0.99695617473924703</v>
          </cell>
          <cell r="KB172">
            <v>0.99692952215452701</v>
          </cell>
          <cell r="KC172">
            <v>0.99695390426325503</v>
          </cell>
          <cell r="KD172">
            <v>0.99688550097643103</v>
          </cell>
          <cell r="KE172">
            <v>0.99682403985110901</v>
          </cell>
          <cell r="KF172">
            <v>0.99671025510163103</v>
          </cell>
          <cell r="KG172">
            <v>0.99628458412821996</v>
          </cell>
          <cell r="KH172">
            <v>0.99598032459187902</v>
          </cell>
          <cell r="KI172">
            <v>0.99597034481890301</v>
          </cell>
          <cell r="KJ172">
            <v>0.86613156474852104</v>
          </cell>
          <cell r="KK172">
            <v>0.85926705701212902</v>
          </cell>
          <cell r="KL172">
            <v>0.99354570558223798</v>
          </cell>
          <cell r="KM172">
            <v>0.99347400520671103</v>
          </cell>
          <cell r="KN172">
            <v>0.99341674727253604</v>
          </cell>
          <cell r="KO172">
            <v>0.99345330643041496</v>
          </cell>
          <cell r="KP172">
            <v>0.99332952152993603</v>
          </cell>
          <cell r="KQ172">
            <v>0.99320168121342001</v>
          </cell>
          <cell r="KR172">
            <v>0.992847760703093</v>
          </cell>
          <cell r="KS172">
            <v>0.99245805850088398</v>
          </cell>
          <cell r="KT172">
            <v>0.99195537767730202</v>
          </cell>
          <cell r="KU172">
            <v>0.99191587931937897</v>
          </cell>
          <cell r="KV172">
            <v>0.99195197891422004</v>
          </cell>
          <cell r="KW172">
            <v>0.99039329076844096</v>
          </cell>
          <cell r="KX172">
            <v>0.99039977055225903</v>
          </cell>
          <cell r="KY172">
            <v>0.99039774972982697</v>
          </cell>
          <cell r="KZ172">
            <v>0.990202111668256</v>
          </cell>
          <cell r="LA172">
            <v>0.99008509560167202</v>
          </cell>
          <cell r="LB172">
            <v>0.99003364667673999</v>
          </cell>
          <cell r="LC172">
            <v>0.98989464116473502</v>
          </cell>
          <cell r="LD172">
            <v>0.98949958453581499</v>
          </cell>
          <cell r="LE172">
            <v>0.98910286137555903</v>
          </cell>
          <cell r="LF172">
            <v>0.98856232290265</v>
          </cell>
          <cell r="LG172">
            <v>0.98850548697382201</v>
          </cell>
          <cell r="LH172">
            <v>0.98854054352739695</v>
          </cell>
          <cell r="LI172">
            <v>0.986521519481522</v>
          </cell>
          <cell r="LJ172">
            <v>0.98603064099244198</v>
          </cell>
          <cell r="LK172">
            <v>0.986020558532687</v>
          </cell>
          <cell r="LL172">
            <v>0.98594035103271305</v>
          </cell>
          <cell r="LM172">
            <v>0.98582511549698604</v>
          </cell>
          <cell r="LN172">
            <v>0.98577423295853395</v>
          </cell>
          <cell r="LO172">
            <v>0.98565853987060004</v>
          </cell>
          <cell r="LP172">
            <v>0.98531691149820599</v>
          </cell>
          <cell r="LQ172">
            <v>0.98501464436926101</v>
          </cell>
          <cell r="LR172">
            <v>0.98459513818771605</v>
          </cell>
          <cell r="LS172">
            <v>0.98453173748216805</v>
          </cell>
          <cell r="LT172">
            <v>0.98460080944464401</v>
          </cell>
          <cell r="LU172">
            <v>0.98281336008280995</v>
          </cell>
          <cell r="LV172">
            <v>0.98275086542730095</v>
          </cell>
          <cell r="LW172">
            <v>0.98257332614313697</v>
          </cell>
          <cell r="LX172">
            <v>0.98245222628874795</v>
          </cell>
          <cell r="LY172">
            <v>0.982239990940449</v>
          </cell>
          <cell r="LZ172">
            <v>0.98218539062128396</v>
          </cell>
          <cell r="MA172">
            <v>0.98203212448765798</v>
          </cell>
          <cell r="MB172">
            <v>0.981659674382514</v>
          </cell>
          <cell r="MC172">
            <v>0.98138837721304895</v>
          </cell>
          <cell r="MD172">
            <v>0.98128018038252296</v>
          </cell>
          <cell r="ME172">
            <v>0.981163560419411</v>
          </cell>
          <cell r="MF172">
            <v>0.98116723834949804</v>
          </cell>
          <cell r="MG172">
            <v>0.97905688489151899</v>
          </cell>
          <cell r="MH172">
            <v>0.97965988899481204</v>
          </cell>
        </row>
        <row r="173">
          <cell r="DC173">
            <v>-0.36353607783552799</v>
          </cell>
          <cell r="DD173">
            <v>-0.376907618875369</v>
          </cell>
          <cell r="DE173">
            <v>-0.38816976749535398</v>
          </cell>
          <cell r="DF173">
            <v>-0.39502204033541699</v>
          </cell>
          <cell r="DG173">
            <v>-0.39768659952959101</v>
          </cell>
          <cell r="DH173">
            <v>-0.39799077114235698</v>
          </cell>
          <cell r="DI173">
            <v>-0.39522334107124002</v>
          </cell>
          <cell r="DJ173">
            <v>-0.39851687865985802</v>
          </cell>
          <cell r="DK173">
            <v>-0.39688451553311799</v>
          </cell>
          <cell r="DL173">
            <v>-0.390656855955828</v>
          </cell>
          <cell r="DM173">
            <v>-0.37871274593413201</v>
          </cell>
          <cell r="DN173">
            <v>-0.363871202689655</v>
          </cell>
          <cell r="DO173">
            <v>-0.34749819686023597</v>
          </cell>
          <cell r="DP173">
            <v>-0.33136524793527999</v>
          </cell>
          <cell r="DQ173">
            <v>-0.31305844725696003</v>
          </cell>
          <cell r="DR173">
            <v>-0.29418424242823998</v>
          </cell>
          <cell r="DS173">
            <v>-0.27309448240558998</v>
          </cell>
          <cell r="DT173">
            <v>-0.24885291277831101</v>
          </cell>
          <cell r="DU173">
            <v>-0.224079361073214</v>
          </cell>
          <cell r="DV173">
            <v>-0.19963451979466201</v>
          </cell>
          <cell r="DW173">
            <v>-0.174757620944168</v>
          </cell>
          <cell r="DX173">
            <v>-0.147142311037849</v>
          </cell>
          <cell r="DY173">
            <v>-0.119316187823785</v>
          </cell>
          <cell r="DZ173">
            <v>-9.1322366773689295E-2</v>
          </cell>
          <cell r="EA173">
            <v>-6.3066183818032598E-2</v>
          </cell>
          <cell r="EB173">
            <v>-3.1129356212560098E-2</v>
          </cell>
          <cell r="EC173">
            <v>7.6151109868991299E-4</v>
          </cell>
          <cell r="ED173">
            <v>3.1027466566795201E-2</v>
          </cell>
          <cell r="EE173">
            <v>6.1654971931238201E-2</v>
          </cell>
          <cell r="EF173">
            <v>8.91165318852426E-2</v>
          </cell>
          <cell r="EG173">
            <v>0.112812311667169</v>
          </cell>
          <cell r="EH173">
            <v>0.14190889597762901</v>
          </cell>
          <cell r="EI173">
            <v>0.171653142236388</v>
          </cell>
          <cell r="EJ173">
            <v>0.201801481327505</v>
          </cell>
          <cell r="EK173">
            <v>0.23170324255817101</v>
          </cell>
          <cell r="EL173">
            <v>0.26082276502121599</v>
          </cell>
          <cell r="EM173">
            <v>0.28852930871486998</v>
          </cell>
          <cell r="EN173">
            <v>0.31499852205486201</v>
          </cell>
          <cell r="EO173">
            <v>0.34035046978415301</v>
          </cell>
          <cell r="EP173">
            <v>0.364496164536254</v>
          </cell>
          <cell r="EQ173">
            <v>0.38797026570466497</v>
          </cell>
          <cell r="ER173">
            <v>0.41081056378682901</v>
          </cell>
          <cell r="ES173">
            <v>0.43282935847547099</v>
          </cell>
          <cell r="ET173">
            <v>0.45092842838605102</v>
          </cell>
          <cell r="EU173">
            <v>0.46869905066010198</v>
          </cell>
          <cell r="EV173">
            <v>0.48627823600591602</v>
          </cell>
          <cell r="EW173">
            <v>0.50350544348172499</v>
          </cell>
          <cell r="EX173">
            <v>0.52033906751509795</v>
          </cell>
          <cell r="EY173">
            <v>0.53682217131364696</v>
          </cell>
          <cell r="EZ173">
            <v>0.55281304800863795</v>
          </cell>
          <cell r="FA173">
            <v>0.56831735495146096</v>
          </cell>
          <cell r="FB173">
            <v>0.58335694835961704</v>
          </cell>
          <cell r="FC173">
            <v>0.59790725853814097</v>
          </cell>
          <cell r="FD173">
            <v>0.61207979953065095</v>
          </cell>
          <cell r="FE173">
            <v>0.62568076939911799</v>
          </cell>
          <cell r="FF173">
            <v>0.63123625142594597</v>
          </cell>
          <cell r="FG173">
            <v>0.64084163457306997</v>
          </cell>
          <cell r="FH173">
            <v>0.65025835217650596</v>
          </cell>
          <cell r="FI173">
            <v>0.65935363324316698</v>
          </cell>
          <cell r="FJ173">
            <v>0.66816643303141099</v>
          </cell>
          <cell r="FK173">
            <v>0.67663085128800005</v>
          </cell>
          <cell r="FL173">
            <v>0.68477773484800897</v>
          </cell>
          <cell r="FM173">
            <v>0.69274281165918905</v>
          </cell>
          <cell r="FN173">
            <v>0.70044966765927896</v>
          </cell>
          <cell r="FO173">
            <v>0.70795832808443804</v>
          </cell>
          <cell r="FP173">
            <v>0.71536006204117197</v>
          </cell>
          <cell r="FQ173">
            <v>0.72253183353627604</v>
          </cell>
          <cell r="FR173">
            <v>0.74690896367660797</v>
          </cell>
          <cell r="FS173">
            <v>0.75399202627381201</v>
          </cell>
          <cell r="FT173">
            <v>0.76088632785252297</v>
          </cell>
          <cell r="FU173">
            <v>0.76745057912037795</v>
          </cell>
          <cell r="FV173">
            <v>0.77373678588115002</v>
          </cell>
          <cell r="FW173">
            <v>0.77972149428891901</v>
          </cell>
          <cell r="FX173">
            <v>0.785432379555282</v>
          </cell>
          <cell r="FY173">
            <v>0.79098315376036998</v>
          </cell>
          <cell r="FZ173">
            <v>0.79630217897820998</v>
          </cell>
          <cell r="GA173">
            <v>0.80146732309916702</v>
          </cell>
          <cell r="GB173">
            <v>0.80652465335804202</v>
          </cell>
          <cell r="GC173">
            <v>0.81138117415175504</v>
          </cell>
          <cell r="GD173">
            <v>0.82739507894486597</v>
          </cell>
          <cell r="GE173">
            <v>0.83198193695829803</v>
          </cell>
          <cell r="GF173">
            <v>0.83643174764170902</v>
          </cell>
          <cell r="GG173">
            <v>0.84060039407518705</v>
          </cell>
          <cell r="GH173">
            <v>0.84454690779963504</v>
          </cell>
          <cell r="GI173">
            <v>0.84827225255351402</v>
          </cell>
          <cell r="GJ173">
            <v>0.85179619442967702</v>
          </cell>
          <cell r="GK173">
            <v>0.85520793741338297</v>
          </cell>
          <cell r="GL173">
            <v>0.85843703484242995</v>
          </cell>
          <cell r="GM173">
            <v>0.86157068068739795</v>
          </cell>
          <cell r="GN173">
            <v>0.864622620309485</v>
          </cell>
          <cell r="GO173">
            <v>0.867524421273007</v>
          </cell>
          <cell r="GP173">
            <v>0.87739690094574696</v>
          </cell>
          <cell r="GQ173">
            <v>0.88001420413075404</v>
          </cell>
          <cell r="GR173">
            <v>0.88255674830811304</v>
          </cell>
          <cell r="GS173">
            <v>0.88488633943499895</v>
          </cell>
          <cell r="GT173">
            <v>0.88706077869584898</v>
          </cell>
          <cell r="GU173">
            <v>0.88909338571052099</v>
          </cell>
          <cell r="GV173">
            <v>0.89099051448702105</v>
          </cell>
          <cell r="GW173">
            <v>0.892821958965068</v>
          </cell>
          <cell r="GX173">
            <v>0.89451938399560005</v>
          </cell>
          <cell r="GY173">
            <v>0.89616992284122599</v>
          </cell>
          <cell r="GZ173">
            <v>0.89777019583164397</v>
          </cell>
          <cell r="HA173">
            <v>0.89926679253446196</v>
          </cell>
          <cell r="HB173">
            <v>0.905186487560249</v>
          </cell>
          <cell r="HC173">
            <v>0.90644432719132795</v>
          </cell>
          <cell r="HD173">
            <v>0.90767960232437495</v>
          </cell>
          <cell r="HE173">
            <v>0.90876159715339599</v>
          </cell>
          <cell r="HF173">
            <v>0.90974529286042205</v>
          </cell>
          <cell r="HG173">
            <v>0.91064602280199303</v>
          </cell>
          <cell r="HH173">
            <v>0.91146044937380799</v>
          </cell>
          <cell r="HI173">
            <v>0.91224397178021099</v>
          </cell>
          <cell r="HJ173">
            <v>0.91292923251970404</v>
          </cell>
          <cell r="HK173">
            <v>0.91360003613160601</v>
          </cell>
          <cell r="HL173">
            <v>0.91424554854393003</v>
          </cell>
          <cell r="HM173">
            <v>0.91482123616024302</v>
          </cell>
          <cell r="HN173">
            <v>0.91838676230280603</v>
          </cell>
          <cell r="HO173">
            <v>0.91877797039895404</v>
          </cell>
          <cell r="HP173">
            <v>0.91918157540464196</v>
          </cell>
          <cell r="HQ173">
            <v>0.91947721001905502</v>
          </cell>
          <cell r="HR173">
            <v>0.91971552715419702</v>
          </cell>
          <cell r="HS173">
            <v>0.98302665048495497</v>
          </cell>
          <cell r="HT173">
            <v>0.984627459690394</v>
          </cell>
          <cell r="HU173">
            <v>0.98569121908663404</v>
          </cell>
          <cell r="HV173">
            <v>0.98635774199283799</v>
          </cell>
          <cell r="HW173">
            <v>0.98732065728566099</v>
          </cell>
          <cell r="HX173">
            <v>0.98877760687424798</v>
          </cell>
          <cell r="HY173">
            <v>0.98919927681669895</v>
          </cell>
          <cell r="HZ173">
            <v>0.98927870150177499</v>
          </cell>
          <cell r="IA173">
            <v>0.98918345934727803</v>
          </cell>
          <cell r="IB173">
            <v>0.989270296684294</v>
          </cell>
          <cell r="IC173">
            <v>0.98770359988226697</v>
          </cell>
          <cell r="ID173">
            <v>0.98778699785628199</v>
          </cell>
          <cell r="IE173">
            <v>0.98803949878364505</v>
          </cell>
          <cell r="IF173">
            <v>0.98823526314927101</v>
          </cell>
          <cell r="IG173">
            <v>0.98860122288073204</v>
          </cell>
          <cell r="IH173">
            <v>0.98871115507064899</v>
          </cell>
          <cell r="II173">
            <v>0.98948689444391702</v>
          </cell>
          <cell r="IJ173">
            <v>0.98990741040490704</v>
          </cell>
          <cell r="IK173">
            <v>0.99044422104076002</v>
          </cell>
          <cell r="IL173">
            <v>0.990738732265802</v>
          </cell>
          <cell r="IM173">
            <v>0.99138102078039303</v>
          </cell>
          <cell r="IN173">
            <v>0.99188575716089</v>
          </cell>
          <cell r="IO173">
            <v>0.99325395062655897</v>
          </cell>
          <cell r="IP173">
            <v>0.99356373869387304</v>
          </cell>
          <cell r="IQ173">
            <v>0.99381796712155102</v>
          </cell>
          <cell r="IR173">
            <v>0.99412157988515504</v>
          </cell>
          <cell r="IS173">
            <v>0.99435269874075405</v>
          </cell>
          <cell r="IT173">
            <v>0.99453160323961698</v>
          </cell>
          <cell r="IU173">
            <v>0.99512321941285797</v>
          </cell>
          <cell r="IV173">
            <v>0.99528330370458196</v>
          </cell>
          <cell r="IW173">
            <v>0.99583579747119999</v>
          </cell>
          <cell r="IX173">
            <v>0.99620584645499999</v>
          </cell>
          <cell r="IY173">
            <v>0.996502598067874</v>
          </cell>
          <cell r="IZ173">
            <v>0.99670069673724604</v>
          </cell>
          <cell r="JA173">
            <v>0.998341292683675</v>
          </cell>
          <cell r="JB173">
            <v>0.99844739385941494</v>
          </cell>
          <cell r="JC173">
            <v>0.99856403542021599</v>
          </cell>
          <cell r="JD173">
            <v>0.99868595720784603</v>
          </cell>
          <cell r="JE173">
            <v>0.99875954067671402</v>
          </cell>
          <cell r="JF173">
            <v>0.99880556292329203</v>
          </cell>
          <cell r="JG173">
            <v>0.99893631073686195</v>
          </cell>
          <cell r="JH173">
            <v>0.99891521600192201</v>
          </cell>
          <cell r="JI173">
            <v>0.99911531303304502</v>
          </cell>
          <cell r="JJ173">
            <v>0.99919817473452599</v>
          </cell>
          <cell r="JK173">
            <v>0.99927486287685896</v>
          </cell>
          <cell r="JL173">
            <v>0.99933647797181502</v>
          </cell>
          <cell r="JM173">
            <v>1</v>
          </cell>
          <cell r="JN173">
            <v>0.99999466875751597</v>
          </cell>
          <cell r="JO173">
            <v>0.99999072045334203</v>
          </cell>
          <cell r="JP173">
            <v>0.99998748127737502</v>
          </cell>
          <cell r="JQ173">
            <v>0.99997077381621902</v>
          </cell>
          <cell r="JR173">
            <v>0.99995509205252597</v>
          </cell>
          <cell r="JS173">
            <v>0.99981944911333198</v>
          </cell>
          <cell r="JT173">
            <v>0.99979004842394603</v>
          </cell>
          <cell r="JU173">
            <v>0.99973297656719495</v>
          </cell>
          <cell r="JV173">
            <v>0.999583078489925</v>
          </cell>
          <cell r="JW173">
            <v>0.99956806932300102</v>
          </cell>
          <cell r="JX173">
            <v>0.99956199156778203</v>
          </cell>
          <cell r="JY173">
            <v>0.99877799733577699</v>
          </cell>
          <cell r="JZ173">
            <v>0.99881886749681503</v>
          </cell>
          <cell r="KA173">
            <v>0.99883132569730004</v>
          </cell>
          <cell r="KB173">
            <v>0.99879445993055604</v>
          </cell>
          <cell r="KC173">
            <v>0.99879870660524495</v>
          </cell>
          <cell r="KD173">
            <v>0.99871877747012805</v>
          </cell>
          <cell r="KE173">
            <v>0.99853906858729402</v>
          </cell>
          <cell r="KF173">
            <v>0.99845453136767504</v>
          </cell>
          <cell r="KG173">
            <v>0.99816548660716398</v>
          </cell>
          <cell r="KH173">
            <v>0.99790257566468099</v>
          </cell>
          <cell r="KI173">
            <v>0.99789712465585401</v>
          </cell>
          <cell r="KJ173">
            <v>0.86782099956743897</v>
          </cell>
          <cell r="KK173">
            <v>0.86166221465742998</v>
          </cell>
          <cell r="KL173">
            <v>0.99631774877837798</v>
          </cell>
          <cell r="KM173">
            <v>0.99628051031703502</v>
          </cell>
          <cell r="KN173">
            <v>0.99621579349742095</v>
          </cell>
          <cell r="KO173">
            <v>0.99621149032123901</v>
          </cell>
          <cell r="KP173">
            <v>0.99607403495850599</v>
          </cell>
          <cell r="KQ173">
            <v>0.99588391050593805</v>
          </cell>
          <cell r="KR173">
            <v>0.99561375357579895</v>
          </cell>
          <cell r="KS173">
            <v>0.99529207619739102</v>
          </cell>
          <cell r="KT173">
            <v>0.99486400069676195</v>
          </cell>
          <cell r="KU173">
            <v>0.99483757904133097</v>
          </cell>
          <cell r="KV173">
            <v>0.99487295836480105</v>
          </cell>
          <cell r="KW173">
            <v>0.99358765728046095</v>
          </cell>
          <cell r="KX173">
            <v>0.99364699590969097</v>
          </cell>
          <cell r="KY173">
            <v>0.99364188527970299</v>
          </cell>
          <cell r="KZ173">
            <v>0.99342806962938501</v>
          </cell>
          <cell r="LA173">
            <v>0.99332492952316698</v>
          </cell>
          <cell r="LB173">
            <v>0.99324426339428695</v>
          </cell>
          <cell r="LC173">
            <v>0.99302466121799604</v>
          </cell>
          <cell r="LD173">
            <v>0.99271231087155998</v>
          </cell>
          <cell r="LE173">
            <v>0.99238669414380798</v>
          </cell>
          <cell r="LF173">
            <v>0.99188672143173096</v>
          </cell>
          <cell r="LG173">
            <v>0.99183255916548496</v>
          </cell>
          <cell r="LH173">
            <v>0.99186313602276799</v>
          </cell>
          <cell r="LI173">
            <v>0.99004537559785</v>
          </cell>
          <cell r="LJ173">
            <v>0.98963785992566899</v>
          </cell>
          <cell r="LK173">
            <v>0.989600524952156</v>
          </cell>
          <cell r="LL173">
            <v>0.989485237494939</v>
          </cell>
          <cell r="LM173">
            <v>0.98941212634472497</v>
          </cell>
          <cell r="LN173">
            <v>0.989364799181917</v>
          </cell>
          <cell r="LO173">
            <v>0.98924053136477097</v>
          </cell>
          <cell r="LP173">
            <v>0.98893617841364101</v>
          </cell>
          <cell r="LQ173">
            <v>0.988667451510294</v>
          </cell>
          <cell r="LR173">
            <v>0.98824462243546096</v>
          </cell>
          <cell r="LS173">
            <v>0.98818176129272395</v>
          </cell>
          <cell r="LT173">
            <v>0.98824319581839504</v>
          </cell>
          <cell r="LU173">
            <v>0.98662412830930801</v>
          </cell>
          <cell r="LV173">
            <v>0.98657653488459496</v>
          </cell>
          <cell r="LW173">
            <v>0.98636004983049097</v>
          </cell>
          <cell r="LX173">
            <v>0.98623946382565797</v>
          </cell>
          <cell r="LY173">
            <v>0.98604766597372995</v>
          </cell>
          <cell r="LZ173">
            <v>0.98602043082180302</v>
          </cell>
          <cell r="MA173">
            <v>0.98584699729911696</v>
          </cell>
          <cell r="MB173">
            <v>0.985506466291586</v>
          </cell>
          <cell r="MC173">
            <v>0.98527263848395796</v>
          </cell>
          <cell r="MD173">
            <v>0.98511339304118195</v>
          </cell>
          <cell r="ME173">
            <v>0.98499955950072104</v>
          </cell>
          <cell r="MF173">
            <v>0.98499976674413403</v>
          </cell>
          <cell r="MG173">
            <v>0.98313340202584998</v>
          </cell>
          <cell r="MH173">
            <v>0.98370144261062697</v>
          </cell>
        </row>
        <row r="174">
          <cell r="DC174">
            <v>-0.362151812917618</v>
          </cell>
          <cell r="DD174">
            <v>-0.37548179275702698</v>
          </cell>
          <cell r="DE174">
            <v>-0.386702550781092</v>
          </cell>
          <cell r="DF174">
            <v>-0.39351330273266399</v>
          </cell>
          <cell r="DG174">
            <v>-0.396139594882918</v>
          </cell>
          <cell r="DH174">
            <v>-0.39640886073926901</v>
          </cell>
          <cell r="DI174">
            <v>-0.39360595994945902</v>
          </cell>
          <cell r="DJ174">
            <v>-0.39686436805571201</v>
          </cell>
          <cell r="DK174">
            <v>-0.395196401904645</v>
          </cell>
          <cell r="DL174">
            <v>-0.38893369415679402</v>
          </cell>
          <cell r="DM174">
            <v>-0.37695591218826202</v>
          </cell>
          <cell r="DN174">
            <v>-0.36208192079974399</v>
          </cell>
          <cell r="DO174">
            <v>-0.34567763634280302</v>
          </cell>
          <cell r="DP174">
            <v>-0.32951820718394798</v>
          </cell>
          <cell r="DQ174">
            <v>-0.31118253360169301</v>
          </cell>
          <cell r="DR174">
            <v>-0.29227967715333603</v>
          </cell>
          <cell r="DS174">
            <v>-0.27116210961146098</v>
          </cell>
          <cell r="DT174">
            <v>-0.24689483522647901</v>
          </cell>
          <cell r="DU174">
            <v>-0.22209671147830801</v>
          </cell>
          <cell r="DV174">
            <v>-0.19763559538731201</v>
          </cell>
          <cell r="DW174">
            <v>-0.17274180050896501</v>
          </cell>
          <cell r="DX174">
            <v>-0.145111170910285</v>
          </cell>
          <cell r="DY174">
            <v>-0.11727104544399999</v>
          </cell>
          <cell r="DZ174">
            <v>-8.9266565061272896E-2</v>
          </cell>
          <cell r="EA174">
            <v>-6.1000566961898997E-2</v>
          </cell>
          <cell r="EB174">
            <v>-2.9059853167611501E-2</v>
          </cell>
          <cell r="EC174">
            <v>2.8342380972204298E-3</v>
          </cell>
          <cell r="ED174">
            <v>3.3105679545179303E-2</v>
          </cell>
          <cell r="EE174">
            <v>6.3735964154774102E-2</v>
          </cell>
          <cell r="EF174">
            <v>9.1200676065438802E-2</v>
          </cell>
          <cell r="EG174">
            <v>0.114899917938782</v>
          </cell>
          <cell r="EH174">
            <v>0.14398169640552499</v>
          </cell>
          <cell r="EI174">
            <v>0.17370943430140001</v>
          </cell>
          <cell r="EJ174">
            <v>0.20383935879728399</v>
          </cell>
          <cell r="EK174">
            <v>0.23372201819757699</v>
          </cell>
          <cell r="EL174">
            <v>0.26282205560406302</v>
          </cell>
          <cell r="EM174">
            <v>0.29051049929169198</v>
          </cell>
          <cell r="EN174">
            <v>0.31696093412576398</v>
          </cell>
          <cell r="EO174">
            <v>0.34229239087920499</v>
          </cell>
          <cell r="EP174">
            <v>0.36641706081862102</v>
          </cell>
          <cell r="EQ174">
            <v>0.389869066123742</v>
          </cell>
          <cell r="ER174">
            <v>0.41268615507709699</v>
          </cell>
          <cell r="ES174">
            <v>0.43468080529819503</v>
          </cell>
          <cell r="ET174">
            <v>0.45275468836226801</v>
          </cell>
          <cell r="EU174">
            <v>0.470499109336458</v>
          </cell>
          <cell r="EV174">
            <v>0.488051687855108</v>
          </cell>
          <cell r="EW174">
            <v>0.50525154073211798</v>
          </cell>
          <cell r="EX174">
            <v>0.52205723748370803</v>
          </cell>
          <cell r="EY174">
            <v>0.53851171187466895</v>
          </cell>
          <cell r="EZ174">
            <v>0.55447339738898505</v>
          </cell>
          <cell r="FA174">
            <v>0.56994857768289098</v>
          </cell>
          <cell r="FB174">
            <v>0.58495885656490598</v>
          </cell>
          <cell r="FC174">
            <v>0.59947949667352096</v>
          </cell>
          <cell r="FD174">
            <v>0.61362163878020004</v>
          </cell>
          <cell r="FE174">
            <v>0.62719169856090895</v>
          </cell>
          <cell r="FF174">
            <v>0.63274033660903495</v>
          </cell>
          <cell r="FG174">
            <v>0.64232392867384003</v>
          </cell>
          <cell r="FH174">
            <v>0.65171927491752502</v>
          </cell>
          <cell r="FI174">
            <v>0.66079306510939195</v>
          </cell>
          <cell r="FJ174">
            <v>0.66958415292206097</v>
          </cell>
          <cell r="FK174">
            <v>0.67802657586894699</v>
          </cell>
          <cell r="FL174">
            <v>0.68615146622086998</v>
          </cell>
          <cell r="FM174">
            <v>0.69409430965420205</v>
          </cell>
          <cell r="FN174">
            <v>0.70177893052589402</v>
          </cell>
          <cell r="FO174">
            <v>0.70926566396790502</v>
          </cell>
          <cell r="FP174">
            <v>0.71664496987232795</v>
          </cell>
          <cell r="FQ174">
            <v>0.72379344797317002</v>
          </cell>
          <cell r="FR174">
            <v>0.74810325181630999</v>
          </cell>
          <cell r="FS174">
            <v>0.75516264730763805</v>
          </cell>
          <cell r="FT174">
            <v>0.76203393507987005</v>
          </cell>
          <cell r="FU174">
            <v>0.76857531630775799</v>
          </cell>
          <cell r="FV174">
            <v>0.774838701027876</v>
          </cell>
          <cell r="FW174">
            <v>0.78080054192646497</v>
          </cell>
          <cell r="FX174">
            <v>0.78648873390283502</v>
          </cell>
          <cell r="FY174">
            <v>0.79201675088951495</v>
          </cell>
          <cell r="FZ174">
            <v>0.79731314126193198</v>
          </cell>
          <cell r="GA174">
            <v>0.80245605423964095</v>
          </cell>
          <cell r="GB174">
            <v>0.80749083886746797</v>
          </cell>
          <cell r="GC174">
            <v>0.812324142230193</v>
          </cell>
          <cell r="GD174">
            <v>0.82827778438373001</v>
          </cell>
          <cell r="GE174">
            <v>0.83284183757157904</v>
          </cell>
          <cell r="GF174">
            <v>0.83726962160250795</v>
          </cell>
          <cell r="GG174">
            <v>0.84141656510304796</v>
          </cell>
          <cell r="GH174">
            <v>0.84534159327407399</v>
          </cell>
          <cell r="GI174">
            <v>0.84904554370182606</v>
          </cell>
          <cell r="GJ174">
            <v>0.85254833436097899</v>
          </cell>
          <cell r="GK174">
            <v>0.85593895460929303</v>
          </cell>
          <cell r="GL174">
            <v>0.85914710941700201</v>
          </cell>
          <cell r="GM174">
            <v>0.862260216285748</v>
          </cell>
          <cell r="GN174">
            <v>0.86529142896267197</v>
          </cell>
          <cell r="GO174">
            <v>0.86817195398667202</v>
          </cell>
          <cell r="GP174">
            <v>0.87799486384864101</v>
          </cell>
          <cell r="GQ174">
            <v>0.88059179984018399</v>
          </cell>
          <cell r="GR174">
            <v>0.88311476969531699</v>
          </cell>
          <cell r="GS174">
            <v>0.885425178364592</v>
          </cell>
          <cell r="GT174">
            <v>0.88758071585694598</v>
          </cell>
          <cell r="GU174">
            <v>0.88959454212398203</v>
          </cell>
          <cell r="GV174">
            <v>0.89147312309140503</v>
          </cell>
          <cell r="GW174">
            <v>0.89328607770976398</v>
          </cell>
          <cell r="GX174">
            <v>0.89496517859133895</v>
          </cell>
          <cell r="GY174">
            <v>0.89659774581998697</v>
          </cell>
          <cell r="GZ174">
            <v>0.89817991962428001</v>
          </cell>
          <cell r="HA174">
            <v>0.89965793458004295</v>
          </cell>
          <cell r="HB174">
            <v>0.905538848801133</v>
          </cell>
          <cell r="HC174">
            <v>0.90677923836843399</v>
          </cell>
          <cell r="HD174">
            <v>0.90799780196249902</v>
          </cell>
          <cell r="HE174">
            <v>0.90906348216121102</v>
          </cell>
          <cell r="HF174">
            <v>0.91003113111515099</v>
          </cell>
          <cell r="HG174">
            <v>0.91091591474282996</v>
          </cell>
          <cell r="HH174">
            <v>0.91171458002849803</v>
          </cell>
          <cell r="HI174">
            <v>0.91248238338124799</v>
          </cell>
          <cell r="HJ174">
            <v>0.91315205313421799</v>
          </cell>
          <cell r="HK174">
            <v>0.913807547205997</v>
          </cell>
          <cell r="HL174">
            <v>0.91443764302443498</v>
          </cell>
          <cell r="HM174">
            <v>0.91499746232875301</v>
          </cell>
          <cell r="HN174">
            <v>0.91853345599782699</v>
          </cell>
          <cell r="HO174">
            <v>0.91890999134214002</v>
          </cell>
          <cell r="HP174">
            <v>0.91929958283895996</v>
          </cell>
          <cell r="HQ174">
            <v>0.91958156220815801</v>
          </cell>
          <cell r="HR174">
            <v>0.91980646382843601</v>
          </cell>
          <cell r="HS174">
            <v>0.98280633719858002</v>
          </cell>
          <cell r="HT174">
            <v>0.98443594972693704</v>
          </cell>
          <cell r="HU174">
            <v>0.98552910257232995</v>
          </cell>
          <cell r="HV174">
            <v>0.98622438293228198</v>
          </cell>
          <cell r="HW174">
            <v>0.98722429395826305</v>
          </cell>
          <cell r="HX174">
            <v>0.98874394500660001</v>
          </cell>
          <cell r="HY174">
            <v>0.98917070466078605</v>
          </cell>
          <cell r="HZ174">
            <v>0.98925221146971298</v>
          </cell>
          <cell r="IA174">
            <v>0.98915717779857304</v>
          </cell>
          <cell r="IB174">
            <v>0.98923938492588204</v>
          </cell>
          <cell r="IC174">
            <v>0.98758652754583898</v>
          </cell>
          <cell r="ID174">
            <v>0.98768150803132804</v>
          </cell>
          <cell r="IE174">
            <v>0.98795748269947903</v>
          </cell>
          <cell r="IF174">
            <v>0.98816041473105598</v>
          </cell>
          <cell r="IG174">
            <v>0.98853931071408896</v>
          </cell>
          <cell r="IH174">
            <v>0.98865379435219403</v>
          </cell>
          <cell r="II174">
            <v>0.98944673557755003</v>
          </cell>
          <cell r="IJ174">
            <v>0.98988889747361197</v>
          </cell>
          <cell r="IK174">
            <v>0.99040545821274795</v>
          </cell>
          <cell r="IL174">
            <v>0.99070157769794398</v>
          </cell>
          <cell r="IM174">
            <v>0.99134407789192902</v>
          </cell>
          <cell r="IN174">
            <v>0.99184982494834195</v>
          </cell>
          <cell r="IO174">
            <v>0.99313943114528902</v>
          </cell>
          <cell r="IP174">
            <v>0.99346039322010504</v>
          </cell>
          <cell r="IQ174">
            <v>0.993728724158498</v>
          </cell>
          <cell r="IR174">
            <v>0.99404115779993296</v>
          </cell>
          <cell r="IS174">
            <v>0.99428266190148196</v>
          </cell>
          <cell r="IT174">
            <v>0.99446852008201103</v>
          </cell>
          <cell r="IU174">
            <v>0.99508487778026899</v>
          </cell>
          <cell r="IV174">
            <v>0.99526446978398297</v>
          </cell>
          <cell r="IW174">
            <v>0.99581517607896297</v>
          </cell>
          <cell r="IX174">
            <v>0.99620148369269601</v>
          </cell>
          <cell r="IY174">
            <v>0.99650311466129105</v>
          </cell>
          <cell r="IZ174">
            <v>0.99670707016732996</v>
          </cell>
          <cell r="JA174">
            <v>0.99828694583908295</v>
          </cell>
          <cell r="JB174">
            <v>0.99840350729139704</v>
          </cell>
          <cell r="JC174">
            <v>0.99852977012419597</v>
          </cell>
          <cell r="JD174">
            <v>0.99865794911355499</v>
          </cell>
          <cell r="JE174">
            <v>0.99874338478548297</v>
          </cell>
          <cell r="JF174">
            <v>0.99879739882695795</v>
          </cell>
          <cell r="JG174">
            <v>0.99895140292055096</v>
          </cell>
          <cell r="JH174">
            <v>0.99894337936715305</v>
          </cell>
          <cell r="JI174">
            <v>0.99913927166592098</v>
          </cell>
          <cell r="JJ174">
            <v>0.999236220941355</v>
          </cell>
          <cell r="JK174">
            <v>0.99931567656853504</v>
          </cell>
          <cell r="JL174">
            <v>0.99938076945293097</v>
          </cell>
          <cell r="JM174">
            <v>0.99999466875751597</v>
          </cell>
          <cell r="JN174">
            <v>1</v>
          </cell>
          <cell r="JO174">
            <v>0.99999728807893296</v>
          </cell>
          <cell r="JP174">
            <v>0.99999692486149505</v>
          </cell>
          <cell r="JQ174">
            <v>0.99998788213038503</v>
          </cell>
          <cell r="JR174">
            <v>0.99997686215588899</v>
          </cell>
          <cell r="JS174">
            <v>0.99986658579674603</v>
          </cell>
          <cell r="JT174">
            <v>0.99983720282379096</v>
          </cell>
          <cell r="JU174">
            <v>0.99977071773836901</v>
          </cell>
          <cell r="JV174">
            <v>0.99962761394275901</v>
          </cell>
          <cell r="JW174">
            <v>0.99961482995167406</v>
          </cell>
          <cell r="JX174">
            <v>0.99961062182696303</v>
          </cell>
          <cell r="JY174">
            <v>0.99879051220751902</v>
          </cell>
          <cell r="JZ174">
            <v>0.99882413596733199</v>
          </cell>
          <cell r="KA174">
            <v>0.99883124512287802</v>
          </cell>
          <cell r="KB174">
            <v>0.99879969942407998</v>
          </cell>
          <cell r="KC174">
            <v>0.99880263356656496</v>
          </cell>
          <cell r="KD174">
            <v>0.99873014587618203</v>
          </cell>
          <cell r="KE174">
            <v>0.99857748237374</v>
          </cell>
          <cell r="KF174">
            <v>0.99848355084021001</v>
          </cell>
          <cell r="KG174">
            <v>0.99818163953753503</v>
          </cell>
          <cell r="KH174">
            <v>0.997919109724824</v>
          </cell>
          <cell r="KI174">
            <v>0.997915642658603</v>
          </cell>
          <cell r="KJ174">
            <v>0.86794497574984397</v>
          </cell>
          <cell r="KK174">
            <v>0.86177789669678895</v>
          </cell>
          <cell r="KL174">
            <v>0.996316813968945</v>
          </cell>
          <cell r="KM174">
            <v>0.99627507455219999</v>
          </cell>
          <cell r="KN174">
            <v>0.99621496263003595</v>
          </cell>
          <cell r="KO174">
            <v>0.99620987228662194</v>
          </cell>
          <cell r="KP174">
            <v>0.99608035062753197</v>
          </cell>
          <cell r="KQ174">
            <v>0.99590139209074802</v>
          </cell>
          <cell r="KR174">
            <v>0.99561693332613199</v>
          </cell>
          <cell r="KS174">
            <v>0.99528502776445804</v>
          </cell>
          <cell r="KT174">
            <v>0.99485233864330602</v>
          </cell>
          <cell r="KU174">
            <v>0.99482658565985904</v>
          </cell>
          <cell r="KV174">
            <v>0.99486132686239703</v>
          </cell>
          <cell r="KW174">
            <v>0.99360372917324402</v>
          </cell>
          <cell r="KX174">
            <v>0.993651004430809</v>
          </cell>
          <cell r="KY174">
            <v>0.99364524986649905</v>
          </cell>
          <cell r="KZ174">
            <v>0.99344120170326899</v>
          </cell>
          <cell r="LA174">
            <v>0.99333187054101002</v>
          </cell>
          <cell r="LB174">
            <v>0.99325816532503897</v>
          </cell>
          <cell r="LC174">
            <v>0.99305485798320303</v>
          </cell>
          <cell r="LD174">
            <v>0.99273118346230604</v>
          </cell>
          <cell r="LE174">
            <v>0.99239402270441202</v>
          </cell>
          <cell r="LF174">
            <v>0.99189519504165102</v>
          </cell>
          <cell r="LG174">
            <v>0.99184243345605705</v>
          </cell>
          <cell r="LH174">
            <v>0.99187332924308202</v>
          </cell>
          <cell r="LI174">
            <v>0.99007723384464297</v>
          </cell>
          <cell r="LJ174">
            <v>0.98966742533162799</v>
          </cell>
          <cell r="LK174">
            <v>0.98963361231622204</v>
          </cell>
          <cell r="LL174">
            <v>0.98952186166864697</v>
          </cell>
          <cell r="LM174">
            <v>0.98943845527621099</v>
          </cell>
          <cell r="LN174">
            <v>0.98938938800690501</v>
          </cell>
          <cell r="LO174">
            <v>0.98926392888638803</v>
          </cell>
          <cell r="LP174">
            <v>0.98895629079008296</v>
          </cell>
          <cell r="LQ174">
            <v>0.988683991310502</v>
          </cell>
          <cell r="LR174">
            <v>0.98826799118975295</v>
          </cell>
          <cell r="LS174">
            <v>0.98820613694751003</v>
          </cell>
          <cell r="LT174">
            <v>0.98826781181086898</v>
          </cell>
          <cell r="LU174">
            <v>0.98666166332636396</v>
          </cell>
          <cell r="LV174">
            <v>0.98661229614571</v>
          </cell>
          <cell r="LW174">
            <v>0.98640587355652998</v>
          </cell>
          <cell r="LX174">
            <v>0.98628276970610196</v>
          </cell>
          <cell r="LY174">
            <v>0.98608917231739301</v>
          </cell>
          <cell r="LZ174">
            <v>0.98605609304669195</v>
          </cell>
          <cell r="MA174">
            <v>0.98588586479323403</v>
          </cell>
          <cell r="MB174">
            <v>0.98554529226814003</v>
          </cell>
          <cell r="MC174">
            <v>0.98531025798918204</v>
          </cell>
          <cell r="MD174">
            <v>0.98515456217803798</v>
          </cell>
          <cell r="ME174">
            <v>0.98504258068710104</v>
          </cell>
          <cell r="MF174">
            <v>0.98504488297147297</v>
          </cell>
          <cell r="MG174">
            <v>0.983179819682512</v>
          </cell>
          <cell r="MH174">
            <v>0.98373667802324205</v>
          </cell>
        </row>
        <row r="175">
          <cell r="DC175">
            <v>-0.36271457294111997</v>
          </cell>
          <cell r="DD175">
            <v>-0.37601283784393102</v>
          </cell>
          <cell r="DE175">
            <v>-0.38720427658002898</v>
          </cell>
          <cell r="DF175">
            <v>-0.39399033566191799</v>
          </cell>
          <cell r="DG175">
            <v>-0.39659642888990798</v>
          </cell>
          <cell r="DH175">
            <v>-0.39684714501268997</v>
          </cell>
          <cell r="DI175">
            <v>-0.39402772119740498</v>
          </cell>
          <cell r="DJ175">
            <v>-0.39726294772711601</v>
          </cell>
          <cell r="DK175">
            <v>-0.39557318853620199</v>
          </cell>
          <cell r="DL175">
            <v>-0.389289050222417</v>
          </cell>
          <cell r="DM175">
            <v>-0.37729012327296102</v>
          </cell>
          <cell r="DN175">
            <v>-0.36239581915875302</v>
          </cell>
          <cell r="DO175">
            <v>-0.34597138039573799</v>
          </cell>
          <cell r="DP175">
            <v>-0.329791725843257</v>
          </cell>
          <cell r="DQ175">
            <v>-0.31143566614423102</v>
          </cell>
          <cell r="DR175">
            <v>-0.29251289342203901</v>
          </cell>
          <cell r="DS175">
            <v>-0.271375907274782</v>
          </cell>
          <cell r="DT175">
            <v>-0.24708865932436</v>
          </cell>
          <cell r="DU175">
            <v>-0.222270576565686</v>
          </cell>
          <cell r="DV175">
            <v>-0.19779585108303499</v>
          </cell>
          <cell r="DW175">
            <v>-0.17288819650029399</v>
          </cell>
          <cell r="DX175">
            <v>-0.145241952450641</v>
          </cell>
          <cell r="DY175">
            <v>-0.117385975086354</v>
          </cell>
          <cell r="DZ175">
            <v>-8.9364348263758803E-2</v>
          </cell>
          <cell r="EA175">
            <v>-6.1080033482327802E-2</v>
          </cell>
          <cell r="EB175">
            <v>-2.9119955525677799E-2</v>
          </cell>
          <cell r="EC175">
            <v>2.7953881084102601E-3</v>
          </cell>
          <cell r="ED175">
            <v>3.3089547521819702E-2</v>
          </cell>
          <cell r="EE175">
            <v>6.3742050094014804E-2</v>
          </cell>
          <cell r="EF175">
            <v>9.1227504981352306E-2</v>
          </cell>
          <cell r="EG175">
            <v>0.114945917357553</v>
          </cell>
          <cell r="EH175">
            <v>0.144039953108934</v>
          </cell>
          <cell r="EI175">
            <v>0.173778868200199</v>
          </cell>
          <cell r="EJ175">
            <v>0.203919408288881</v>
          </cell>
          <cell r="EK175">
            <v>0.23381250446743601</v>
          </cell>
          <cell r="EL175">
            <v>0.26292222931304898</v>
          </cell>
          <cell r="EM175">
            <v>0.29061883195952998</v>
          </cell>
          <cell r="EN175">
            <v>0.31707640105373702</v>
          </cell>
          <cell r="EO175">
            <v>0.34241455913652502</v>
          </cell>
          <cell r="EP175">
            <v>0.366545872444206</v>
          </cell>
          <cell r="EQ175">
            <v>0.39000359773260701</v>
          </cell>
          <cell r="ER175">
            <v>0.41282541402534101</v>
          </cell>
          <cell r="ES175">
            <v>0.43482321287326697</v>
          </cell>
          <cell r="ET175">
            <v>0.45289760828666098</v>
          </cell>
          <cell r="EU175">
            <v>0.47064259463374197</v>
          </cell>
          <cell r="EV175">
            <v>0.488195255968218</v>
          </cell>
          <cell r="EW175">
            <v>0.50539507437260001</v>
          </cell>
          <cell r="EX175">
            <v>0.52220051813641299</v>
          </cell>
          <cell r="EY175">
            <v>0.53865527253415701</v>
          </cell>
          <cell r="EZ175">
            <v>0.55461712254339302</v>
          </cell>
          <cell r="FA175">
            <v>0.57009226448719197</v>
          </cell>
          <cell r="FB175">
            <v>0.58510277482797302</v>
          </cell>
          <cell r="FC175">
            <v>0.59962349562287698</v>
          </cell>
          <cell r="FD175">
            <v>0.61376582629321996</v>
          </cell>
          <cell r="FE175">
            <v>0.62733648479061299</v>
          </cell>
          <cell r="FF175">
            <v>0.63289442743727897</v>
          </cell>
          <cell r="FG175">
            <v>0.64247627059144197</v>
          </cell>
          <cell r="FH175">
            <v>0.65186928012161505</v>
          </cell>
          <cell r="FI175">
            <v>0.66094061300213303</v>
          </cell>
          <cell r="FJ175">
            <v>0.66972894037498698</v>
          </cell>
          <cell r="FK175">
            <v>0.67816897737291404</v>
          </cell>
          <cell r="FL175">
            <v>0.68629146511602102</v>
          </cell>
          <cell r="FM175">
            <v>0.69423173050596898</v>
          </cell>
          <cell r="FN175">
            <v>0.70191410049629699</v>
          </cell>
          <cell r="FO175">
            <v>0.70939860859153003</v>
          </cell>
          <cell r="FP175">
            <v>0.71677580952130704</v>
          </cell>
          <cell r="FQ175">
            <v>0.72392247466542603</v>
          </cell>
          <cell r="FR175">
            <v>0.74825088823686803</v>
          </cell>
          <cell r="FS175">
            <v>0.75530817927361105</v>
          </cell>
          <cell r="FT175">
            <v>0.76217682202299197</v>
          </cell>
          <cell r="FU175">
            <v>0.76871546655593304</v>
          </cell>
          <cell r="FV175">
            <v>0.77497584879735004</v>
          </cell>
          <cell r="FW175">
            <v>0.78093507361299097</v>
          </cell>
          <cell r="FX175">
            <v>0.78662065626754296</v>
          </cell>
          <cell r="FY175">
            <v>0.79214591787913302</v>
          </cell>
          <cell r="FZ175">
            <v>0.79743987905607805</v>
          </cell>
          <cell r="GA175">
            <v>0.80258040242169304</v>
          </cell>
          <cell r="GB175">
            <v>0.80761292446980903</v>
          </cell>
          <cell r="GC175">
            <v>0.81244425723829194</v>
          </cell>
          <cell r="GD175">
            <v>0.82841462728910598</v>
          </cell>
          <cell r="GE175">
            <v>0.83297643097343399</v>
          </cell>
          <cell r="GF175">
            <v>0.837401478639481</v>
          </cell>
          <cell r="GG175">
            <v>0.84154562103195796</v>
          </cell>
          <cell r="GH175">
            <v>0.84546762177897306</v>
          </cell>
          <cell r="GI175">
            <v>0.84916892551471401</v>
          </cell>
          <cell r="GJ175">
            <v>0.85266909342845398</v>
          </cell>
          <cell r="GK175">
            <v>0.85605697127695901</v>
          </cell>
          <cell r="GL175">
            <v>0.85926269403980005</v>
          </cell>
          <cell r="GM175">
            <v>0.86237341735879403</v>
          </cell>
          <cell r="GN175">
            <v>0.86540238081744003</v>
          </cell>
          <cell r="GO175">
            <v>0.86828093112788696</v>
          </cell>
          <cell r="GP175">
            <v>0.87811891065532699</v>
          </cell>
          <cell r="GQ175">
            <v>0.88071362363427497</v>
          </cell>
          <cell r="GR175">
            <v>0.88323393553979002</v>
          </cell>
          <cell r="GS175">
            <v>0.885541639716656</v>
          </cell>
          <cell r="GT175">
            <v>0.88769428030075903</v>
          </cell>
          <cell r="GU175">
            <v>0.88970557269797601</v>
          </cell>
          <cell r="GV175">
            <v>0.89158165199433503</v>
          </cell>
          <cell r="GW175">
            <v>0.89339200106094396</v>
          </cell>
          <cell r="GX175">
            <v>0.89506878896377795</v>
          </cell>
          <cell r="GY175">
            <v>0.89669908847010704</v>
          </cell>
          <cell r="GZ175">
            <v>0.89827912697814005</v>
          </cell>
          <cell r="HA175">
            <v>0.899755266572551</v>
          </cell>
          <cell r="HB175">
            <v>0.90564983216661399</v>
          </cell>
          <cell r="HC175">
            <v>0.90688812518558004</v>
          </cell>
          <cell r="HD175">
            <v>0.90810420142196102</v>
          </cell>
          <cell r="HE175">
            <v>0.90916736177309898</v>
          </cell>
          <cell r="HF175">
            <v>0.91013232055025395</v>
          </cell>
          <cell r="HG175">
            <v>0.91101475264041099</v>
          </cell>
          <cell r="HH175">
            <v>0.91181109816469397</v>
          </cell>
          <cell r="HI175">
            <v>0.91257649337317004</v>
          </cell>
          <cell r="HJ175">
            <v>0.913244022560882</v>
          </cell>
          <cell r="HK175">
            <v>0.91389741961730497</v>
          </cell>
          <cell r="HL175">
            <v>0.91452554204508796</v>
          </cell>
          <cell r="HM175">
            <v>0.91508362597999304</v>
          </cell>
          <cell r="HN175">
            <v>0.91863205936629799</v>
          </cell>
          <cell r="HO175">
            <v>0.91900666141796095</v>
          </cell>
          <cell r="HP175">
            <v>0.91939397062582795</v>
          </cell>
          <cell r="HQ175">
            <v>0.91967363974384997</v>
          </cell>
          <cell r="HR175">
            <v>0.91989608046140503</v>
          </cell>
          <cell r="HS175">
            <v>0.982924232118636</v>
          </cell>
          <cell r="HT175">
            <v>0.98455160515986295</v>
          </cell>
          <cell r="HU175">
            <v>0.985645882896933</v>
          </cell>
          <cell r="HV175">
            <v>0.98634066410060595</v>
          </cell>
          <cell r="HW175">
            <v>0.98733183403979596</v>
          </cell>
          <cell r="HX175">
            <v>0.98885576749396298</v>
          </cell>
          <cell r="HY175">
            <v>0.98928439408787405</v>
          </cell>
          <cell r="HZ175">
            <v>0.98936412585606404</v>
          </cell>
          <cell r="IA175">
            <v>0.98926838295046104</v>
          </cell>
          <cell r="IB175">
            <v>0.98934681550893799</v>
          </cell>
          <cell r="IC175">
            <v>0.98770625501184905</v>
          </cell>
          <cell r="ID175">
            <v>0.98779925132317303</v>
          </cell>
          <cell r="IE175">
            <v>0.98807518110881398</v>
          </cell>
          <cell r="IF175">
            <v>0.98827579735377402</v>
          </cell>
          <cell r="IG175">
            <v>0.98865506204322695</v>
          </cell>
          <cell r="IH175">
            <v>0.98876876539775704</v>
          </cell>
          <cell r="II175">
            <v>0.98955462809417505</v>
          </cell>
          <cell r="IJ175">
            <v>0.99000286101484303</v>
          </cell>
          <cell r="IK175">
            <v>0.99052383779933395</v>
          </cell>
          <cell r="IL175">
            <v>0.99081550890526904</v>
          </cell>
          <cell r="IM175">
            <v>0.991454331923035</v>
          </cell>
          <cell r="IN175">
            <v>0.99195799430788201</v>
          </cell>
          <cell r="IO175">
            <v>0.99323515409335805</v>
          </cell>
          <cell r="IP175">
            <v>0.99355327603736598</v>
          </cell>
          <cell r="IQ175">
            <v>0.99382136897068596</v>
          </cell>
          <cell r="IR175">
            <v>0.99412938390039196</v>
          </cell>
          <cell r="IS175">
            <v>0.99436974155147695</v>
          </cell>
          <cell r="IT175">
            <v>0.99455419025782299</v>
          </cell>
          <cell r="IU175">
            <v>0.99516290417540498</v>
          </cell>
          <cell r="IV175">
            <v>0.99534347698512105</v>
          </cell>
          <cell r="IW175">
            <v>0.99588662894319802</v>
          </cell>
          <cell r="IX175">
            <v>0.99626588360133495</v>
          </cell>
          <cell r="IY175">
            <v>0.996563692799187</v>
          </cell>
          <cell r="IZ175">
            <v>0.99676849757573005</v>
          </cell>
          <cell r="JA175">
            <v>0.99832507019475203</v>
          </cell>
          <cell r="JB175">
            <v>0.99843757605401695</v>
          </cell>
          <cell r="JC175">
            <v>0.99856484291206904</v>
          </cell>
          <cell r="JD175">
            <v>0.99868865304527599</v>
          </cell>
          <cell r="JE175">
            <v>0.99877440636814097</v>
          </cell>
          <cell r="JF175">
            <v>0.99882816940357</v>
          </cell>
          <cell r="JG175">
            <v>0.99897658358132502</v>
          </cell>
          <cell r="JH175">
            <v>0.99897201354830301</v>
          </cell>
          <cell r="JI175">
            <v>0.99916696862683096</v>
          </cell>
          <cell r="JJ175">
            <v>0.99926067903676596</v>
          </cell>
          <cell r="JK175">
            <v>0.99933761056482895</v>
          </cell>
          <cell r="JL175">
            <v>0.99940409020104504</v>
          </cell>
          <cell r="JM175">
            <v>0.99999072045334203</v>
          </cell>
          <cell r="JN175">
            <v>0.99999728807893296</v>
          </cell>
          <cell r="JO175">
            <v>1</v>
          </cell>
          <cell r="JP175">
            <v>0.99999856355629202</v>
          </cell>
          <cell r="JQ175">
            <v>0.99999024549224302</v>
          </cell>
          <cell r="JR175">
            <v>0.99997861314103098</v>
          </cell>
          <cell r="JS175">
            <v>0.99986384220473401</v>
          </cell>
          <cell r="JT175">
            <v>0.99984132173861195</v>
          </cell>
          <cell r="JU175">
            <v>0.99977394164074895</v>
          </cell>
          <cell r="JV175">
            <v>0.99963307132521795</v>
          </cell>
          <cell r="JW175">
            <v>0.99961841208592705</v>
          </cell>
          <cell r="JX175">
            <v>0.99961669326269698</v>
          </cell>
          <cell r="JY175">
            <v>0.998778517874365</v>
          </cell>
          <cell r="JZ175">
            <v>0.99881384287350805</v>
          </cell>
          <cell r="KA175">
            <v>0.99882131994905998</v>
          </cell>
          <cell r="KB175">
            <v>0.998788662886816</v>
          </cell>
          <cell r="KC175">
            <v>0.99879466248768201</v>
          </cell>
          <cell r="KD175">
            <v>0.99872167701833903</v>
          </cell>
          <cell r="KE175">
            <v>0.99856535072054597</v>
          </cell>
          <cell r="KF175">
            <v>0.99847565096327195</v>
          </cell>
          <cell r="KG175">
            <v>0.99817458204614196</v>
          </cell>
          <cell r="KH175">
            <v>0.99791583520629001</v>
          </cell>
          <cell r="KI175">
            <v>0.99791111918241804</v>
          </cell>
          <cell r="KJ175">
            <v>0.86791846863243904</v>
          </cell>
          <cell r="KK175">
            <v>0.86172816079284498</v>
          </cell>
          <cell r="KL175">
            <v>0.99629016178565</v>
          </cell>
          <cell r="KM175">
            <v>0.99624796187796705</v>
          </cell>
          <cell r="KN175">
            <v>0.99618518568043701</v>
          </cell>
          <cell r="KO175">
            <v>0.99618236299714003</v>
          </cell>
          <cell r="KP175">
            <v>0.99605227127379103</v>
          </cell>
          <cell r="KQ175">
            <v>0.995873662651791</v>
          </cell>
          <cell r="KR175">
            <v>0.99559257441551297</v>
          </cell>
          <cell r="KS175">
            <v>0.99526352754483705</v>
          </cell>
          <cell r="KT175">
            <v>0.99483054833732898</v>
          </cell>
          <cell r="KU175">
            <v>0.99480259431214102</v>
          </cell>
          <cell r="KV175">
            <v>0.99484080199860603</v>
          </cell>
          <cell r="KW175">
            <v>0.99356096633382396</v>
          </cell>
          <cell r="KX175">
            <v>0.99361183572462397</v>
          </cell>
          <cell r="KY175">
            <v>0.99360492763931296</v>
          </cell>
          <cell r="KZ175">
            <v>0.99339860292903703</v>
          </cell>
          <cell r="LA175">
            <v>0.99329087985485798</v>
          </cell>
          <cell r="LB175">
            <v>0.99321709540691705</v>
          </cell>
          <cell r="LC175">
            <v>0.99301118033541502</v>
          </cell>
          <cell r="LD175">
            <v>0.99268892528817998</v>
          </cell>
          <cell r="LE175">
            <v>0.99235671207381004</v>
          </cell>
          <cell r="LF175">
            <v>0.99185727757474096</v>
          </cell>
          <cell r="LG175">
            <v>0.99180251606697201</v>
          </cell>
          <cell r="LH175">
            <v>0.99183822843972402</v>
          </cell>
          <cell r="LI175">
            <v>0.99002084166826898</v>
          </cell>
          <cell r="LJ175">
            <v>0.98961205977735101</v>
          </cell>
          <cell r="LK175">
            <v>0.98957733982538199</v>
          </cell>
          <cell r="LL175">
            <v>0.98946600109567495</v>
          </cell>
          <cell r="LM175">
            <v>0.98938319382350903</v>
          </cell>
          <cell r="LN175">
            <v>0.98933479127364499</v>
          </cell>
          <cell r="LO175">
            <v>0.98920985382668303</v>
          </cell>
          <cell r="LP175">
            <v>0.98890206756396604</v>
          </cell>
          <cell r="LQ175">
            <v>0.98863375455909397</v>
          </cell>
          <cell r="LR175">
            <v>0.98821731480881403</v>
          </cell>
          <cell r="LS175">
            <v>0.98815345849922698</v>
          </cell>
          <cell r="LT175">
            <v>0.98822021210916999</v>
          </cell>
          <cell r="LU175">
            <v>0.98659527365215505</v>
          </cell>
          <cell r="LV175">
            <v>0.98654768455392405</v>
          </cell>
          <cell r="LW175">
            <v>0.98633851940598305</v>
          </cell>
          <cell r="LX175">
            <v>0.98621517361061795</v>
          </cell>
          <cell r="LY175">
            <v>0.98602149409144801</v>
          </cell>
          <cell r="LZ175">
            <v>0.98598884773710105</v>
          </cell>
          <cell r="MA175">
            <v>0.98581737805135905</v>
          </cell>
          <cell r="MB175">
            <v>0.98547587594139396</v>
          </cell>
          <cell r="MC175">
            <v>0.98524445376925496</v>
          </cell>
          <cell r="MD175">
            <v>0.98509199587057805</v>
          </cell>
          <cell r="ME175">
            <v>0.98497792667866801</v>
          </cell>
          <cell r="MF175">
            <v>0.98498503250022496</v>
          </cell>
          <cell r="MG175">
            <v>0.98310295054315699</v>
          </cell>
          <cell r="MH175">
            <v>0.98366599458971404</v>
          </cell>
        </row>
        <row r="176">
          <cell r="DC176">
            <v>-0.36160800614434802</v>
          </cell>
          <cell r="DD176">
            <v>-0.374907104410242</v>
          </cell>
          <cell r="DE176">
            <v>-0.38609975137516001</v>
          </cell>
          <cell r="DF176">
            <v>-0.39288638965790401</v>
          </cell>
          <cell r="DG176">
            <v>-0.39549244080377299</v>
          </cell>
          <cell r="DH176">
            <v>-0.39574330682057002</v>
          </cell>
          <cell r="DI176">
            <v>-0.39292206087207499</v>
          </cell>
          <cell r="DJ176">
            <v>-0.39616050887932602</v>
          </cell>
          <cell r="DK176">
            <v>-0.39447076724774099</v>
          </cell>
          <cell r="DL176">
            <v>-0.38818471053591602</v>
          </cell>
          <cell r="DM176">
            <v>-0.37618153243671099</v>
          </cell>
          <cell r="DN176">
            <v>-0.36128190960106998</v>
          </cell>
          <cell r="DO176">
            <v>-0.34485219236582598</v>
          </cell>
          <cell r="DP176">
            <v>-0.32866928041905702</v>
          </cell>
          <cell r="DQ176">
            <v>-0.31030975380865899</v>
          </cell>
          <cell r="DR176">
            <v>-0.29138345406427202</v>
          </cell>
          <cell r="DS176">
            <v>-0.27024233287146598</v>
          </cell>
          <cell r="DT176">
            <v>-0.245950527318852</v>
          </cell>
          <cell r="DU176">
            <v>-0.22112971931477901</v>
          </cell>
          <cell r="DV176">
            <v>-0.19665505153160401</v>
          </cell>
          <cell r="DW176">
            <v>-0.171747784164306</v>
          </cell>
          <cell r="DX176">
            <v>-0.14410198258232801</v>
          </cell>
          <cell r="DY176">
            <v>-0.116247633779822</v>
          </cell>
          <cell r="DZ176">
            <v>-8.8229282165701403E-2</v>
          </cell>
          <cell r="EA176">
            <v>-5.9949605499150203E-2</v>
          </cell>
          <cell r="EB176">
            <v>-2.7995479660669099E-2</v>
          </cell>
          <cell r="EC176">
            <v>3.9130227430361503E-3</v>
          </cell>
          <cell r="ED176">
            <v>3.4199313852247303E-2</v>
          </cell>
          <cell r="EE176">
            <v>6.4842230038412899E-2</v>
          </cell>
          <cell r="EF176">
            <v>9.2317353431016796E-2</v>
          </cell>
          <cell r="EG176">
            <v>0.11602590944975701</v>
          </cell>
          <cell r="EH176">
            <v>0.14510979422346701</v>
          </cell>
          <cell r="EI176">
            <v>0.17483802606479601</v>
          </cell>
          <cell r="EJ176">
            <v>0.20496686111048901</v>
          </cell>
          <cell r="EK176">
            <v>0.23484751242566501</v>
          </cell>
          <cell r="EL176">
            <v>0.26394402389345101</v>
          </cell>
          <cell r="EM176">
            <v>0.291627232948521</v>
          </cell>
          <cell r="EN176">
            <v>0.31807180756048897</v>
          </cell>
          <cell r="EO176">
            <v>0.34339685372109702</v>
          </cell>
          <cell r="EP176">
            <v>0.36751499266770199</v>
          </cell>
          <cell r="EQ176">
            <v>0.39095883750611798</v>
          </cell>
          <cell r="ER176">
            <v>0.413766513394349</v>
          </cell>
          <cell r="ES176">
            <v>0.43575051966999201</v>
          </cell>
          <cell r="ET176">
            <v>0.453813676003262</v>
          </cell>
          <cell r="EU176">
            <v>0.47154713989792102</v>
          </cell>
          <cell r="EV176">
            <v>0.48908827101996499</v>
          </cell>
          <cell r="EW176">
            <v>0.50627619568732296</v>
          </cell>
          <cell r="EX176">
            <v>0.52306954986196097</v>
          </cell>
          <cell r="EY176">
            <v>0.53951168488152101</v>
          </cell>
          <cell r="EZ176">
            <v>0.55546070290883998</v>
          </cell>
          <cell r="FA176">
            <v>0.57092285594661396</v>
          </cell>
          <cell r="FB176">
            <v>0.58592014554394001</v>
          </cell>
          <cell r="FC176">
            <v>0.60042764559454698</v>
          </cell>
          <cell r="FD176">
            <v>0.61455658641371902</v>
          </cell>
          <cell r="FE176">
            <v>0.62811392132565302</v>
          </cell>
          <cell r="FF176">
            <v>0.63366418883386</v>
          </cell>
          <cell r="FG176">
            <v>0.64323754974022296</v>
          </cell>
          <cell r="FH176">
            <v>0.65262227171741904</v>
          </cell>
          <cell r="FI176">
            <v>0.66168522413850805</v>
          </cell>
          <cell r="FJ176">
            <v>0.67046512947094095</v>
          </cell>
          <cell r="FK176">
            <v>0.67889646813651705</v>
          </cell>
          <cell r="FL176">
            <v>0.68701029204650299</v>
          </cell>
          <cell r="FM176">
            <v>0.69494179852045102</v>
          </cell>
          <cell r="FN176">
            <v>0.70261539650287297</v>
          </cell>
          <cell r="FO176">
            <v>0.71009126730308703</v>
          </cell>
          <cell r="FP176">
            <v>0.71745962311586398</v>
          </cell>
          <cell r="FQ176">
            <v>0.72459728440054705</v>
          </cell>
          <cell r="FR176">
            <v>0.74888257671953995</v>
          </cell>
          <cell r="FS176">
            <v>0.75593019391270599</v>
          </cell>
          <cell r="FT176">
            <v>0.76278946692537997</v>
          </cell>
          <cell r="FU176">
            <v>0.76931876782576902</v>
          </cell>
          <cell r="FV176">
            <v>0.77556988366726398</v>
          </cell>
          <cell r="FW176">
            <v>0.78151968377305803</v>
          </cell>
          <cell r="FX176">
            <v>0.78719595384150598</v>
          </cell>
          <cell r="FY176">
            <v>0.79271188562088801</v>
          </cell>
          <cell r="FZ176">
            <v>0.79799655945882697</v>
          </cell>
          <cell r="GA176">
            <v>0.80312797729757701</v>
          </cell>
          <cell r="GB176">
            <v>0.80815126825295602</v>
          </cell>
          <cell r="GC176">
            <v>0.81297328381838996</v>
          </cell>
          <cell r="GD176">
            <v>0.828903833255625</v>
          </cell>
          <cell r="GE176">
            <v>0.83345606331297295</v>
          </cell>
          <cell r="GF176">
            <v>0.837871903315352</v>
          </cell>
          <cell r="GG176">
            <v>0.84200695300527795</v>
          </cell>
          <cell r="GH176">
            <v>0.84592001470190403</v>
          </cell>
          <cell r="GI176">
            <v>0.84961229672564398</v>
          </cell>
          <cell r="GJ176">
            <v>0.85310358817403797</v>
          </cell>
          <cell r="GK176">
            <v>0.85648261447883201</v>
          </cell>
          <cell r="GL176">
            <v>0.85967955536313301</v>
          </cell>
          <cell r="GM176">
            <v>0.86278168493755902</v>
          </cell>
          <cell r="GN176">
            <v>0.86580198439655798</v>
          </cell>
          <cell r="GO176">
            <v>0.86867182569117896</v>
          </cell>
          <cell r="GP176">
            <v>0.87847542809286605</v>
          </cell>
          <cell r="GQ176">
            <v>0.88106146300537702</v>
          </cell>
          <cell r="GR176">
            <v>0.88357347605864001</v>
          </cell>
          <cell r="GS176">
            <v>0.88587303236149095</v>
          </cell>
          <cell r="GT176">
            <v>0.88801771109051997</v>
          </cell>
          <cell r="GU176">
            <v>0.89002098315479705</v>
          </cell>
          <cell r="GV176">
            <v>0.89188918449061405</v>
          </cell>
          <cell r="GW176">
            <v>0.89369169156037698</v>
          </cell>
          <cell r="GX176">
            <v>0.89536070602587703</v>
          </cell>
          <cell r="GY176">
            <v>0.89698339833736696</v>
          </cell>
          <cell r="GZ176">
            <v>0.89855578877766895</v>
          </cell>
          <cell r="HA176">
            <v>0.90002424432463501</v>
          </cell>
          <cell r="HB176">
            <v>0.90589016811335099</v>
          </cell>
          <cell r="HC176">
            <v>0.90712096952510801</v>
          </cell>
          <cell r="HD176">
            <v>0.90832991096412197</v>
          </cell>
          <cell r="HE176">
            <v>0.90938609485074096</v>
          </cell>
          <cell r="HF176">
            <v>0.91034425596689095</v>
          </cell>
          <cell r="HG176">
            <v>0.91121983821593899</v>
          </cell>
          <cell r="HH176">
            <v>0.91200944854306498</v>
          </cell>
          <cell r="HI176">
            <v>0.91276814052817901</v>
          </cell>
          <cell r="HJ176">
            <v>0.91342901695381395</v>
          </cell>
          <cell r="HK176">
            <v>0.91407589617785501</v>
          </cell>
          <cell r="HL176">
            <v>0.91469746978660804</v>
          </cell>
          <cell r="HM176">
            <v>0.91524896707007497</v>
          </cell>
          <cell r="HN176">
            <v>0.91877385707933901</v>
          </cell>
          <cell r="HO176">
            <v>0.91914213914287701</v>
          </cell>
          <cell r="HP176">
            <v>0.919523451960504</v>
          </cell>
          <cell r="HQ176">
            <v>0.91979726882713897</v>
          </cell>
          <cell r="HR176">
            <v>0.92001402144123701</v>
          </cell>
          <cell r="HS176">
            <v>0.98276498923404998</v>
          </cell>
          <cell r="HT176">
            <v>0.98440216324091601</v>
          </cell>
          <cell r="HU176">
            <v>0.98550342373363997</v>
          </cell>
          <cell r="HV176">
            <v>0.98620605001695205</v>
          </cell>
          <cell r="HW176">
            <v>0.98721068468491002</v>
          </cell>
          <cell r="HX176">
            <v>0.98874697944207102</v>
          </cell>
          <cell r="HY176">
            <v>0.98916839691466596</v>
          </cell>
          <cell r="HZ176">
            <v>0.98924494852856704</v>
          </cell>
          <cell r="IA176">
            <v>0.98914830451855795</v>
          </cell>
          <cell r="IB176">
            <v>0.989227853781391</v>
          </cell>
          <cell r="IC176">
            <v>0.98754516990437102</v>
          </cell>
          <cell r="ID176">
            <v>0.98764121415045103</v>
          </cell>
          <cell r="IE176">
            <v>0.98792502808730298</v>
          </cell>
          <cell r="IF176">
            <v>0.98812896483003598</v>
          </cell>
          <cell r="IG176">
            <v>0.98851370386749904</v>
          </cell>
          <cell r="IH176">
            <v>0.98862945687880399</v>
          </cell>
          <cell r="II176">
            <v>0.98942792751420305</v>
          </cell>
          <cell r="IJ176">
            <v>0.98988392618344201</v>
          </cell>
          <cell r="IK176">
            <v>0.99039485662333504</v>
          </cell>
          <cell r="IL176">
            <v>0.99068803977114706</v>
          </cell>
          <cell r="IM176">
            <v>0.99133253734342697</v>
          </cell>
          <cell r="IN176">
            <v>0.99184191133539501</v>
          </cell>
          <cell r="IO176">
            <v>0.99310680376459004</v>
          </cell>
          <cell r="IP176">
            <v>0.99343104260295201</v>
          </cell>
          <cell r="IQ176">
            <v>0.99370397354457696</v>
          </cell>
          <cell r="IR176">
            <v>0.99401751258084503</v>
          </cell>
          <cell r="IS176">
            <v>0.994262913417021</v>
          </cell>
          <cell r="IT176">
            <v>0.994450387903138</v>
          </cell>
          <cell r="IU176">
            <v>0.99507472605774605</v>
          </cell>
          <cell r="IV176">
            <v>0.995258721373943</v>
          </cell>
          <cell r="IW176">
            <v>0.99580250004835402</v>
          </cell>
          <cell r="IX176">
            <v>0.99618999965747701</v>
          </cell>
          <cell r="IY176">
            <v>0.99649402860147096</v>
          </cell>
          <cell r="IZ176">
            <v>0.99670228994758003</v>
          </cell>
          <cell r="JA176">
            <v>0.99826165386802501</v>
          </cell>
          <cell r="JB176">
            <v>0.99837983386530205</v>
          </cell>
          <cell r="JC176">
            <v>0.99851100420995997</v>
          </cell>
          <cell r="JD176">
            <v>0.99863983904486497</v>
          </cell>
          <cell r="JE176">
            <v>0.99873037764202099</v>
          </cell>
          <cell r="JF176">
            <v>0.998786930180109</v>
          </cell>
          <cell r="JG176">
            <v>0.99894924418401398</v>
          </cell>
          <cell r="JH176">
            <v>0.99894635878970495</v>
          </cell>
          <cell r="JI176">
            <v>0.99914181817496495</v>
          </cell>
          <cell r="JJ176">
            <v>0.99924332921147996</v>
          </cell>
          <cell r="JK176">
            <v>0.99932461744173995</v>
          </cell>
          <cell r="JL176">
            <v>0.99939331034986401</v>
          </cell>
          <cell r="JM176">
            <v>0.99998748127737402</v>
          </cell>
          <cell r="JN176">
            <v>0.99999692486149505</v>
          </cell>
          <cell r="JO176">
            <v>0.99999856355629202</v>
          </cell>
          <cell r="JP176">
            <v>1</v>
          </cell>
          <cell r="JQ176">
            <v>0.99999427159552801</v>
          </cell>
          <cell r="JR176">
            <v>0.99998503337423805</v>
          </cell>
          <cell r="JS176">
            <v>0.999884982938408</v>
          </cell>
          <cell r="JT176">
            <v>0.99986033648143302</v>
          </cell>
          <cell r="JU176">
            <v>0.99979187940062497</v>
          </cell>
          <cell r="JV176">
            <v>0.99965436753846904</v>
          </cell>
          <cell r="JW176">
            <v>0.99964324810081995</v>
          </cell>
          <cell r="JX176">
            <v>0.99964199249039798</v>
          </cell>
          <cell r="JY176">
            <v>0.99881786546211604</v>
          </cell>
          <cell r="JZ176">
            <v>0.99884837994119602</v>
          </cell>
          <cell r="KA176">
            <v>0.99885359452719003</v>
          </cell>
          <cell r="KB176">
            <v>0.998823836317001</v>
          </cell>
          <cell r="KC176">
            <v>0.99882844050932396</v>
          </cell>
          <cell r="KD176">
            <v>0.99875937961534</v>
          </cell>
          <cell r="KE176">
            <v>0.99861683285116998</v>
          </cell>
          <cell r="KF176">
            <v>0.99852357541076797</v>
          </cell>
          <cell r="KG176">
            <v>0.99822147359594504</v>
          </cell>
          <cell r="KH176">
            <v>0.99796456062629202</v>
          </cell>
          <cell r="KI176">
            <v>0.99796218630275202</v>
          </cell>
          <cell r="KJ176">
            <v>0.86801710319208003</v>
          </cell>
          <cell r="KK176">
            <v>0.86184553863022095</v>
          </cell>
          <cell r="KL176">
            <v>0.99635688832859004</v>
          </cell>
          <cell r="KM176">
            <v>0.99631320427887604</v>
          </cell>
          <cell r="KN176">
            <v>0.99625389436813105</v>
          </cell>
          <cell r="KO176">
            <v>0.99624970292638604</v>
          </cell>
          <cell r="KP176">
            <v>0.996123570066898</v>
          </cell>
          <cell r="KQ176">
            <v>0.99595018950089398</v>
          </cell>
          <cell r="KR176">
            <v>0.99566438432653803</v>
          </cell>
          <cell r="KS176">
            <v>0.99533192209439503</v>
          </cell>
          <cell r="KT176">
            <v>0.99489955867242097</v>
          </cell>
          <cell r="KU176">
            <v>0.994873374472238</v>
          </cell>
          <cell r="KV176">
            <v>0.99490983955789003</v>
          </cell>
          <cell r="KW176">
            <v>0.99365941215820197</v>
          </cell>
          <cell r="KX176">
            <v>0.99370497574008798</v>
          </cell>
          <cell r="KY176">
            <v>0.99369846601856004</v>
          </cell>
          <cell r="KZ176">
            <v>0.99349744200286505</v>
          </cell>
          <cell r="LA176">
            <v>0.99338694715434295</v>
          </cell>
          <cell r="LB176">
            <v>0.99331619773402902</v>
          </cell>
          <cell r="LC176">
            <v>0.99311808877367203</v>
          </cell>
          <cell r="LD176">
            <v>0.99279231958945502</v>
          </cell>
          <cell r="LE176">
            <v>0.99245417141203396</v>
          </cell>
          <cell r="LF176">
            <v>0.99195709108142605</v>
          </cell>
          <cell r="LG176">
            <v>0.99190412462088595</v>
          </cell>
          <cell r="LH176">
            <v>0.99193754307531901</v>
          </cell>
          <cell r="LI176">
            <v>0.99014492171945501</v>
          </cell>
          <cell r="LJ176">
            <v>0.98973819556680298</v>
          </cell>
          <cell r="LK176">
            <v>0.98970536522177499</v>
          </cell>
          <cell r="LL176">
            <v>0.98959577934084997</v>
          </cell>
          <cell r="LM176">
            <v>0.98950909060026104</v>
          </cell>
          <cell r="LN176">
            <v>0.98945992661619797</v>
          </cell>
          <cell r="LO176">
            <v>0.98933513044772203</v>
          </cell>
          <cell r="LP176">
            <v>0.98902661872474396</v>
          </cell>
          <cell r="LQ176">
            <v>0.98875507913167204</v>
          </cell>
          <cell r="LR176">
            <v>0.98834268861271901</v>
          </cell>
          <cell r="LS176">
            <v>0.98828010747233797</v>
          </cell>
          <cell r="LT176">
            <v>0.98834391951253497</v>
          </cell>
          <cell r="LU176">
            <v>0.98673681087353204</v>
          </cell>
          <cell r="LV176">
            <v>0.98668875283865198</v>
          </cell>
          <cell r="LW176">
            <v>0.98648539183491801</v>
          </cell>
          <cell r="LX176">
            <v>0.98636184947790095</v>
          </cell>
          <cell r="LY176">
            <v>0.986168289335139</v>
          </cell>
          <cell r="LZ176">
            <v>0.986133201884969</v>
          </cell>
          <cell r="MA176">
            <v>0.98596366661459101</v>
          </cell>
          <cell r="MB176">
            <v>0.98562307889540601</v>
          </cell>
          <cell r="MC176">
            <v>0.98538977496588598</v>
          </cell>
          <cell r="MD176">
            <v>0.98523795567069805</v>
          </cell>
          <cell r="ME176">
            <v>0.98512591399562699</v>
          </cell>
          <cell r="MF176">
            <v>0.98513149694497604</v>
          </cell>
          <cell r="MG176">
            <v>0.98326336748927201</v>
          </cell>
          <cell r="MH176">
            <v>0.98381746039392903</v>
          </cell>
        </row>
        <row r="177">
          <cell r="DC177">
            <v>-0.360052704218706</v>
          </cell>
          <cell r="DD177">
            <v>-0.37332882473422602</v>
          </cell>
          <cell r="DE177">
            <v>-0.38449914042351002</v>
          </cell>
          <cell r="DF177">
            <v>-0.39126229683191299</v>
          </cell>
          <cell r="DG177">
            <v>-0.39384584477141399</v>
          </cell>
          <cell r="DH177">
            <v>-0.39407543198213302</v>
          </cell>
          <cell r="DI177">
            <v>-0.39123323474488497</v>
          </cell>
          <cell r="DJ177">
            <v>-0.39445422386795997</v>
          </cell>
          <cell r="DK177">
            <v>-0.392743570718943</v>
          </cell>
          <cell r="DL177">
            <v>-0.38643479751462101</v>
          </cell>
          <cell r="DM177">
            <v>-0.37440667782461401</v>
          </cell>
          <cell r="DN177">
            <v>-0.35948160525752398</v>
          </cell>
          <cell r="DO177">
            <v>-0.34302771059715298</v>
          </cell>
          <cell r="DP177">
            <v>-0.32682383387202801</v>
          </cell>
          <cell r="DQ177">
            <v>-0.30844018761283698</v>
          </cell>
          <cell r="DR177">
            <v>-0.28949040626490702</v>
          </cell>
          <cell r="DS177">
            <v>-0.26832719170050001</v>
          </cell>
          <cell r="DT177">
            <v>-0.24401291298031</v>
          </cell>
          <cell r="DU177">
            <v>-0.219170347534417</v>
          </cell>
          <cell r="DV177">
            <v>-0.194680180313069</v>
          </cell>
          <cell r="DW177">
            <v>-0.169758192656947</v>
          </cell>
          <cell r="DX177">
            <v>-0.142099244434752</v>
          </cell>
          <cell r="DY177">
            <v>-0.114231805721903</v>
          </cell>
          <cell r="DZ177">
            <v>-8.6202782956165999E-2</v>
          </cell>
          <cell r="EA177">
            <v>-5.7915115477955997E-2</v>
          </cell>
          <cell r="EB177">
            <v>-2.5955635286657501E-2</v>
          </cell>
          <cell r="EC177">
            <v>5.9570133855703401E-3</v>
          </cell>
          <cell r="ED177">
            <v>3.6246596801222802E-2</v>
          </cell>
          <cell r="EE177">
            <v>6.6890945373580493E-2</v>
          </cell>
          <cell r="EF177">
            <v>9.4365291436414298E-2</v>
          </cell>
          <cell r="EG177">
            <v>0.118071399218151</v>
          </cell>
          <cell r="EH177">
            <v>0.147142568909541</v>
          </cell>
          <cell r="EI177">
            <v>0.17685663837884999</v>
          </cell>
          <cell r="EJ177">
            <v>0.206969635816137</v>
          </cell>
          <cell r="EK177">
            <v>0.23683295924724401</v>
          </cell>
          <cell r="EL177">
            <v>0.26591098766413801</v>
          </cell>
          <cell r="EM177">
            <v>0.29357641976562199</v>
          </cell>
          <cell r="EN177">
            <v>0.32000133496300898</v>
          </cell>
          <cell r="EO177">
            <v>0.34530489136673198</v>
          </cell>
          <cell r="EP177">
            <v>0.36940067378902802</v>
          </cell>
          <cell r="EQ177">
            <v>0.39282061508159599</v>
          </cell>
          <cell r="ER177">
            <v>0.41560271423011902</v>
          </cell>
          <cell r="ES177">
            <v>0.43755990431238601</v>
          </cell>
          <cell r="ET177">
            <v>0.45559805104610201</v>
          </cell>
          <cell r="EU177">
            <v>0.47330600691664099</v>
          </cell>
          <cell r="EV177">
            <v>0.49082118481645398</v>
          </cell>
          <cell r="EW177">
            <v>0.50798226252407896</v>
          </cell>
          <cell r="EX177">
            <v>0.52474817597514001</v>
          </cell>
          <cell r="EY177">
            <v>0.54116226586703398</v>
          </cell>
          <cell r="EZ177">
            <v>0.55708277803593798</v>
          </cell>
          <cell r="FA177">
            <v>0.57251665195008306</v>
          </cell>
          <cell r="FB177">
            <v>0.58748552411435995</v>
          </cell>
          <cell r="FC177">
            <v>0.60196422739964905</v>
          </cell>
          <cell r="FD177">
            <v>0.61606372187772096</v>
          </cell>
          <cell r="FE177">
            <v>0.62959139820231502</v>
          </cell>
          <cell r="FF177">
            <v>0.635121409841364</v>
          </cell>
          <cell r="FG177">
            <v>0.64467115497680505</v>
          </cell>
          <cell r="FH177">
            <v>0.65403279126273905</v>
          </cell>
          <cell r="FI177">
            <v>0.663072505260065</v>
          </cell>
          <cell r="FJ177">
            <v>0.671829012137931</v>
          </cell>
          <cell r="FK177">
            <v>0.68023699909602997</v>
          </cell>
          <cell r="FL177">
            <v>0.68832755564306103</v>
          </cell>
          <cell r="FM177">
            <v>0.69623571748770197</v>
          </cell>
          <cell r="FN177">
            <v>0.70388588425343601</v>
          </cell>
          <cell r="FO177">
            <v>0.71133876734217505</v>
          </cell>
          <cell r="FP177">
            <v>0.71868400454746095</v>
          </cell>
          <cell r="FQ177">
            <v>0.725798319021698</v>
          </cell>
          <cell r="FR177">
            <v>0.75001400228226101</v>
          </cell>
          <cell r="FS177">
            <v>0.75703627981682897</v>
          </cell>
          <cell r="FT177">
            <v>0.76387097961932804</v>
          </cell>
          <cell r="FU177">
            <v>0.77037582715618202</v>
          </cell>
          <cell r="FV177">
            <v>0.77660260485119603</v>
          </cell>
          <cell r="FW177">
            <v>0.782528340566924</v>
          </cell>
          <cell r="FX177">
            <v>0.78818079804780805</v>
          </cell>
          <cell r="FY177">
            <v>0.79367300794055595</v>
          </cell>
          <cell r="FZ177">
            <v>0.79893400386233904</v>
          </cell>
          <cell r="GA177">
            <v>0.80404227379939497</v>
          </cell>
          <cell r="GB177">
            <v>0.80904245845156098</v>
          </cell>
          <cell r="GC177">
            <v>0.813841286343857</v>
          </cell>
          <cell r="GD177">
            <v>0.82970989009287899</v>
          </cell>
          <cell r="GE177">
            <v>0.83423786323037896</v>
          </cell>
          <cell r="GF177">
            <v>0.83863033124729802</v>
          </cell>
          <cell r="GG177">
            <v>0.84274231178669201</v>
          </cell>
          <cell r="GH177">
            <v>0.84663258831202803</v>
          </cell>
          <cell r="GI177">
            <v>0.85030246740034998</v>
          </cell>
          <cell r="GJ177">
            <v>0.85377167276931298</v>
          </cell>
          <cell r="GK177">
            <v>0.85712878040864005</v>
          </cell>
          <cell r="GL177">
            <v>0.860303904694529</v>
          </cell>
          <cell r="GM177">
            <v>0.86338474471738202</v>
          </cell>
          <cell r="GN177">
            <v>0.86638388827990398</v>
          </cell>
          <cell r="GO177">
            <v>0.86923256862514597</v>
          </cell>
          <cell r="GP177">
            <v>0.87898541186169599</v>
          </cell>
          <cell r="GQ177">
            <v>0.88154984329623598</v>
          </cell>
          <cell r="GR177">
            <v>0.88404114446240201</v>
          </cell>
          <cell r="GS177">
            <v>0.88632036151931803</v>
          </cell>
          <cell r="GT177">
            <v>0.888445039836119</v>
          </cell>
          <cell r="GU177">
            <v>0.89042869496778698</v>
          </cell>
          <cell r="GV177">
            <v>0.89227757619301995</v>
          </cell>
          <cell r="GW177">
            <v>0.894060942887418</v>
          </cell>
          <cell r="GX177">
            <v>0.89571091128097002</v>
          </cell>
          <cell r="GY177">
            <v>0.89731501720635798</v>
          </cell>
          <cell r="GZ177">
            <v>0.89886899256715402</v>
          </cell>
          <cell r="HA177">
            <v>0.90031903317802298</v>
          </cell>
          <cell r="HB177">
            <v>0.90614532631548195</v>
          </cell>
          <cell r="HC177">
            <v>0.90735762707268197</v>
          </cell>
          <cell r="HD177">
            <v>0.90854889102150804</v>
          </cell>
          <cell r="HE177">
            <v>0.90958777053037598</v>
          </cell>
          <cell r="HF177">
            <v>0.91052894967350995</v>
          </cell>
          <cell r="HG177">
            <v>0.91138788864778097</v>
          </cell>
          <cell r="HH177">
            <v>0.91216109161257497</v>
          </cell>
          <cell r="HI177">
            <v>0.91290352226417004</v>
          </cell>
          <cell r="HJ177">
            <v>0.91354820265596204</v>
          </cell>
          <cell r="HK177">
            <v>0.91417926321087395</v>
          </cell>
          <cell r="HL177">
            <v>0.91478517953733696</v>
          </cell>
          <cell r="HM177">
            <v>0.91532100322993504</v>
          </cell>
          <cell r="HN177">
            <v>0.91881571952291297</v>
          </cell>
          <cell r="HO177">
            <v>0.91916841880297695</v>
          </cell>
          <cell r="HP177">
            <v>0.91953488721823695</v>
          </cell>
          <cell r="HQ177">
            <v>0.91979419209112201</v>
          </cell>
          <cell r="HR177">
            <v>0.91999671697611596</v>
          </cell>
          <cell r="HS177">
            <v>0.98272320122217804</v>
          </cell>
          <cell r="HT177">
            <v>0.98437524862758796</v>
          </cell>
          <cell r="HU177">
            <v>0.98549321960385305</v>
          </cell>
          <cell r="HV177">
            <v>0.98621540098857297</v>
          </cell>
          <cell r="HW177">
            <v>0.98724587316913404</v>
          </cell>
          <cell r="HX177">
            <v>0.98880759068831003</v>
          </cell>
          <cell r="HY177">
            <v>0.9892118453366</v>
          </cell>
          <cell r="HZ177">
            <v>0.98927563959263398</v>
          </cell>
          <cell r="IA177">
            <v>0.98917846847926805</v>
          </cell>
          <cell r="IB177">
            <v>0.98925333705037799</v>
          </cell>
          <cell r="IC177">
            <v>0.98748118486802905</v>
          </cell>
          <cell r="ID177">
            <v>0.98757986277058796</v>
          </cell>
          <cell r="IE177">
            <v>0.98787779281732901</v>
          </cell>
          <cell r="IF177">
            <v>0.988083830457126</v>
          </cell>
          <cell r="IG177">
            <v>0.988479894904295</v>
          </cell>
          <cell r="IH177">
            <v>0.98859904816021804</v>
          </cell>
          <cell r="II177">
            <v>0.989418408340348</v>
          </cell>
          <cell r="IJ177">
            <v>0.98987950994470097</v>
          </cell>
          <cell r="IK177">
            <v>0.99036455087714903</v>
          </cell>
          <cell r="IL177">
            <v>0.99065413168348804</v>
          </cell>
          <cell r="IM177">
            <v>0.99129953224748102</v>
          </cell>
          <cell r="IN177">
            <v>0.99181327495108396</v>
          </cell>
          <cell r="IO177">
            <v>0.99299665972937301</v>
          </cell>
          <cell r="IP177">
            <v>0.99332826941920305</v>
          </cell>
          <cell r="IQ177">
            <v>0.9936104662188</v>
          </cell>
          <cell r="IR177">
            <v>0.99393132941450402</v>
          </cell>
          <cell r="IS177">
            <v>0.99418688252046505</v>
          </cell>
          <cell r="IT177">
            <v>0.994380275448283</v>
          </cell>
          <cell r="IU177">
            <v>0.99502851085503496</v>
          </cell>
          <cell r="IV177">
            <v>0.99522634028650603</v>
          </cell>
          <cell r="IW177">
            <v>0.99576928306249202</v>
          </cell>
          <cell r="IX177">
            <v>0.99617114121004002</v>
          </cell>
          <cell r="IY177">
            <v>0.99647788197798903</v>
          </cell>
          <cell r="IZ177">
            <v>0.99668931354011003</v>
          </cell>
          <cell r="JA177">
            <v>0.99819337428124899</v>
          </cell>
          <cell r="JB177">
            <v>0.99831906555713001</v>
          </cell>
          <cell r="JC177">
            <v>0.99845759382487198</v>
          </cell>
          <cell r="JD177">
            <v>0.99859240288466899</v>
          </cell>
          <cell r="JE177">
            <v>0.99869476458483097</v>
          </cell>
          <cell r="JF177">
            <v>0.99875863798266895</v>
          </cell>
          <cell r="JG177">
            <v>0.99894452385972399</v>
          </cell>
          <cell r="JH177">
            <v>0.99895157796217604</v>
          </cell>
          <cell r="JI177">
            <v>0.99914644469052205</v>
          </cell>
          <cell r="JJ177">
            <v>0.99926136030587198</v>
          </cell>
          <cell r="JK177">
            <v>0.99934425701065199</v>
          </cell>
          <cell r="JL177">
            <v>0.999415142890555</v>
          </cell>
          <cell r="JM177">
            <v>0.99997077381621902</v>
          </cell>
          <cell r="JN177">
            <v>0.99998788213038503</v>
          </cell>
          <cell r="JO177">
            <v>0.99999024549224302</v>
          </cell>
          <cell r="JP177">
            <v>0.99999427159552801</v>
          </cell>
          <cell r="JQ177">
            <v>1</v>
          </cell>
          <cell r="JR177">
            <v>0.99999688317562296</v>
          </cell>
          <cell r="JS177">
            <v>0.99992326981267998</v>
          </cell>
          <cell r="JT177">
            <v>0.99990438209781896</v>
          </cell>
          <cell r="JU177">
            <v>0.99983608710777105</v>
          </cell>
          <cell r="JV177">
            <v>0.99970988373773495</v>
          </cell>
          <cell r="JW177">
            <v>0.99969941811532304</v>
          </cell>
          <cell r="JX177">
            <v>0.99969921551555296</v>
          </cell>
          <cell r="JY177">
            <v>0.998860101539782</v>
          </cell>
          <cell r="JZ177">
            <v>0.99888150895488603</v>
          </cell>
          <cell r="KA177">
            <v>0.99888149944642202</v>
          </cell>
          <cell r="KB177">
            <v>0.99885749279476499</v>
          </cell>
          <cell r="KC177">
            <v>0.99886279111418097</v>
          </cell>
          <cell r="KD177">
            <v>0.99880232735874397</v>
          </cell>
          <cell r="KE177">
            <v>0.99868834061686795</v>
          </cell>
          <cell r="KF177">
            <v>0.99859154591578303</v>
          </cell>
          <cell r="KG177">
            <v>0.99828288111679997</v>
          </cell>
          <cell r="KH177">
            <v>0.99803033462569801</v>
          </cell>
          <cell r="KI177">
            <v>0.99802808583630398</v>
          </cell>
          <cell r="KJ177">
            <v>0.86824627485212602</v>
          </cell>
          <cell r="KK177">
            <v>0.86208301776829499</v>
          </cell>
          <cell r="KL177">
            <v>0.99641837165532798</v>
          </cell>
          <cell r="KM177">
            <v>0.99637096518701895</v>
          </cell>
          <cell r="KN177">
            <v>0.99631742258122302</v>
          </cell>
          <cell r="KO177">
            <v>0.99631594023693903</v>
          </cell>
          <cell r="KP177">
            <v>0.99619901329072003</v>
          </cell>
          <cell r="KQ177">
            <v>0.99604132430373904</v>
          </cell>
          <cell r="KR177">
            <v>0.99574676883222701</v>
          </cell>
          <cell r="KS177">
            <v>0.99540768034863203</v>
          </cell>
          <cell r="KT177">
            <v>0.99497716874289999</v>
          </cell>
          <cell r="KU177">
            <v>0.99495082492222597</v>
          </cell>
          <cell r="KV177">
            <v>0.99498599390866904</v>
          </cell>
          <cell r="KW177">
            <v>0.99376265062967695</v>
          </cell>
          <cell r="KX177">
            <v>0.99379686391271005</v>
          </cell>
          <cell r="KY177">
            <v>0.99379074655056998</v>
          </cell>
          <cell r="KZ177">
            <v>0.99360111575138599</v>
          </cell>
          <cell r="LA177">
            <v>0.99348841395583298</v>
          </cell>
          <cell r="LB177">
            <v>0.99342488507623095</v>
          </cell>
          <cell r="LC177">
            <v>0.99324460662929404</v>
          </cell>
          <cell r="LD177">
            <v>0.99291363840256397</v>
          </cell>
          <cell r="LE177">
            <v>0.99256981100452901</v>
          </cell>
          <cell r="LF177">
            <v>0.99207988964534299</v>
          </cell>
          <cell r="LG177">
            <v>0.99202772106746695</v>
          </cell>
          <cell r="LH177">
            <v>0.99206004964051697</v>
          </cell>
          <cell r="LI177">
            <v>0.99029233844782105</v>
          </cell>
          <cell r="LJ177">
            <v>0.98988398571502201</v>
          </cell>
          <cell r="LK177">
            <v>0.98985536599867296</v>
          </cell>
          <cell r="LL177">
            <v>0.98975123498613404</v>
          </cell>
          <cell r="LM177">
            <v>0.98965868914453703</v>
          </cell>
          <cell r="LN177">
            <v>0.98960952056076701</v>
          </cell>
          <cell r="LO177">
            <v>0.98948711041739701</v>
          </cell>
          <cell r="LP177">
            <v>0.98917882628200604</v>
          </cell>
          <cell r="LQ177">
            <v>0.98890680387570196</v>
          </cell>
          <cell r="LR177">
            <v>0.988504865261015</v>
          </cell>
          <cell r="LS177">
            <v>0.98844211462839504</v>
          </cell>
          <cell r="LT177">
            <v>0.98850417728462503</v>
          </cell>
          <cell r="LU177">
            <v>0.98690854690770502</v>
          </cell>
          <cell r="LV177">
            <v>0.98685576590846003</v>
          </cell>
          <cell r="LW177">
            <v>0.986663123121717</v>
          </cell>
          <cell r="LX177">
            <v>0.98654023315075601</v>
          </cell>
          <cell r="LY177">
            <v>0.98634786998287405</v>
          </cell>
          <cell r="LZ177">
            <v>0.986309288140233</v>
          </cell>
          <cell r="MA177">
            <v>0.98614596215653405</v>
          </cell>
          <cell r="MB177">
            <v>0.98580723048766195</v>
          </cell>
          <cell r="MC177">
            <v>0.98557397325490503</v>
          </cell>
          <cell r="MD177">
            <v>0.98543066345758301</v>
          </cell>
          <cell r="ME177">
            <v>0.98531904512914303</v>
          </cell>
          <cell r="MF177">
            <v>0.98532401298080396</v>
          </cell>
          <cell r="MG177">
            <v>0.98345767550235597</v>
          </cell>
          <cell r="MH177">
            <v>0.98399956255130505</v>
          </cell>
        </row>
        <row r="178">
          <cell r="DC178">
            <v>-0.358609706930544</v>
          </cell>
          <cell r="DD178">
            <v>-0.37189527547366102</v>
          </cell>
          <cell r="DE178">
            <v>-0.38307211377515299</v>
          </cell>
          <cell r="DF178">
            <v>-0.38983651363244598</v>
          </cell>
          <cell r="DG178">
            <v>-0.39241801171416801</v>
          </cell>
          <cell r="DH178">
            <v>-0.392643367277488</v>
          </cell>
          <cell r="DI178">
            <v>-0.38979602403075497</v>
          </cell>
          <cell r="DJ178">
            <v>-0.39301988807675298</v>
          </cell>
          <cell r="DK178">
            <v>-0.39130886393083097</v>
          </cell>
          <cell r="DL178">
            <v>-0.38499707363881402</v>
          </cell>
          <cell r="DM178">
            <v>-0.372963254018845</v>
          </cell>
          <cell r="DN178">
            <v>-0.35802952139199501</v>
          </cell>
          <cell r="DO178">
            <v>-0.341566572781206</v>
          </cell>
          <cell r="DP178">
            <v>-0.32535476004198</v>
          </cell>
          <cell r="DQ178">
            <v>-0.306959830569629</v>
          </cell>
          <cell r="DR178">
            <v>-0.28799968310524199</v>
          </cell>
          <cell r="DS178">
            <v>-0.26682781475918199</v>
          </cell>
          <cell r="DT178">
            <v>-0.24250320439881501</v>
          </cell>
          <cell r="DU178">
            <v>-0.21765183499534599</v>
          </cell>
          <cell r="DV178">
            <v>-0.19315233760938899</v>
          </cell>
          <cell r="DW178">
            <v>-0.168222448302564</v>
          </cell>
          <cell r="DX178">
            <v>-0.140556570812746</v>
          </cell>
          <cell r="DY178">
            <v>-0.11268233483828299</v>
          </cell>
          <cell r="DZ178">
            <v>-8.4649155958089695E-2</v>
          </cell>
          <cell r="EA178">
            <v>-5.6359714675364901E-2</v>
          </cell>
          <cell r="EB178">
            <v>-2.4398756028429301E-2</v>
          </cell>
          <cell r="EC178">
            <v>7.5140131691617202E-3</v>
          </cell>
          <cell r="ED178">
            <v>3.7802164314764998E-2</v>
          </cell>
          <cell r="EE178">
            <v>6.8443339867371597E-2</v>
          </cell>
          <cell r="EF178">
            <v>9.5911403866651701E-2</v>
          </cell>
          <cell r="EG178">
            <v>0.119609456551727</v>
          </cell>
          <cell r="EH178">
            <v>0.14867080196226601</v>
          </cell>
          <cell r="EI178">
            <v>0.17837436192276801</v>
          </cell>
          <cell r="EJ178">
            <v>0.20847593217119201</v>
          </cell>
          <cell r="EK178">
            <v>0.23832664023495401</v>
          </cell>
          <cell r="EL178">
            <v>0.26739130155945301</v>
          </cell>
          <cell r="EM178">
            <v>0.29504417945021</v>
          </cell>
          <cell r="EN178">
            <v>0.321455915448217</v>
          </cell>
          <cell r="EO178">
            <v>0.34674544142254898</v>
          </cell>
          <cell r="EP178">
            <v>0.37082699359336002</v>
          </cell>
          <cell r="EQ178">
            <v>0.39423160687384201</v>
          </cell>
          <cell r="ER178">
            <v>0.41699750919221101</v>
          </cell>
          <cell r="ES178">
            <v>0.43893805431782801</v>
          </cell>
          <cell r="ET178">
            <v>0.45695939206951702</v>
          </cell>
          <cell r="EU178">
            <v>0.47465029591581098</v>
          </cell>
          <cell r="EV178">
            <v>0.49214836747359197</v>
          </cell>
          <cell r="EW178">
            <v>0.50929173877825995</v>
          </cell>
          <cell r="EX178">
            <v>0.52603945137862296</v>
          </cell>
          <cell r="EY178">
            <v>0.54243450937628801</v>
          </cell>
          <cell r="EZ178">
            <v>0.55833578908169801</v>
          </cell>
          <cell r="FA178">
            <v>0.57375060453546201</v>
          </cell>
          <cell r="FB178">
            <v>0.58870001978987696</v>
          </cell>
          <cell r="FC178">
            <v>0.60315896248402501</v>
          </cell>
          <cell r="FD178">
            <v>0.61723790706137804</v>
          </cell>
          <cell r="FE178">
            <v>0.63074531263324896</v>
          </cell>
          <cell r="FF178">
            <v>0.63625810363192403</v>
          </cell>
          <cell r="FG178">
            <v>0.64579247515492999</v>
          </cell>
          <cell r="FH178">
            <v>0.65513928560288004</v>
          </cell>
          <cell r="FI178">
            <v>0.66416412549678205</v>
          </cell>
          <cell r="FJ178">
            <v>0.67290560327058702</v>
          </cell>
          <cell r="FK178">
            <v>0.68129813219701296</v>
          </cell>
          <cell r="FL178">
            <v>0.68937335073672001</v>
          </cell>
          <cell r="FM178">
            <v>0.69726611334699395</v>
          </cell>
          <cell r="FN178">
            <v>0.70490052257724201</v>
          </cell>
          <cell r="FO178">
            <v>0.71233784070225603</v>
          </cell>
          <cell r="FP178">
            <v>0.71966699994717998</v>
          </cell>
          <cell r="FQ178">
            <v>0.72676543871754695</v>
          </cell>
          <cell r="FR178">
            <v>0.75092545231672403</v>
          </cell>
          <cell r="FS178">
            <v>0.75793076697002604</v>
          </cell>
          <cell r="FT178">
            <v>0.76474921485819602</v>
          </cell>
          <cell r="FU178">
            <v>0.77123795306253895</v>
          </cell>
          <cell r="FV178">
            <v>0.77744866431580195</v>
          </cell>
          <cell r="FW178">
            <v>0.783358087135402</v>
          </cell>
          <cell r="FX178">
            <v>0.788994475193879</v>
          </cell>
          <cell r="FY178">
            <v>0.79447067763111801</v>
          </cell>
          <cell r="FZ178">
            <v>0.79971541713522198</v>
          </cell>
          <cell r="GA178">
            <v>0.80480770066470098</v>
          </cell>
          <cell r="GB178">
            <v>0.80979153306789498</v>
          </cell>
          <cell r="GC178">
            <v>0.81457429439197604</v>
          </cell>
          <cell r="GD178">
            <v>0.83039232277587405</v>
          </cell>
          <cell r="GE178">
            <v>0.83490378228965201</v>
          </cell>
          <cell r="GF178">
            <v>0.839280528297216</v>
          </cell>
          <cell r="GG178">
            <v>0.84337706259060297</v>
          </cell>
          <cell r="GH178">
            <v>0.84725205992557195</v>
          </cell>
          <cell r="GI178">
            <v>0.85090653034836305</v>
          </cell>
          <cell r="GJ178">
            <v>0.85436061501800298</v>
          </cell>
          <cell r="GK178">
            <v>0.85770272650836699</v>
          </cell>
          <cell r="GL178">
            <v>0.86086267310666598</v>
          </cell>
          <cell r="GM178">
            <v>0.86392861621165096</v>
          </cell>
          <cell r="GN178">
            <v>0.86691259599187898</v>
          </cell>
          <cell r="GO178">
            <v>0.86974642978557204</v>
          </cell>
          <cell r="GP178">
            <v>0.87945673054433104</v>
          </cell>
          <cell r="GQ178">
            <v>0.88200630002067804</v>
          </cell>
          <cell r="GR178">
            <v>0.88448353159354598</v>
          </cell>
          <cell r="GS178">
            <v>0.88674900493236697</v>
          </cell>
          <cell r="GT178">
            <v>0.88886015442828803</v>
          </cell>
          <cell r="GU178">
            <v>0.89083019170851696</v>
          </cell>
          <cell r="GV178">
            <v>0.89266572972756097</v>
          </cell>
          <cell r="GW178">
            <v>0.89443588867889501</v>
          </cell>
          <cell r="GX178">
            <v>0.89607249111655995</v>
          </cell>
          <cell r="GY178">
            <v>0.89766347722899598</v>
          </cell>
          <cell r="GZ178">
            <v>0.89920412263744998</v>
          </cell>
          <cell r="HA178">
            <v>0.90064112902159199</v>
          </cell>
          <cell r="HB178">
            <v>0.90643313715101703</v>
          </cell>
          <cell r="HC178">
            <v>0.90763263072282296</v>
          </cell>
          <cell r="HD178">
            <v>0.90881182090692403</v>
          </cell>
          <cell r="HE178">
            <v>0.90983895433526596</v>
          </cell>
          <cell r="HF178">
            <v>0.91076859767621499</v>
          </cell>
          <cell r="HG178">
            <v>0.91161591355596305</v>
          </cell>
          <cell r="HH178">
            <v>0.91237772479259804</v>
          </cell>
          <cell r="HI178">
            <v>0.91310887897082504</v>
          </cell>
          <cell r="HJ178">
            <v>0.913742126854592</v>
          </cell>
          <cell r="HK178">
            <v>0.91436194909465796</v>
          </cell>
          <cell r="HL178">
            <v>0.91495644469269199</v>
          </cell>
          <cell r="HM178">
            <v>0.91548110565553797</v>
          </cell>
          <cell r="HN178">
            <v>0.91894871852752402</v>
          </cell>
          <cell r="HO178">
            <v>0.91929059058434803</v>
          </cell>
          <cell r="HP178">
            <v>0.919646895792259</v>
          </cell>
          <cell r="HQ178">
            <v>0.91989633537392201</v>
          </cell>
          <cell r="HR178">
            <v>0.92008918166565101</v>
          </cell>
          <cell r="HS178">
            <v>0.98264809083170002</v>
          </cell>
          <cell r="HT178">
            <v>0.98430714481565396</v>
          </cell>
          <cell r="HU178">
            <v>0.98543426763076603</v>
          </cell>
          <cell r="HV178">
            <v>0.98616639328157696</v>
          </cell>
          <cell r="HW178">
            <v>0.98721483046012504</v>
          </cell>
          <cell r="HX178">
            <v>0.98877827384445005</v>
          </cell>
          <cell r="HY178">
            <v>0.98916474912738095</v>
          </cell>
          <cell r="HZ178">
            <v>0.98921910767073995</v>
          </cell>
          <cell r="IA178">
            <v>0.98912112255659901</v>
          </cell>
          <cell r="IB178">
            <v>0.98919347195028096</v>
          </cell>
          <cell r="IC178">
            <v>0.98735751865551902</v>
          </cell>
          <cell r="ID178">
            <v>0.98745553244847295</v>
          </cell>
          <cell r="IE178">
            <v>0.98775986373681901</v>
          </cell>
          <cell r="IF178">
            <v>0.98796806595203401</v>
          </cell>
          <cell r="IG178">
            <v>0.98837322873289901</v>
          </cell>
          <cell r="IH178">
            <v>0.98849491533218303</v>
          </cell>
          <cell r="II178">
            <v>0.98933147628168705</v>
          </cell>
          <cell r="IJ178">
            <v>0.98979351382519798</v>
          </cell>
          <cell r="IK178">
            <v>0.99026387311505404</v>
          </cell>
          <cell r="IL178">
            <v>0.990551172431129</v>
          </cell>
          <cell r="IM178">
            <v>0.99119793441241799</v>
          </cell>
          <cell r="IN178">
            <v>0.99171418003572898</v>
          </cell>
          <cell r="IO178">
            <v>0.99285927729399404</v>
          </cell>
          <cell r="IP178">
            <v>0.99319639799063197</v>
          </cell>
          <cell r="IQ178">
            <v>0.99348581414409398</v>
          </cell>
          <cell r="IR178">
            <v>0.99381338127784502</v>
          </cell>
          <cell r="IS178">
            <v>0.99407660757122696</v>
          </cell>
          <cell r="IT178">
            <v>0.99427502047659599</v>
          </cell>
          <cell r="IU178">
            <v>0.99494262998727701</v>
          </cell>
          <cell r="IV178">
            <v>0.995145694011219</v>
          </cell>
          <cell r="IW178">
            <v>0.99569035366623204</v>
          </cell>
          <cell r="IX178">
            <v>0.99610400076111805</v>
          </cell>
          <cell r="IY178">
            <v>0.99641318693396896</v>
          </cell>
          <cell r="IZ178">
            <v>0.996625101678693</v>
          </cell>
          <cell r="JA178">
            <v>0.99811208918796401</v>
          </cell>
          <cell r="JB178">
            <v>0.99824369862116402</v>
          </cell>
          <cell r="JC178">
            <v>0.99838716863836596</v>
          </cell>
          <cell r="JD178">
            <v>0.99852688883857399</v>
          </cell>
          <cell r="JE178">
            <v>0.99863657981992604</v>
          </cell>
          <cell r="JF178">
            <v>0.99870621282597805</v>
          </cell>
          <cell r="JG178">
            <v>0.99891018471189597</v>
          </cell>
          <cell r="JH178">
            <v>0.99892116079656701</v>
          </cell>
          <cell r="JI178">
            <v>0.99912144853218099</v>
          </cell>
          <cell r="JJ178">
            <v>0.99924816027664898</v>
          </cell>
          <cell r="JK178">
            <v>0.99933263770252601</v>
          </cell>
          <cell r="JL178">
            <v>0.99940422317783695</v>
          </cell>
          <cell r="JM178">
            <v>0.99995509205252597</v>
          </cell>
          <cell r="JN178">
            <v>0.99997686215588899</v>
          </cell>
          <cell r="JO178">
            <v>0.99997861314103098</v>
          </cell>
          <cell r="JP178">
            <v>0.99998503337423805</v>
          </cell>
          <cell r="JQ178">
            <v>0.99999688317562296</v>
          </cell>
          <cell r="JR178">
            <v>1</v>
          </cell>
          <cell r="JS178">
            <v>0.99994432422970003</v>
          </cell>
          <cell r="JT178">
            <v>0.99992816640378901</v>
          </cell>
          <cell r="JU178">
            <v>0.99986643335482295</v>
          </cell>
          <cell r="JV178">
            <v>0.999750476292662</v>
          </cell>
          <cell r="JW178">
            <v>0.99974071796595299</v>
          </cell>
          <cell r="JX178">
            <v>0.99974017723208997</v>
          </cell>
          <cell r="JY178">
            <v>0.99890716394670098</v>
          </cell>
          <cell r="JZ178">
            <v>0.99892272087649503</v>
          </cell>
          <cell r="KA178">
            <v>0.99891873274898801</v>
          </cell>
          <cell r="KB178">
            <v>0.99889971987993598</v>
          </cell>
          <cell r="KC178">
            <v>0.99890344598979197</v>
          </cell>
          <cell r="KD178">
            <v>0.99885104713545303</v>
          </cell>
          <cell r="KE178">
            <v>0.998756155695805</v>
          </cell>
          <cell r="KF178">
            <v>0.99865863438104596</v>
          </cell>
          <cell r="KG178">
            <v>0.998351448442518</v>
          </cell>
          <cell r="KH178">
            <v>0.998103454124175</v>
          </cell>
          <cell r="KI178">
            <v>0.99810043394805503</v>
          </cell>
          <cell r="KJ178">
            <v>0.86844787538610202</v>
          </cell>
          <cell r="KK178">
            <v>0.86230084120975903</v>
          </cell>
          <cell r="KL178">
            <v>0.99649637010172498</v>
          </cell>
          <cell r="KM178">
            <v>0.99644731148611199</v>
          </cell>
          <cell r="KN178">
            <v>0.99639892647726203</v>
          </cell>
          <cell r="KO178">
            <v>0.99639727000605804</v>
          </cell>
          <cell r="KP178">
            <v>0.99628867863207504</v>
          </cell>
          <cell r="KQ178">
            <v>0.99614145036792801</v>
          </cell>
          <cell r="KR178">
            <v>0.99584457389758396</v>
          </cell>
          <cell r="KS178">
            <v>0.99550496254041598</v>
          </cell>
          <cell r="KT178">
            <v>0.99507871368405598</v>
          </cell>
          <cell r="KU178">
            <v>0.995051657110819</v>
          </cell>
          <cell r="KV178">
            <v>0.99508431184555701</v>
          </cell>
          <cell r="KW178">
            <v>0.99387917346697296</v>
          </cell>
          <cell r="KX178">
            <v>0.99390408400118802</v>
          </cell>
          <cell r="KY178">
            <v>0.99389776686252695</v>
          </cell>
          <cell r="KZ178">
            <v>0.99371778089177898</v>
          </cell>
          <cell r="LA178">
            <v>0.99360394503073401</v>
          </cell>
          <cell r="LB178">
            <v>0.99354572323561896</v>
          </cell>
          <cell r="LC178">
            <v>0.99337746010341099</v>
          </cell>
          <cell r="LD178">
            <v>0.99304577000211403</v>
          </cell>
          <cell r="LE178">
            <v>0.992700499551607</v>
          </cell>
          <cell r="LF178">
            <v>0.99221756739595501</v>
          </cell>
          <cell r="LG178">
            <v>0.99216501861116202</v>
          </cell>
          <cell r="LH178">
            <v>0.99219518198227297</v>
          </cell>
          <cell r="LI178">
            <v>0.99044347051599901</v>
          </cell>
          <cell r="LJ178">
            <v>0.99003360295184695</v>
          </cell>
          <cell r="LK178">
            <v>0.99000660896380399</v>
          </cell>
          <cell r="LL178">
            <v>0.98990579247733801</v>
          </cell>
          <cell r="LM178">
            <v>0.98980993011135598</v>
          </cell>
          <cell r="LN178">
            <v>0.98976082187736203</v>
          </cell>
          <cell r="LO178">
            <v>0.98963929735420697</v>
          </cell>
          <cell r="LP178">
            <v>0.98933396116860695</v>
          </cell>
          <cell r="LQ178">
            <v>0.98906314997882905</v>
          </cell>
          <cell r="LR178">
            <v>0.98866853837763002</v>
          </cell>
          <cell r="LS178">
            <v>0.98860506490533295</v>
          </cell>
          <cell r="LT178">
            <v>0.988664433510962</v>
          </cell>
          <cell r="LU178">
            <v>0.98707452293467801</v>
          </cell>
          <cell r="LV178">
            <v>0.98701556178013194</v>
          </cell>
          <cell r="LW178">
            <v>0.98683081740165801</v>
          </cell>
          <cell r="LX178">
            <v>0.986708519792869</v>
          </cell>
          <cell r="LY178">
            <v>0.98651845131850302</v>
          </cell>
          <cell r="LZ178">
            <v>0.98647782818132801</v>
          </cell>
          <cell r="MA178">
            <v>0.98631941649857902</v>
          </cell>
          <cell r="MB178">
            <v>0.985984234373812</v>
          </cell>
          <cell r="MC178">
            <v>0.98575197552884997</v>
          </cell>
          <cell r="MD178">
            <v>0.98561324878998802</v>
          </cell>
          <cell r="ME178">
            <v>0.98550120488915605</v>
          </cell>
          <cell r="MF178">
            <v>0.98550428364440801</v>
          </cell>
          <cell r="MG178">
            <v>0.98363809346116104</v>
          </cell>
          <cell r="MH178">
            <v>0.98416837888835695</v>
          </cell>
        </row>
        <row r="179">
          <cell r="DC179">
            <v>-0.35160037577090397</v>
          </cell>
          <cell r="DD179">
            <v>-0.36482058745256901</v>
          </cell>
          <cell r="DE179">
            <v>-0.37594167468665202</v>
          </cell>
          <cell r="DF179">
            <v>-0.382646085472369</v>
          </cell>
          <cell r="DG179">
            <v>-0.38516755580332102</v>
          </cell>
          <cell r="DH179">
            <v>-0.38533683008466302</v>
          </cell>
          <cell r="DI179">
            <v>-0.38242508606005599</v>
          </cell>
          <cell r="DJ179">
            <v>-0.38561021910200999</v>
          </cell>
          <cell r="DK179">
            <v>-0.38384295111247502</v>
          </cell>
          <cell r="DL179">
            <v>-0.37746889613022</v>
          </cell>
          <cell r="DM179">
            <v>-0.36536409877692499</v>
          </cell>
          <cell r="DN179">
            <v>-0.35035676434053697</v>
          </cell>
          <cell r="DO179">
            <v>-0.33382488390103199</v>
          </cell>
          <cell r="DP179">
            <v>-0.31756018244502798</v>
          </cell>
          <cell r="DQ179">
            <v>-0.29910863738929599</v>
          </cell>
          <cell r="DR179">
            <v>-0.28009360477057299</v>
          </cell>
          <cell r="DS179">
            <v>-0.25886336741455102</v>
          </cell>
          <cell r="DT179">
            <v>-0.234479170494378</v>
          </cell>
          <cell r="DU179">
            <v>-0.209577462348295</v>
          </cell>
          <cell r="DV179">
            <v>-0.185054514944374</v>
          </cell>
          <cell r="DW179">
            <v>-0.160101768921702</v>
          </cell>
          <cell r="DX179">
            <v>-0.132417608557438</v>
          </cell>
          <cell r="DY179">
            <v>-0.10452818223544599</v>
          </cell>
          <cell r="DZ179">
            <v>-7.64920402343819E-2</v>
          </cell>
          <cell r="EA179">
            <v>-4.8210110269420701E-2</v>
          </cell>
          <cell r="EB179">
            <v>-1.62670319703128E-2</v>
          </cell>
          <cell r="EC179">
            <v>1.5620408905279101E-2</v>
          </cell>
          <cell r="ED179">
            <v>4.5877724513015201E-2</v>
          </cell>
          <cell r="EE179">
            <v>7.6478300219012696E-2</v>
          </cell>
          <cell r="EF179">
            <v>0.103902827214086</v>
          </cell>
          <cell r="EG179">
            <v>0.12755710490993999</v>
          </cell>
          <cell r="EH179">
            <v>0.15654139834117001</v>
          </cell>
          <cell r="EI179">
            <v>0.18616269811920999</v>
          </cell>
          <cell r="EJ179">
            <v>0.21617469586458399</v>
          </cell>
          <cell r="EK179">
            <v>0.24593019300206501</v>
          </cell>
          <cell r="EL179">
            <v>0.274895706491734</v>
          </cell>
          <cell r="EM179">
            <v>0.30245170011578099</v>
          </cell>
          <cell r="EN179">
            <v>0.32876441920320998</v>
          </cell>
          <cell r="EO179">
            <v>0.35395086290234501</v>
          </cell>
          <cell r="EP179">
            <v>0.37792749646888202</v>
          </cell>
          <cell r="EQ179">
            <v>0.401222883425015</v>
          </cell>
          <cell r="ER179">
            <v>0.42387592989177098</v>
          </cell>
          <cell r="ES179">
            <v>0.44570369954800498</v>
          </cell>
          <cell r="ET179">
            <v>0.46362578106249303</v>
          </cell>
          <cell r="EU179">
            <v>0.48121441759300698</v>
          </cell>
          <cell r="EV179">
            <v>0.49860917613054601</v>
          </cell>
          <cell r="EW179">
            <v>0.51564598313806698</v>
          </cell>
          <cell r="EX179">
            <v>0.53228508575788802</v>
          </cell>
          <cell r="EY179">
            <v>0.54856876022986101</v>
          </cell>
          <cell r="EZ179">
            <v>0.56435751676216706</v>
          </cell>
          <cell r="FA179">
            <v>0.57965987295422206</v>
          </cell>
          <cell r="FB179">
            <v>0.59449581416558195</v>
          </cell>
          <cell r="FC179">
            <v>0.60884127345802797</v>
          </cell>
          <cell r="FD179">
            <v>0.62280545425187905</v>
          </cell>
          <cell r="FE179">
            <v>0.63619769641357504</v>
          </cell>
          <cell r="FF179">
            <v>0.64164745130266398</v>
          </cell>
          <cell r="FG179">
            <v>0.65110113473692899</v>
          </cell>
          <cell r="FH179">
            <v>0.66036920970299595</v>
          </cell>
          <cell r="FI179">
            <v>0.66931480652490105</v>
          </cell>
          <cell r="FJ179">
            <v>0.67797681268399801</v>
          </cell>
          <cell r="FK179">
            <v>0.68628957601751694</v>
          </cell>
          <cell r="FL179">
            <v>0.69428539586091098</v>
          </cell>
          <cell r="FM179">
            <v>0.702098239947481</v>
          </cell>
          <cell r="FN179">
            <v>0.70965236446574897</v>
          </cell>
          <cell r="FO179">
            <v>0.71701077144345204</v>
          </cell>
          <cell r="FP179">
            <v>0.72426043954432295</v>
          </cell>
          <cell r="FQ179">
            <v>0.73127836271792401</v>
          </cell>
          <cell r="FR179">
            <v>0.75512129490510704</v>
          </cell>
          <cell r="FS179">
            <v>0.76203938763489498</v>
          </cell>
          <cell r="FT179">
            <v>0.76877341152526302</v>
          </cell>
          <cell r="FU179">
            <v>0.77517819128979204</v>
          </cell>
          <cell r="FV179">
            <v>0.78130567262732897</v>
          </cell>
          <cell r="FW179">
            <v>0.78713238968342703</v>
          </cell>
          <cell r="FX179">
            <v>0.79268702663498103</v>
          </cell>
          <cell r="FY179">
            <v>0.79808155667536596</v>
          </cell>
          <cell r="FZ179">
            <v>0.80324472628814503</v>
          </cell>
          <cell r="GA179">
            <v>0.80825713319243597</v>
          </cell>
          <cell r="GB179">
            <v>0.81316111314695005</v>
          </cell>
          <cell r="GC179">
            <v>0.81786353911327803</v>
          </cell>
          <cell r="GD179">
            <v>0.83339644141757296</v>
          </cell>
          <cell r="GE179">
            <v>0.83782430539753905</v>
          </cell>
          <cell r="GF179">
            <v>0.84212067905842702</v>
          </cell>
          <cell r="GG179">
            <v>0.84613795980388395</v>
          </cell>
          <cell r="GH179">
            <v>0.84993500089026197</v>
          </cell>
          <cell r="GI179">
            <v>0.853512465401293</v>
          </cell>
          <cell r="GJ179">
            <v>0.85689069727437395</v>
          </cell>
          <cell r="GK179">
            <v>0.86015732668929901</v>
          </cell>
          <cell r="GL179">
            <v>0.86324211021536401</v>
          </cell>
          <cell r="GM179">
            <v>0.86623457105834301</v>
          </cell>
          <cell r="GN179">
            <v>0.86914543597706195</v>
          </cell>
          <cell r="GO179">
            <v>0.87190594120477705</v>
          </cell>
          <cell r="GP179">
            <v>0.88137686939687099</v>
          </cell>
          <cell r="GQ179">
            <v>0.88385218393978704</v>
          </cell>
          <cell r="GR179">
            <v>0.88625840261023303</v>
          </cell>
          <cell r="GS179">
            <v>0.88845422100794302</v>
          </cell>
          <cell r="GT179">
            <v>0.89049719695004204</v>
          </cell>
          <cell r="GU179">
            <v>0.89240002328337098</v>
          </cell>
          <cell r="GV179">
            <v>0.89416943094670098</v>
          </cell>
          <cell r="GW179">
            <v>0.89587387800361395</v>
          </cell>
          <cell r="GX179">
            <v>0.89744506433839299</v>
          </cell>
          <cell r="GY179">
            <v>0.89897209755699303</v>
          </cell>
          <cell r="GZ179">
            <v>0.90044928057038198</v>
          </cell>
          <cell r="HA179">
            <v>0.90182264560889303</v>
          </cell>
          <cell r="HB179">
            <v>0.907420939707411</v>
          </cell>
          <cell r="HC179">
            <v>0.90855716863712799</v>
          </cell>
          <cell r="HD179">
            <v>0.90967608238436803</v>
          </cell>
          <cell r="HE179">
            <v>0.91064430483337599</v>
          </cell>
          <cell r="HF179">
            <v>0.91151642444507897</v>
          </cell>
          <cell r="HG179">
            <v>0.91230704342247504</v>
          </cell>
          <cell r="HH179">
            <v>0.91301300591189005</v>
          </cell>
          <cell r="HI179">
            <v>0.91368864644679304</v>
          </cell>
          <cell r="HJ179">
            <v>0.91426655618191099</v>
          </cell>
          <cell r="HK179">
            <v>0.91483221326610997</v>
          </cell>
          <cell r="HL179">
            <v>0.91537301784657898</v>
          </cell>
          <cell r="HM179">
            <v>0.91584375308481702</v>
          </cell>
          <cell r="HN179">
            <v>0.91915687721212502</v>
          </cell>
          <cell r="HO179">
            <v>0.91944583337316799</v>
          </cell>
          <cell r="HP179">
            <v>0.91975188846085798</v>
          </cell>
          <cell r="HQ179">
            <v>0.91995229642493803</v>
          </cell>
          <cell r="HR179">
            <v>0.920097348412104</v>
          </cell>
          <cell r="HS179">
            <v>0.98182968487868305</v>
          </cell>
          <cell r="HT179">
            <v>0.98356052053215204</v>
          </cell>
          <cell r="HU179">
            <v>0.98474987668236003</v>
          </cell>
          <cell r="HV179">
            <v>0.98555480606985002</v>
          </cell>
          <cell r="HW179">
            <v>0.98671007788669396</v>
          </cell>
          <cell r="HX179">
            <v>0.98839419934009198</v>
          </cell>
          <cell r="HY179">
            <v>0.98872073405044503</v>
          </cell>
          <cell r="HZ179">
            <v>0.98875044085209896</v>
          </cell>
          <cell r="IA179">
            <v>0.98865342917858501</v>
          </cell>
          <cell r="IB179">
            <v>0.98872606784024397</v>
          </cell>
          <cell r="IC179">
            <v>0.98656269004383401</v>
          </cell>
          <cell r="ID179">
            <v>0.98668586244437995</v>
          </cell>
          <cell r="IE179">
            <v>0.98705133644544096</v>
          </cell>
          <cell r="IF179">
            <v>0.98728072978130199</v>
          </cell>
          <cell r="IG179">
            <v>0.98772885344091899</v>
          </cell>
          <cell r="IH179">
            <v>0.987866106917762</v>
          </cell>
          <cell r="II179">
            <v>0.98878993603854903</v>
          </cell>
          <cell r="IJ179">
            <v>0.98929798754423104</v>
          </cell>
          <cell r="IK179">
            <v>0.98966554708931398</v>
          </cell>
          <cell r="IL179">
            <v>0.98995355119718398</v>
          </cell>
          <cell r="IM179">
            <v>0.990622404920386</v>
          </cell>
          <cell r="IN179">
            <v>0.99117317335116095</v>
          </cell>
          <cell r="IO179">
            <v>0.992116103819638</v>
          </cell>
          <cell r="IP179">
            <v>0.99249500020038095</v>
          </cell>
          <cell r="IQ179">
            <v>0.99281998132849103</v>
          </cell>
          <cell r="IR179">
            <v>0.99318254739238399</v>
          </cell>
          <cell r="IS179">
            <v>0.99348473377382296</v>
          </cell>
          <cell r="IT179">
            <v>0.99370526119899405</v>
          </cell>
          <cell r="IU179">
            <v>0.99448161195560303</v>
          </cell>
          <cell r="IV179">
            <v>0.99472312764052195</v>
          </cell>
          <cell r="IW179">
            <v>0.99525791805501296</v>
          </cell>
          <cell r="IX179">
            <v>0.99572937597921596</v>
          </cell>
          <cell r="IY179">
            <v>0.99607153905165502</v>
          </cell>
          <cell r="IZ179">
            <v>0.99630365996304404</v>
          </cell>
          <cell r="JA179">
            <v>0.99769549642297695</v>
          </cell>
          <cell r="JB179">
            <v>0.99786507279739101</v>
          </cell>
          <cell r="JC179">
            <v>0.99803574111888405</v>
          </cell>
          <cell r="JD179">
            <v>0.998206048495621</v>
          </cell>
          <cell r="JE179">
            <v>0.99835619350781801</v>
          </cell>
          <cell r="JF179">
            <v>0.99844879894860405</v>
          </cell>
          <cell r="JG179">
            <v>0.99875214568706305</v>
          </cell>
          <cell r="JH179">
            <v>0.99878247350770399</v>
          </cell>
          <cell r="JI179">
            <v>0.998966553113948</v>
          </cell>
          <cell r="JJ179">
            <v>0.99914218906874197</v>
          </cell>
          <cell r="JK179">
            <v>0.99924828086515705</v>
          </cell>
          <cell r="JL179">
            <v>0.99933004802059699</v>
          </cell>
          <cell r="JM179">
            <v>0.99981944911333198</v>
          </cell>
          <cell r="JN179">
            <v>0.99986658579674603</v>
          </cell>
          <cell r="JO179">
            <v>0.99986384220473401</v>
          </cell>
          <cell r="JP179">
            <v>0.999884982938408</v>
          </cell>
          <cell r="JQ179">
            <v>0.99992326981267998</v>
          </cell>
          <cell r="JR179">
            <v>0.99994432422969903</v>
          </cell>
          <cell r="JS179">
            <v>1</v>
          </cell>
          <cell r="JT179">
            <v>0.99997603800051504</v>
          </cell>
          <cell r="JU179">
            <v>0.99989321046370105</v>
          </cell>
          <cell r="JV179">
            <v>0.99979932935672</v>
          </cell>
          <cell r="JW179">
            <v>0.99980630205013499</v>
          </cell>
          <cell r="JX179">
            <v>0.999808616525377</v>
          </cell>
          <cell r="JY179">
            <v>0.99897175558898699</v>
          </cell>
          <cell r="JZ179">
            <v>0.99895060789353896</v>
          </cell>
          <cell r="KA179">
            <v>0.99892586185752597</v>
          </cell>
          <cell r="KB179">
            <v>0.99892816852656097</v>
          </cell>
          <cell r="KC179">
            <v>0.99892669716939197</v>
          </cell>
          <cell r="KD179">
            <v>0.99890326579963995</v>
          </cell>
          <cell r="KE179">
            <v>0.99891851186032898</v>
          </cell>
          <cell r="KF179">
            <v>0.99879247226992596</v>
          </cell>
          <cell r="KG179">
            <v>0.99846024327888805</v>
          </cell>
          <cell r="KH179">
            <v>0.99822382879079297</v>
          </cell>
          <cell r="KI179">
            <v>0.99823368134187296</v>
          </cell>
          <cell r="KJ179">
            <v>0.86899981822648598</v>
          </cell>
          <cell r="KK179">
            <v>0.86293002835870602</v>
          </cell>
          <cell r="KL179">
            <v>0.99667189256565403</v>
          </cell>
          <cell r="KM179">
            <v>0.99660748202358396</v>
          </cell>
          <cell r="KN179">
            <v>0.996583143582223</v>
          </cell>
          <cell r="KO179">
            <v>0.99658116445021006</v>
          </cell>
          <cell r="KP179">
            <v>0.99650493166804599</v>
          </cell>
          <cell r="KQ179">
            <v>0.99640881871688702</v>
          </cell>
          <cell r="KR179">
            <v>0.99607047521711101</v>
          </cell>
          <cell r="KS179">
            <v>0.99569885941955505</v>
          </cell>
          <cell r="KT179">
            <v>0.99527481534899798</v>
          </cell>
          <cell r="KU179">
            <v>0.99525644846720895</v>
          </cell>
          <cell r="KV179">
            <v>0.99527915058814198</v>
          </cell>
          <cell r="KW179">
            <v>0.99425914549557404</v>
          </cell>
          <cell r="KX179">
            <v>0.994241347151265</v>
          </cell>
          <cell r="KY179">
            <v>0.99423652233118898</v>
          </cell>
          <cell r="KZ179">
            <v>0.99409712597178901</v>
          </cell>
          <cell r="LA179">
            <v>0.99396650504216499</v>
          </cell>
          <cell r="LB179">
            <v>0.99393417657458105</v>
          </cell>
          <cell r="LC179">
            <v>0.993830706333373</v>
          </cell>
          <cell r="LD179">
            <v>0.99346935483645304</v>
          </cell>
          <cell r="LE179">
            <v>0.99308349691137299</v>
          </cell>
          <cell r="LF179">
            <v>0.992620403909652</v>
          </cell>
          <cell r="LG179">
            <v>0.99257765945710597</v>
          </cell>
          <cell r="LH179">
            <v>0.99259498044426098</v>
          </cell>
          <cell r="LI179">
            <v>0.99100681239361399</v>
          </cell>
          <cell r="LJ179">
            <v>0.99060377130703703</v>
          </cell>
          <cell r="LK179">
            <v>0.99059385707885195</v>
          </cell>
          <cell r="LL179">
            <v>0.99051046467757697</v>
          </cell>
          <cell r="LM179">
            <v>0.99038604641538797</v>
          </cell>
          <cell r="LN179">
            <v>0.99033293203569694</v>
          </cell>
          <cell r="LO179">
            <v>0.99021663959847495</v>
          </cell>
          <cell r="LP179">
            <v>0.98990352699181905</v>
          </cell>
          <cell r="LQ179">
            <v>0.98961304029577901</v>
          </cell>
          <cell r="LR179">
            <v>0.98925283742092696</v>
          </cell>
          <cell r="LS179">
            <v>0.98919683846920703</v>
          </cell>
          <cell r="LT179">
            <v>0.98924088439965496</v>
          </cell>
          <cell r="LU179">
            <v>0.987759222965503</v>
          </cell>
          <cell r="LV179">
            <v>0.98769477619243096</v>
          </cell>
          <cell r="LW179">
            <v>0.98755432364092099</v>
          </cell>
          <cell r="LX179">
            <v>0.98743208561408802</v>
          </cell>
          <cell r="LY179">
            <v>0.98724273812692398</v>
          </cell>
          <cell r="LZ179">
            <v>0.98718634084227597</v>
          </cell>
          <cell r="MA179">
            <v>0.98704556429878199</v>
          </cell>
          <cell r="MB179">
            <v>0.98671462112337704</v>
          </cell>
          <cell r="MC179">
            <v>0.986471268887958</v>
          </cell>
          <cell r="MD179">
            <v>0.98634860460334295</v>
          </cell>
          <cell r="ME179">
            <v>0.98624711688697297</v>
          </cell>
          <cell r="MF179">
            <v>0.98624238873952397</v>
          </cell>
          <cell r="MG179">
            <v>0.98444837918097905</v>
          </cell>
          <cell r="MH179">
            <v>0.98492210084043497</v>
          </cell>
        </row>
        <row r="180">
          <cell r="DC180">
            <v>-0.35331560885389701</v>
          </cell>
          <cell r="DD180">
            <v>-0.36656192911019497</v>
          </cell>
          <cell r="DE180">
            <v>-0.37769481862461801</v>
          </cell>
          <cell r="DF180">
            <v>-0.384406303751686</v>
          </cell>
          <cell r="DG180">
            <v>-0.38693582967437101</v>
          </cell>
          <cell r="DH180">
            <v>-0.38711052526546202</v>
          </cell>
          <cell r="DI180">
            <v>-0.38420839858474598</v>
          </cell>
          <cell r="DJ180">
            <v>-0.38739795693974499</v>
          </cell>
          <cell r="DK180">
            <v>-0.385629800208729</v>
          </cell>
          <cell r="DL180">
            <v>-0.37924720682882701</v>
          </cell>
          <cell r="DM180">
            <v>-0.36712825163030999</v>
          </cell>
          <cell r="DN180">
            <v>-0.35210545784026498</v>
          </cell>
          <cell r="DO180">
            <v>-0.33555309838476599</v>
          </cell>
          <cell r="DP180">
            <v>-0.31926549524908399</v>
          </cell>
          <cell r="DQ180">
            <v>-0.30078922290850202</v>
          </cell>
          <cell r="DR180">
            <v>-0.281755959707993</v>
          </cell>
          <cell r="DS180">
            <v>-0.260505376125029</v>
          </cell>
          <cell r="DT180">
            <v>-0.236099779814853</v>
          </cell>
          <cell r="DU180">
            <v>-0.211175538797434</v>
          </cell>
          <cell r="DV180">
            <v>-0.18663140135730499</v>
          </cell>
          <cell r="DW180">
            <v>-0.161658279893961</v>
          </cell>
          <cell r="DX180">
            <v>-0.13394324247701</v>
          </cell>
          <cell r="DY180">
            <v>-0.106018952836961</v>
          </cell>
          <cell r="DZ180">
            <v>-7.7948923466518799E-2</v>
          </cell>
          <cell r="EA180">
            <v>-4.96288304588689E-2</v>
          </cell>
          <cell r="EB180">
            <v>-1.7643755198516801E-2</v>
          </cell>
          <cell r="EC180">
            <v>1.42933277498435E-2</v>
          </cell>
          <cell r="ED180">
            <v>4.4606797861577903E-2</v>
          </cell>
          <cell r="EE180">
            <v>7.5260957162546993E-2</v>
          </cell>
          <cell r="EF180">
            <v>0.10273182456735799</v>
          </cell>
          <cell r="EG180">
            <v>0.126424312453364</v>
          </cell>
          <cell r="EH180">
            <v>0.155441364768346</v>
          </cell>
          <cell r="EI180">
            <v>0.18509714166024099</v>
          </cell>
          <cell r="EJ180">
            <v>0.21514577030525001</v>
          </cell>
          <cell r="EK180">
            <v>0.244940532839512</v>
          </cell>
          <cell r="EL180">
            <v>0.27394678163882602</v>
          </cell>
          <cell r="EM180">
            <v>0.30154404948354802</v>
          </cell>
          <cell r="EN180">
            <v>0.32789559569867899</v>
          </cell>
          <cell r="EO180">
            <v>0.353119194863595</v>
          </cell>
          <cell r="EP180">
            <v>0.37713317830249699</v>
          </cell>
          <cell r="EQ180">
            <v>0.400462800513119</v>
          </cell>
          <cell r="ER180">
            <v>0.42314596077570399</v>
          </cell>
          <cell r="ES180">
            <v>0.44499860398645302</v>
          </cell>
          <cell r="ET180">
            <v>0.46294127257982098</v>
          </cell>
          <cell r="EU180">
            <v>0.480551368234232</v>
          </cell>
          <cell r="EV180">
            <v>0.49796767888770999</v>
          </cell>
          <cell r="EW180">
            <v>0.51502538568852896</v>
          </cell>
          <cell r="EX180">
            <v>0.53168608472646495</v>
          </cell>
          <cell r="EY180">
            <v>0.54799257918230004</v>
          </cell>
          <cell r="EZ180">
            <v>0.56380379038932904</v>
          </cell>
          <cell r="FA180">
            <v>0.57912971932723301</v>
          </cell>
          <cell r="FB180">
            <v>0.59398967903061295</v>
          </cell>
          <cell r="FC180">
            <v>0.60835814664830501</v>
          </cell>
          <cell r="FD180">
            <v>0.62234552632190299</v>
          </cell>
          <cell r="FE180">
            <v>0.63576308646763402</v>
          </cell>
          <cell r="FF180">
            <v>0.64120140935241898</v>
          </cell>
          <cell r="FG180">
            <v>0.65067923910478198</v>
          </cell>
          <cell r="FH180">
            <v>0.65997047546087395</v>
          </cell>
          <cell r="FI180">
            <v>0.66893811886138999</v>
          </cell>
          <cell r="FJ180">
            <v>0.67762163333231396</v>
          </cell>
          <cell r="FK180">
            <v>0.68595463899055098</v>
          </cell>
          <cell r="FL180">
            <v>0.69396999616448096</v>
          </cell>
          <cell r="FM180">
            <v>0.70180066710669997</v>
          </cell>
          <cell r="FN180">
            <v>0.70937231524179201</v>
          </cell>
          <cell r="FO180">
            <v>0.71674850218835395</v>
          </cell>
          <cell r="FP180">
            <v>0.72401610060644295</v>
          </cell>
          <cell r="FQ180">
            <v>0.73105224661258195</v>
          </cell>
          <cell r="FR180">
            <v>0.75490679982137698</v>
          </cell>
          <cell r="FS180">
            <v>0.76184808780591196</v>
          </cell>
          <cell r="FT180">
            <v>0.76860419757457998</v>
          </cell>
          <cell r="FU180">
            <v>0.77502982006151799</v>
          </cell>
          <cell r="FV180">
            <v>0.78117747999472797</v>
          </cell>
          <cell r="FW180">
            <v>0.78702308111294195</v>
          </cell>
          <cell r="FX180">
            <v>0.79259586395511095</v>
          </cell>
          <cell r="FY180">
            <v>0.79800685324710496</v>
          </cell>
          <cell r="FZ180">
            <v>0.80318612249087395</v>
          </cell>
          <cell r="GA180">
            <v>0.80821482298214598</v>
          </cell>
          <cell r="GB180">
            <v>0.81313516363619798</v>
          </cell>
          <cell r="GC180">
            <v>0.81785416878721695</v>
          </cell>
          <cell r="GD180">
            <v>0.83339258607828204</v>
          </cell>
          <cell r="GE180">
            <v>0.83784112112114695</v>
          </cell>
          <cell r="GF180">
            <v>0.84215703822396104</v>
          </cell>
          <cell r="GG180">
            <v>0.84619261852468297</v>
          </cell>
          <cell r="GH180">
            <v>0.85000726713631303</v>
          </cell>
          <cell r="GI180">
            <v>0.85360110990420601</v>
          </cell>
          <cell r="GJ180">
            <v>0.85699504683226602</v>
          </cell>
          <cell r="GK180">
            <v>0.86027580918732305</v>
          </cell>
          <cell r="GL180">
            <v>0.86337436696594405</v>
          </cell>
          <cell r="GM180">
            <v>0.86638078049199596</v>
          </cell>
          <cell r="GN180">
            <v>0.86930563614382395</v>
          </cell>
          <cell r="GO180">
            <v>0.87208032607685504</v>
          </cell>
          <cell r="GP180">
            <v>0.881550532203489</v>
          </cell>
          <cell r="GQ180">
            <v>0.88404343026725396</v>
          </cell>
          <cell r="GR180">
            <v>0.88646619371231605</v>
          </cell>
          <cell r="GS180">
            <v>0.88867738021810805</v>
          </cell>
          <cell r="GT180">
            <v>0.89073506802910596</v>
          </cell>
          <cell r="GU180">
            <v>0.892651529078754</v>
          </cell>
          <cell r="GV180">
            <v>0.89443398626348403</v>
          </cell>
          <cell r="GW180">
            <v>0.89615006783718998</v>
          </cell>
          <cell r="GX180">
            <v>0.89773257896343805</v>
          </cell>
          <cell r="GY180">
            <v>0.89927111763287004</v>
          </cell>
          <cell r="GZ180">
            <v>0.90075985350798304</v>
          </cell>
          <cell r="HA180">
            <v>0.90214497183833398</v>
          </cell>
          <cell r="HB180">
            <v>0.90773758101166802</v>
          </cell>
          <cell r="HC180">
            <v>0.908888447568305</v>
          </cell>
          <cell r="HD180">
            <v>0.91002106415180295</v>
          </cell>
          <cell r="HE180">
            <v>0.91100192912735301</v>
          </cell>
          <cell r="HF180">
            <v>0.91188612071536501</v>
          </cell>
          <cell r="HG180">
            <v>0.91268788533406497</v>
          </cell>
          <cell r="HH180">
            <v>0.91340450679061302</v>
          </cell>
          <cell r="HI180">
            <v>0.91408955226996802</v>
          </cell>
          <cell r="HJ180">
            <v>0.91467661440691095</v>
          </cell>
          <cell r="HK180">
            <v>0.91525162049417697</v>
          </cell>
          <cell r="HL180">
            <v>0.915801831187261</v>
          </cell>
          <cell r="HM180">
            <v>0.91628219436726099</v>
          </cell>
          <cell r="HN180">
            <v>0.91958620800909296</v>
          </cell>
          <cell r="HO180">
            <v>0.91988727709950302</v>
          </cell>
          <cell r="HP180">
            <v>0.92020463015824605</v>
          </cell>
          <cell r="HQ180">
            <v>0.92041539984748499</v>
          </cell>
          <cell r="HR180">
            <v>0.92057031159460101</v>
          </cell>
          <cell r="HS180">
            <v>0.98220125022620897</v>
          </cell>
          <cell r="HT180">
            <v>0.98390754697239702</v>
          </cell>
          <cell r="HU180">
            <v>0.98509198071733906</v>
          </cell>
          <cell r="HV180">
            <v>0.98589387357521496</v>
          </cell>
          <cell r="HW180">
            <v>0.98702988916841405</v>
          </cell>
          <cell r="HX180">
            <v>0.98870350948518804</v>
          </cell>
          <cell r="HY180">
            <v>0.98901644135515099</v>
          </cell>
          <cell r="HZ180">
            <v>0.98903289620523105</v>
          </cell>
          <cell r="IA180">
            <v>0.98892170624975595</v>
          </cell>
          <cell r="IB180">
            <v>0.98897138297243004</v>
          </cell>
          <cell r="IC180">
            <v>0.986811646249379</v>
          </cell>
          <cell r="ID180">
            <v>0.98690765365420696</v>
          </cell>
          <cell r="IE180">
            <v>0.98724247000371601</v>
          </cell>
          <cell r="IF180">
            <v>0.98746961778104703</v>
          </cell>
          <cell r="IG180">
            <v>0.98792188664959102</v>
          </cell>
          <cell r="IH180">
            <v>0.98806312651416806</v>
          </cell>
          <cell r="II180">
            <v>0.98897580112864603</v>
          </cell>
          <cell r="IJ180">
            <v>0.98949164552574398</v>
          </cell>
          <cell r="IK180">
            <v>0.98988368419929895</v>
          </cell>
          <cell r="IL180">
            <v>0.99016924711515397</v>
          </cell>
          <cell r="IM180">
            <v>0.99081935629986095</v>
          </cell>
          <cell r="IN180">
            <v>0.99134551599221399</v>
          </cell>
          <cell r="IO180">
            <v>0.99226045843037403</v>
          </cell>
          <cell r="IP180">
            <v>0.99263087210595802</v>
          </cell>
          <cell r="IQ180">
            <v>0.99295507654797199</v>
          </cell>
          <cell r="IR180">
            <v>0.99331326861312597</v>
          </cell>
          <cell r="IS180">
            <v>0.99361518445635999</v>
          </cell>
          <cell r="IT180">
            <v>0.99383482529558698</v>
          </cell>
          <cell r="IU180">
            <v>0.99459231314989205</v>
          </cell>
          <cell r="IV180">
            <v>0.99484079887944799</v>
          </cell>
          <cell r="IW180">
            <v>0.99538911103251104</v>
          </cell>
          <cell r="IX180">
            <v>0.99585726073098102</v>
          </cell>
          <cell r="IY180">
            <v>0.99618214440066799</v>
          </cell>
          <cell r="IZ180">
            <v>0.99639889053430997</v>
          </cell>
          <cell r="JA180">
            <v>0.99770579344246202</v>
          </cell>
          <cell r="JB180">
            <v>0.99786921387007799</v>
          </cell>
          <cell r="JC180">
            <v>0.99804134407937195</v>
          </cell>
          <cell r="JD180">
            <v>0.99820683788086795</v>
          </cell>
          <cell r="JE180">
            <v>0.99835860813313504</v>
          </cell>
          <cell r="JF180">
            <v>0.99845301609098103</v>
          </cell>
          <cell r="JG180">
            <v>0.99874526661035201</v>
          </cell>
          <cell r="JH180">
            <v>0.99879783097354402</v>
          </cell>
          <cell r="JI180">
            <v>0.99900917015240598</v>
          </cell>
          <cell r="JJ180">
            <v>0.99918515615928705</v>
          </cell>
          <cell r="JK180">
            <v>0.99928162267705001</v>
          </cell>
          <cell r="JL180">
            <v>0.99935540747693397</v>
          </cell>
          <cell r="JM180">
            <v>0.99979004842394603</v>
          </cell>
          <cell r="JN180">
            <v>0.99983720282379096</v>
          </cell>
          <cell r="JO180">
            <v>0.99984132173861195</v>
          </cell>
          <cell r="JP180">
            <v>0.99986033648143302</v>
          </cell>
          <cell r="JQ180">
            <v>0.99990438209781896</v>
          </cell>
          <cell r="JR180">
            <v>0.99992816640378901</v>
          </cell>
          <cell r="JS180">
            <v>0.99997603800051504</v>
          </cell>
          <cell r="JT180">
            <v>1</v>
          </cell>
          <cell r="JU180">
            <v>0.99995468854569303</v>
          </cell>
          <cell r="JV180">
            <v>0.99989030334493301</v>
          </cell>
          <cell r="JW180">
            <v>0.99988951092650602</v>
          </cell>
          <cell r="JX180">
            <v>0.99988845631393497</v>
          </cell>
          <cell r="JY180">
            <v>0.99901874806737501</v>
          </cell>
          <cell r="JZ180">
            <v>0.99900016589723395</v>
          </cell>
          <cell r="KA180">
            <v>0.99898013250031503</v>
          </cell>
          <cell r="KB180">
            <v>0.99898086562059596</v>
          </cell>
          <cell r="KC180">
            <v>0.99898709178306699</v>
          </cell>
          <cell r="KD180">
            <v>0.99896421716841999</v>
          </cell>
          <cell r="KE180">
            <v>0.998967218935364</v>
          </cell>
          <cell r="KF180">
            <v>0.99887567139331002</v>
          </cell>
          <cell r="KG180">
            <v>0.99857815267250705</v>
          </cell>
          <cell r="KH180">
            <v>0.99836375846199699</v>
          </cell>
          <cell r="KI180">
            <v>0.99836800511728296</v>
          </cell>
          <cell r="KJ180">
            <v>0.86901979767329396</v>
          </cell>
          <cell r="KK180">
            <v>0.86291117732035405</v>
          </cell>
          <cell r="KL180">
            <v>0.99676324854270704</v>
          </cell>
          <cell r="KM180">
            <v>0.99670327799306002</v>
          </cell>
          <cell r="KN180">
            <v>0.99667572920068004</v>
          </cell>
          <cell r="KO180">
            <v>0.99668520367660396</v>
          </cell>
          <cell r="KP180">
            <v>0.99660684667058996</v>
          </cell>
          <cell r="KQ180">
            <v>0.99651396147634697</v>
          </cell>
          <cell r="KR180">
            <v>0.99620746668826698</v>
          </cell>
          <cell r="KS180">
            <v>0.99586852873498199</v>
          </cell>
          <cell r="KT180">
            <v>0.99546076642957404</v>
          </cell>
          <cell r="KU180">
            <v>0.99543753485425801</v>
          </cell>
          <cell r="KV180">
            <v>0.99546185431908496</v>
          </cell>
          <cell r="KW180">
            <v>0.99437318105858696</v>
          </cell>
          <cell r="KX180">
            <v>0.99436131636040903</v>
          </cell>
          <cell r="KY180">
            <v>0.99435633384463296</v>
          </cell>
          <cell r="KZ180">
            <v>0.99421518187854196</v>
          </cell>
          <cell r="LA180">
            <v>0.99409870831450498</v>
          </cell>
          <cell r="LB180">
            <v>0.99406431616797697</v>
          </cell>
          <cell r="LC180">
            <v>0.99395773450958802</v>
          </cell>
          <cell r="LD180">
            <v>0.99361629395331696</v>
          </cell>
          <cell r="LE180">
            <v>0.99325709082325397</v>
          </cell>
          <cell r="LF180">
            <v>0.99280541257473898</v>
          </cell>
          <cell r="LG180">
            <v>0.99275869891874702</v>
          </cell>
          <cell r="LH180">
            <v>0.99277975009317299</v>
          </cell>
          <cell r="LI180">
            <v>0.991152642565715</v>
          </cell>
          <cell r="LJ180">
            <v>0.99074770011330704</v>
          </cell>
          <cell r="LK180">
            <v>0.99073458850922003</v>
          </cell>
          <cell r="LL180">
            <v>0.99065403755078896</v>
          </cell>
          <cell r="LM180">
            <v>0.99054012489765897</v>
          </cell>
          <cell r="LN180">
            <v>0.99048955493410995</v>
          </cell>
          <cell r="LO180">
            <v>0.99037658953150698</v>
          </cell>
          <cell r="LP180">
            <v>0.99007670152002802</v>
          </cell>
          <cell r="LQ180">
            <v>0.98980469030727902</v>
          </cell>
          <cell r="LR180">
            <v>0.98944714497783204</v>
          </cell>
          <cell r="LS180">
            <v>0.98938808823812896</v>
          </cell>
          <cell r="LT180">
            <v>0.98943737231084805</v>
          </cell>
          <cell r="LU180">
            <v>0.98792607172153502</v>
          </cell>
          <cell r="LV180">
            <v>0.98786242703195304</v>
          </cell>
          <cell r="LW180">
            <v>0.98771244888021903</v>
          </cell>
          <cell r="LX180">
            <v>0.98759666806729995</v>
          </cell>
          <cell r="LY180">
            <v>0.98741201293074599</v>
          </cell>
          <cell r="LZ180">
            <v>0.98735811920017802</v>
          </cell>
          <cell r="MA180">
            <v>0.98721782913297595</v>
          </cell>
          <cell r="MB180">
            <v>0.986895752412837</v>
          </cell>
          <cell r="MC180">
            <v>0.98665942935823503</v>
          </cell>
          <cell r="MD180">
            <v>0.98654517175880696</v>
          </cell>
          <cell r="ME180">
            <v>0.98644047648645306</v>
          </cell>
          <cell r="MF180">
            <v>0.98643978324741999</v>
          </cell>
          <cell r="MG180">
            <v>0.98461882104396403</v>
          </cell>
          <cell r="MH180">
            <v>0.98511127671628596</v>
          </cell>
        </row>
        <row r="181">
          <cell r="DC181">
            <v>-0.35313119306313301</v>
          </cell>
          <cell r="DD181">
            <v>-0.36661227079282999</v>
          </cell>
          <cell r="DE181">
            <v>-0.377954153896425</v>
          </cell>
          <cell r="DF181">
            <v>-0.38485213478800601</v>
          </cell>
          <cell r="DG181">
            <v>-0.38754773492289601</v>
          </cell>
          <cell r="DH181">
            <v>-0.38786731336831698</v>
          </cell>
          <cell r="DI181">
            <v>-0.38511331847894398</v>
          </cell>
          <cell r="DJ181">
            <v>-0.388473134940933</v>
          </cell>
          <cell r="DK181">
            <v>-0.386861464083049</v>
          </cell>
          <cell r="DL181">
            <v>-0.38061219042647498</v>
          </cell>
          <cell r="DM181">
            <v>-0.36860676818211202</v>
          </cell>
          <cell r="DN181">
            <v>-0.353675750575766</v>
          </cell>
          <cell r="DO181">
            <v>-0.33719995809952702</v>
          </cell>
          <cell r="DP181">
            <v>-0.32098135964098101</v>
          </cell>
          <cell r="DQ181">
            <v>-0.30256907406102701</v>
          </cell>
          <cell r="DR181">
            <v>-0.28360483888090499</v>
          </cell>
          <cell r="DS181">
            <v>-0.262428015851007</v>
          </cell>
          <cell r="DT181">
            <v>-0.23808704669456601</v>
          </cell>
          <cell r="DU181">
            <v>-0.21322517398499799</v>
          </cell>
          <cell r="DV181">
            <v>-0.18870988707226599</v>
          </cell>
          <cell r="DW181">
            <v>-0.163771226052078</v>
          </cell>
          <cell r="DX181">
            <v>-0.136079710274325</v>
          </cell>
          <cell r="DY181">
            <v>-0.108176084063296</v>
          </cell>
          <cell r="DZ181">
            <v>-8.0130720467434594E-2</v>
          </cell>
          <cell r="EA181">
            <v>-5.1836161397143601E-2</v>
          </cell>
          <cell r="EB181">
            <v>-1.9857672767866302E-2</v>
          </cell>
          <cell r="EC181">
            <v>1.20771881282257E-2</v>
          </cell>
          <cell r="ED181">
            <v>4.2384643399840299E-2</v>
          </cell>
          <cell r="EE181">
            <v>7.3033437594999806E-2</v>
          </cell>
          <cell r="EF181">
            <v>0.100482226913889</v>
          </cell>
          <cell r="EG181">
            <v>0.12414411130580701</v>
          </cell>
          <cell r="EH181">
            <v>0.15318880162561699</v>
          </cell>
          <cell r="EI181">
            <v>0.18287828718444299</v>
          </cell>
          <cell r="EJ181">
            <v>0.21296584294926699</v>
          </cell>
          <cell r="EK181">
            <v>0.24280155798591799</v>
          </cell>
          <cell r="EL181">
            <v>0.27184972255732298</v>
          </cell>
          <cell r="EM181">
            <v>0.299488000675385</v>
          </cell>
          <cell r="EN181">
            <v>0.32588223841367497</v>
          </cell>
          <cell r="EO181">
            <v>0.351150233224932</v>
          </cell>
          <cell r="EP181">
            <v>0.37521125117604998</v>
          </cell>
          <cell r="EQ181">
            <v>0.39858539867105203</v>
          </cell>
          <cell r="ER181">
            <v>0.42131267124926602</v>
          </cell>
          <cell r="ES181">
            <v>0.44320958670568</v>
          </cell>
          <cell r="ET181">
            <v>0.46119484996807297</v>
          </cell>
          <cell r="EU181">
            <v>0.47885153063621</v>
          </cell>
          <cell r="EV181">
            <v>0.49631707352248799</v>
          </cell>
          <cell r="EW181">
            <v>0.51342497037690804</v>
          </cell>
          <cell r="EX181">
            <v>0.53013698839176104</v>
          </cell>
          <cell r="EY181">
            <v>0.54649473586295905</v>
          </cell>
          <cell r="EZ181">
            <v>0.56235798319604802</v>
          </cell>
          <cell r="FA181">
            <v>0.57773683007852095</v>
          </cell>
          <cell r="FB181">
            <v>0.59264894147286395</v>
          </cell>
          <cell r="FC181">
            <v>0.60706898217042704</v>
          </cell>
          <cell r="FD181">
            <v>0.62110799937329897</v>
          </cell>
          <cell r="FE181">
            <v>0.63457910083128299</v>
          </cell>
          <cell r="FF181">
            <v>0.63993981993446503</v>
          </cell>
          <cell r="FG181">
            <v>0.64945948644117102</v>
          </cell>
          <cell r="FH181">
            <v>0.65879309324087998</v>
          </cell>
          <cell r="FI181">
            <v>0.66780304587026995</v>
          </cell>
          <cell r="FJ181">
            <v>0.67652865233397996</v>
          </cell>
          <cell r="FK181">
            <v>0.68490067410044797</v>
          </cell>
          <cell r="FL181">
            <v>0.69295483987833695</v>
          </cell>
          <cell r="FM181">
            <v>0.70082316364552399</v>
          </cell>
          <cell r="FN181">
            <v>0.70843142234740697</v>
          </cell>
          <cell r="FO181">
            <v>0.71584434442456801</v>
          </cell>
          <cell r="FP181">
            <v>0.72314818918503099</v>
          </cell>
          <cell r="FQ181">
            <v>0.73022091636970499</v>
          </cell>
          <cell r="FR181">
            <v>0.75408021313126505</v>
          </cell>
          <cell r="FS181">
            <v>0.76106262516321999</v>
          </cell>
          <cell r="FT181">
            <v>0.76786003748797704</v>
          </cell>
          <cell r="FU181">
            <v>0.77432656000853906</v>
          </cell>
          <cell r="FV181">
            <v>0.780514584152873</v>
          </cell>
          <cell r="FW181">
            <v>0.78639737220553596</v>
          </cell>
          <cell r="FX181">
            <v>0.79200697357191896</v>
          </cell>
          <cell r="FY181">
            <v>0.79745350573284701</v>
          </cell>
          <cell r="FZ181">
            <v>0.80266716691177098</v>
          </cell>
          <cell r="GA181">
            <v>0.80773026029422501</v>
          </cell>
          <cell r="GB181">
            <v>0.81268435794256</v>
          </cell>
          <cell r="GC181">
            <v>0.81743727124985199</v>
          </cell>
          <cell r="GD181">
            <v>0.83297093655626997</v>
          </cell>
          <cell r="GE181">
            <v>0.83745665642147005</v>
          </cell>
          <cell r="GF181">
            <v>0.84180975463684005</v>
          </cell>
          <cell r="GG181">
            <v>0.84588194383508297</v>
          </cell>
          <cell r="GH181">
            <v>0.849732507425492</v>
          </cell>
          <cell r="GI181">
            <v>0.85335921761412004</v>
          </cell>
          <cell r="GJ181">
            <v>0.85678563655052298</v>
          </cell>
          <cell r="GK181">
            <v>0.86009764305858905</v>
          </cell>
          <cell r="GL181">
            <v>0.86322630355560004</v>
          </cell>
          <cell r="GM181">
            <v>0.86626281907275005</v>
          </cell>
          <cell r="GN181">
            <v>0.86921708475167403</v>
          </cell>
          <cell r="GO181">
            <v>0.87202127749723501</v>
          </cell>
          <cell r="GP181">
            <v>0.88147628214362295</v>
          </cell>
          <cell r="GQ181">
            <v>0.88400106698516201</v>
          </cell>
          <cell r="GR181">
            <v>0.88645568361038996</v>
          </cell>
          <cell r="GS181">
            <v>0.88869811017175204</v>
          </cell>
          <cell r="GT181">
            <v>0.89078634461485795</v>
          </cell>
          <cell r="GU181">
            <v>0.89273059146477396</v>
          </cell>
          <cell r="GV181">
            <v>0.89454051388205502</v>
          </cell>
          <cell r="GW181">
            <v>0.89628292724110104</v>
          </cell>
          <cell r="GX181">
            <v>0.89789075853521405</v>
          </cell>
          <cell r="GY181">
            <v>0.89945464797707497</v>
          </cell>
          <cell r="GZ181">
            <v>0.900968090313778</v>
          </cell>
          <cell r="HA181">
            <v>0.90237799649998296</v>
          </cell>
          <cell r="HB181">
            <v>0.90794684161249195</v>
          </cell>
          <cell r="HC181">
            <v>0.90912433512738799</v>
          </cell>
          <cell r="HD181">
            <v>0.91028356557812196</v>
          </cell>
          <cell r="HE181">
            <v>0.91129047947277597</v>
          </cell>
          <cell r="HF181">
            <v>0.91220011511566401</v>
          </cell>
          <cell r="HG181">
            <v>0.91302487883565797</v>
          </cell>
          <cell r="HH181">
            <v>0.91376427670345906</v>
          </cell>
          <cell r="HI181">
            <v>0.91447111088270605</v>
          </cell>
          <cell r="HJ181">
            <v>0.91507908665916404</v>
          </cell>
          <cell r="HK181">
            <v>0.91567509521411405</v>
          </cell>
          <cell r="HL181">
            <v>0.91624572937180204</v>
          </cell>
          <cell r="HM181">
            <v>0.91674664263126604</v>
          </cell>
          <cell r="HN181">
            <v>0.92002095072974099</v>
          </cell>
          <cell r="HO181">
            <v>0.92034403180223801</v>
          </cell>
          <cell r="HP181">
            <v>0.92068344966006999</v>
          </cell>
          <cell r="HQ181">
            <v>0.92091580386094496</v>
          </cell>
          <cell r="HR181">
            <v>0.92109177856797397</v>
          </cell>
          <cell r="HS181">
            <v>0.98244474332222698</v>
          </cell>
          <cell r="HT181">
            <v>0.984083385999033</v>
          </cell>
          <cell r="HU181">
            <v>0.98521424214542597</v>
          </cell>
          <cell r="HV181">
            <v>0.98596478401410104</v>
          </cell>
          <cell r="HW181">
            <v>0.98704376261501803</v>
          </cell>
          <cell r="HX181">
            <v>0.98852695377531496</v>
          </cell>
          <cell r="HY181">
            <v>0.98877183618822195</v>
          </cell>
          <cell r="HZ181">
            <v>0.98873646516267</v>
          </cell>
          <cell r="IA181">
            <v>0.98860566583947695</v>
          </cell>
          <cell r="IB181">
            <v>0.98864456209784701</v>
          </cell>
          <cell r="IC181">
            <v>0.98651150035787805</v>
          </cell>
          <cell r="ID181">
            <v>0.98655076694966504</v>
          </cell>
          <cell r="IE181">
            <v>0.98681715318635099</v>
          </cell>
          <cell r="IF181">
            <v>0.98702998211688098</v>
          </cell>
          <cell r="IG181">
            <v>0.98748010474160397</v>
          </cell>
          <cell r="IH181">
            <v>0.98761976449928102</v>
          </cell>
          <cell r="II181">
            <v>0.98854078123655398</v>
          </cell>
          <cell r="IJ181">
            <v>0.98900181187636005</v>
          </cell>
          <cell r="IK181">
            <v>0.98944840296028402</v>
          </cell>
          <cell r="IL181">
            <v>0.98972638088698905</v>
          </cell>
          <cell r="IM181">
            <v>0.990379599368717</v>
          </cell>
          <cell r="IN181">
            <v>0.99089370360062901</v>
          </cell>
          <cell r="IO181">
            <v>0.99191896924849399</v>
          </cell>
          <cell r="IP181">
            <v>0.992273581038426</v>
          </cell>
          <cell r="IQ181">
            <v>0.99258895200432895</v>
          </cell>
          <cell r="IR181">
            <v>0.99294913291797005</v>
          </cell>
          <cell r="IS181">
            <v>0.99325051035360101</v>
          </cell>
          <cell r="IT181">
            <v>0.993469771942046</v>
          </cell>
          <cell r="IU181">
            <v>0.99421498025349297</v>
          </cell>
          <cell r="IV181">
            <v>0.99443734802026895</v>
          </cell>
          <cell r="IW181">
            <v>0.99504353936416701</v>
          </cell>
          <cell r="IX181">
            <v>0.99551390608246904</v>
          </cell>
          <cell r="IY181">
            <v>0.99582705773131497</v>
          </cell>
          <cell r="IZ181">
            <v>0.99602438546334704</v>
          </cell>
          <cell r="JA181">
            <v>0.99743575155409203</v>
          </cell>
          <cell r="JB181">
            <v>0.99758828172578196</v>
          </cell>
          <cell r="JC181">
            <v>0.99776127561107297</v>
          </cell>
          <cell r="JD181">
            <v>0.997929111097143</v>
          </cell>
          <cell r="JE181">
            <v>0.99807797219690297</v>
          </cell>
          <cell r="JF181">
            <v>0.99817153012108095</v>
          </cell>
          <cell r="JG181">
            <v>0.998454230425878</v>
          </cell>
          <cell r="JH181">
            <v>0.99850719016682299</v>
          </cell>
          <cell r="JI181">
            <v>0.99879209212180697</v>
          </cell>
          <cell r="JJ181">
            <v>0.99897706283242604</v>
          </cell>
          <cell r="JK181">
            <v>0.999070270389389</v>
          </cell>
          <cell r="JL181">
            <v>0.99913744947139604</v>
          </cell>
          <cell r="JM181">
            <v>0.99973297656719495</v>
          </cell>
          <cell r="JN181">
            <v>0.99977071773836901</v>
          </cell>
          <cell r="JO181">
            <v>0.99977394164074895</v>
          </cell>
          <cell r="JP181">
            <v>0.99979187940062497</v>
          </cell>
          <cell r="JQ181">
            <v>0.99983608710777105</v>
          </cell>
          <cell r="JR181">
            <v>0.99986643335482295</v>
          </cell>
          <cell r="JS181">
            <v>0.99989321046370105</v>
          </cell>
          <cell r="JT181">
            <v>0.99995468854569303</v>
          </cell>
          <cell r="JU181">
            <v>1</v>
          </cell>
          <cell r="JV181">
            <v>0.99997888028535498</v>
          </cell>
          <cell r="JW181">
            <v>0.99997316358198796</v>
          </cell>
          <cell r="JX181">
            <v>0.99996237156716505</v>
          </cell>
          <cell r="JY181">
            <v>0.99925046188335098</v>
          </cell>
          <cell r="JZ181">
            <v>0.99924332284808304</v>
          </cell>
          <cell r="KA181">
            <v>0.99923250439216005</v>
          </cell>
          <cell r="KB181">
            <v>0.99923155856882495</v>
          </cell>
          <cell r="KC181">
            <v>0.99923918786428001</v>
          </cell>
          <cell r="KD181">
            <v>0.99921969416099499</v>
          </cell>
          <cell r="KE181">
            <v>0.99918743316935299</v>
          </cell>
          <cell r="KF181">
            <v>0.99914325283225103</v>
          </cell>
          <cell r="KG181">
            <v>0.99891954832309304</v>
          </cell>
          <cell r="KH181">
            <v>0.99873736680278102</v>
          </cell>
          <cell r="KI181">
            <v>0.99873116950948204</v>
          </cell>
          <cell r="KJ181">
            <v>0.86960681958036901</v>
          </cell>
          <cell r="KK181">
            <v>0.86359215954406499</v>
          </cell>
          <cell r="KL181">
            <v>0.99722537196400696</v>
          </cell>
          <cell r="KM181">
            <v>0.99717939880818596</v>
          </cell>
          <cell r="KN181">
            <v>0.99714957185139996</v>
          </cell>
          <cell r="KO181">
            <v>0.99716266981280399</v>
          </cell>
          <cell r="KP181">
            <v>0.99708342140588802</v>
          </cell>
          <cell r="KQ181">
            <v>0.99698477278026199</v>
          </cell>
          <cell r="KR181">
            <v>0.99673690135390303</v>
          </cell>
          <cell r="KS181">
            <v>0.99645510555496797</v>
          </cell>
          <cell r="KT181">
            <v>0.99608580469513996</v>
          </cell>
          <cell r="KU181">
            <v>0.99605829222068898</v>
          </cell>
          <cell r="KV181">
            <v>0.99607766459936298</v>
          </cell>
          <cell r="KW181">
            <v>0.994922930224998</v>
          </cell>
          <cell r="KX181">
            <v>0.99492191817134201</v>
          </cell>
          <cell r="KY181">
            <v>0.99491676922765004</v>
          </cell>
          <cell r="KZ181">
            <v>0.99477377717404103</v>
          </cell>
          <cell r="LA181">
            <v>0.99467912670512204</v>
          </cell>
          <cell r="LB181">
            <v>0.99463837316235404</v>
          </cell>
          <cell r="LC181">
            <v>0.99451795563775103</v>
          </cell>
          <cell r="LD181">
            <v>0.994224696022874</v>
          </cell>
          <cell r="LE181">
            <v>0.99391651404169301</v>
          </cell>
          <cell r="LF181">
            <v>0.99349018379414999</v>
          </cell>
          <cell r="LG181">
            <v>0.99343901251711597</v>
          </cell>
          <cell r="LH181">
            <v>0.99345722789577695</v>
          </cell>
          <cell r="LI181">
            <v>0.99179660472766895</v>
          </cell>
          <cell r="LJ181">
            <v>0.99140233659050203</v>
          </cell>
          <cell r="LK181">
            <v>0.99137770249228196</v>
          </cell>
          <cell r="LL181">
            <v>0.99129532505806195</v>
          </cell>
          <cell r="LM181">
            <v>0.99120464913020501</v>
          </cell>
          <cell r="LN181">
            <v>0.99115941329992396</v>
          </cell>
          <cell r="LO181">
            <v>0.99104958681750099</v>
          </cell>
          <cell r="LP181">
            <v>0.99078152619014304</v>
          </cell>
          <cell r="LQ181">
            <v>0.99054124212547201</v>
          </cell>
          <cell r="LR181">
            <v>0.99018781376069398</v>
          </cell>
          <cell r="LS181">
            <v>0.99012572819774403</v>
          </cell>
          <cell r="LT181">
            <v>0.99017352133075698</v>
          </cell>
          <cell r="LU181">
            <v>0.98864655005769297</v>
          </cell>
          <cell r="LV181">
            <v>0.98857487789584098</v>
          </cell>
          <cell r="LW181">
            <v>0.98840963989733499</v>
          </cell>
          <cell r="LX181">
            <v>0.98830184636877805</v>
          </cell>
          <cell r="LY181">
            <v>0.98812990343878704</v>
          </cell>
          <cell r="LZ181">
            <v>0.98808512819774297</v>
          </cell>
          <cell r="MA181">
            <v>0.98794753244212197</v>
          </cell>
          <cell r="MB181">
            <v>0.98764796908458197</v>
          </cell>
          <cell r="MC181">
            <v>0.98742770348768405</v>
          </cell>
          <cell r="MD181">
            <v>0.98731878865356004</v>
          </cell>
          <cell r="ME181">
            <v>0.98721046769044696</v>
          </cell>
          <cell r="MF181">
            <v>0.98720568571182998</v>
          </cell>
          <cell r="MG181">
            <v>0.98538690691528796</v>
          </cell>
          <cell r="MH181">
            <v>0.98589202674843701</v>
          </cell>
        </row>
        <row r="182">
          <cell r="DC182">
            <v>-0.35108102099882399</v>
          </cell>
          <cell r="DD182">
            <v>-0.36463095197567502</v>
          </cell>
          <cell r="DE182">
            <v>-0.37602915953362798</v>
          </cell>
          <cell r="DF182">
            <v>-0.38297368361879403</v>
          </cell>
          <cell r="DG182">
            <v>-0.38571029485221497</v>
          </cell>
          <cell r="DH182">
            <v>-0.38606392328198202</v>
          </cell>
          <cell r="DI182">
            <v>-0.38334548869239299</v>
          </cell>
          <cell r="DJ182">
            <v>-0.386754059484055</v>
          </cell>
          <cell r="DK182">
            <v>-0.38518046947621598</v>
          </cell>
          <cell r="DL182">
            <v>-0.37895549506950599</v>
          </cell>
          <cell r="DM182">
            <v>-0.366961774516401</v>
          </cell>
          <cell r="DN182">
            <v>-0.35203187315640699</v>
          </cell>
          <cell r="DO182">
            <v>-0.33554935540568098</v>
          </cell>
          <cell r="DP182">
            <v>-0.31932607916205102</v>
          </cell>
          <cell r="DQ182">
            <v>-0.30090330579459101</v>
          </cell>
          <cell r="DR182">
            <v>-0.281933248832613</v>
          </cell>
          <cell r="DS182">
            <v>-0.26075121850968203</v>
          </cell>
          <cell r="DT182">
            <v>-0.23640451507367299</v>
          </cell>
          <cell r="DU182">
            <v>-0.211537710798444</v>
          </cell>
          <cell r="DV182">
            <v>-0.18701400962355499</v>
          </cell>
          <cell r="DW182">
            <v>-0.162070934078445</v>
          </cell>
          <cell r="DX182">
            <v>-0.134367354463091</v>
          </cell>
          <cell r="DY182">
            <v>-0.106452638093132</v>
          </cell>
          <cell r="DZ182">
            <v>-7.8401785816671996E-2</v>
          </cell>
          <cell r="EA182">
            <v>-5.0103183926010597E-2</v>
          </cell>
          <cell r="EB182">
            <v>-1.8116161773816902E-2</v>
          </cell>
          <cell r="EC182">
            <v>1.38291310637415E-2</v>
          </cell>
          <cell r="ED182">
            <v>4.4146780480016801E-2</v>
          </cell>
          <cell r="EE182">
            <v>7.4800493213423302E-2</v>
          </cell>
          <cell r="EF182">
            <v>0.102243916707422</v>
          </cell>
          <cell r="EG182">
            <v>0.12589381057751201</v>
          </cell>
          <cell r="EH182">
            <v>0.15493884783401801</v>
          </cell>
          <cell r="EI182">
            <v>0.18462937408051799</v>
          </cell>
          <cell r="EJ182">
            <v>0.21471787844509099</v>
          </cell>
          <cell r="EK182">
            <v>0.24455458833497301</v>
          </cell>
          <cell r="EL182">
            <v>0.27360267622967199</v>
          </cell>
          <cell r="EM182">
            <v>0.30124023569226999</v>
          </cell>
          <cell r="EN182">
            <v>0.327632736107766</v>
          </cell>
          <cell r="EO182">
            <v>0.352898362222752</v>
          </cell>
          <cell r="EP182">
            <v>0.37695816282782002</v>
          </cell>
          <cell r="EQ182">
            <v>0.40032776143960802</v>
          </cell>
          <cell r="ER182">
            <v>0.42304792734151098</v>
          </cell>
          <cell r="ES182">
            <v>0.44493508467589998</v>
          </cell>
          <cell r="ET182">
            <v>0.46291291385613498</v>
          </cell>
          <cell r="EU182">
            <v>0.48056249008901802</v>
          </cell>
          <cell r="EV182">
            <v>0.49802128174525101</v>
          </cell>
          <cell r="EW182">
            <v>0.51512156646540197</v>
          </cell>
          <cell r="EX182">
            <v>0.53182579225147297</v>
          </cell>
          <cell r="EY182">
            <v>0.54817448684329395</v>
          </cell>
          <cell r="EZ182">
            <v>0.56402814422699599</v>
          </cell>
          <cell r="FA182">
            <v>0.57939838916511699</v>
          </cell>
          <cell r="FB182">
            <v>0.59430128509867697</v>
          </cell>
          <cell r="FC182">
            <v>0.60871094906090994</v>
          </cell>
          <cell r="FD182">
            <v>0.62273861596452196</v>
          </cell>
          <cell r="FE182">
            <v>0.636199344881756</v>
          </cell>
          <cell r="FF182">
            <v>0.64150661499918504</v>
          </cell>
          <cell r="FG182">
            <v>0.651022209303451</v>
          </cell>
          <cell r="FH182">
            <v>0.66035187327394396</v>
          </cell>
          <cell r="FI182">
            <v>0.66935739989501897</v>
          </cell>
          <cell r="FJ182">
            <v>0.678078129874776</v>
          </cell>
          <cell r="FK182">
            <v>0.68644312085550396</v>
          </cell>
          <cell r="FL182">
            <v>0.69449007171397903</v>
          </cell>
          <cell r="FM182">
            <v>0.70235055352518105</v>
          </cell>
          <cell r="FN182">
            <v>0.70995033579552402</v>
          </cell>
          <cell r="FO182">
            <v>0.71735516490236595</v>
          </cell>
          <cell r="FP182">
            <v>0.72465014351268398</v>
          </cell>
          <cell r="FQ182">
            <v>0.73171318163731602</v>
          </cell>
          <cell r="FR182">
            <v>0.75547707472886005</v>
          </cell>
          <cell r="FS182">
            <v>0.76245171581981996</v>
          </cell>
          <cell r="FT182">
            <v>0.76924164545373697</v>
          </cell>
          <cell r="FU182">
            <v>0.77570038860405999</v>
          </cell>
          <cell r="FV182">
            <v>0.78188037898295204</v>
          </cell>
          <cell r="FW182">
            <v>0.78775327370062798</v>
          </cell>
          <cell r="FX182">
            <v>0.79335295864660305</v>
          </cell>
          <cell r="FY182">
            <v>0.79878911043657697</v>
          </cell>
          <cell r="FZ182">
            <v>0.80399186758767904</v>
          </cell>
          <cell r="GA182">
            <v>0.80904452519871495</v>
          </cell>
          <cell r="GB182">
            <v>0.81398757388075405</v>
          </cell>
          <cell r="GC182">
            <v>0.81872877908967001</v>
          </cell>
          <cell r="GD182">
            <v>0.83417020454628299</v>
          </cell>
          <cell r="GE182">
            <v>0.83864651277559499</v>
          </cell>
          <cell r="GF182">
            <v>0.84299062242427503</v>
          </cell>
          <cell r="GG182">
            <v>0.84705370467507501</v>
          </cell>
          <cell r="GH182">
            <v>0.85089507380046103</v>
          </cell>
          <cell r="GI182">
            <v>0.85451100076312503</v>
          </cell>
          <cell r="GJ182">
            <v>0.85792672511189405</v>
          </cell>
          <cell r="GK182">
            <v>0.86122770123673698</v>
          </cell>
          <cell r="GL182">
            <v>0.86434490431196298</v>
          </cell>
          <cell r="GM182">
            <v>0.86737044781627304</v>
          </cell>
          <cell r="GN182">
            <v>0.87031326865342395</v>
          </cell>
          <cell r="GO182">
            <v>0.87310548367934804</v>
          </cell>
          <cell r="GP182">
            <v>0.88247667384269202</v>
          </cell>
          <cell r="GQ182">
            <v>0.88499199146905305</v>
          </cell>
          <cell r="GR182">
            <v>0.88743764109539702</v>
          </cell>
          <cell r="GS182">
            <v>0.88967108076555002</v>
          </cell>
          <cell r="GT182">
            <v>0.89175034020021604</v>
          </cell>
          <cell r="GU182">
            <v>0.89368424257333701</v>
          </cell>
          <cell r="GV182">
            <v>0.89548394912853702</v>
          </cell>
          <cell r="GW182">
            <v>0.89721588542366804</v>
          </cell>
          <cell r="GX182">
            <v>0.89881287661124498</v>
          </cell>
          <cell r="GY182">
            <v>0.90036636969958195</v>
          </cell>
          <cell r="GZ182">
            <v>0.90186904585620598</v>
          </cell>
          <cell r="HA182">
            <v>0.903267732201948</v>
          </cell>
          <cell r="HB182">
            <v>0.90876291970755896</v>
          </cell>
          <cell r="HC182">
            <v>0.90993173987248399</v>
          </cell>
          <cell r="HD182">
            <v>0.91108278966973</v>
          </cell>
          <cell r="HE182">
            <v>0.91208156490450298</v>
          </cell>
          <cell r="HF182">
            <v>0.91298312062053899</v>
          </cell>
          <cell r="HG182">
            <v>0.91379859503977801</v>
          </cell>
          <cell r="HH182">
            <v>0.914528822436809</v>
          </cell>
          <cell r="HI182">
            <v>0.91522626528968498</v>
          </cell>
          <cell r="HJ182">
            <v>0.91582451563154099</v>
          </cell>
          <cell r="HK182">
            <v>0.91641118733785798</v>
          </cell>
          <cell r="HL182">
            <v>0.91697217088696004</v>
          </cell>
          <cell r="HM182">
            <v>0.917463037238747</v>
          </cell>
          <cell r="HN182">
            <v>0.92067347161147195</v>
          </cell>
          <cell r="HO182">
            <v>0.92098895098905298</v>
          </cell>
          <cell r="HP182">
            <v>0.92132124542393301</v>
          </cell>
          <cell r="HQ182">
            <v>0.92154653697623901</v>
          </cell>
          <cell r="HR182">
            <v>0.921715512119894</v>
          </cell>
          <cell r="HS182">
            <v>0.98225340759516799</v>
          </cell>
          <cell r="HT182">
            <v>0.98389114077962403</v>
          </cell>
          <cell r="HU182">
            <v>0.98502770706612497</v>
          </cell>
          <cell r="HV182">
            <v>0.98578200339894095</v>
          </cell>
          <cell r="HW182">
            <v>0.98686813769260595</v>
          </cell>
          <cell r="HX182">
            <v>0.98831339099967297</v>
          </cell>
          <cell r="HY182">
            <v>0.98852118283934798</v>
          </cell>
          <cell r="HZ182">
            <v>0.98845066716208596</v>
          </cell>
          <cell r="IA182">
            <v>0.98830649814425697</v>
          </cell>
          <cell r="IB182">
            <v>0.98832778250148301</v>
          </cell>
          <cell r="IC182">
            <v>0.98608546381098605</v>
          </cell>
          <cell r="ID182">
            <v>0.98610475739027004</v>
          </cell>
          <cell r="IE182">
            <v>0.98635939800233596</v>
          </cell>
          <cell r="IF182">
            <v>0.98657238973699402</v>
          </cell>
          <cell r="IG182">
            <v>0.98703886135706698</v>
          </cell>
          <cell r="IH182">
            <v>0.98718496852224702</v>
          </cell>
          <cell r="II182">
            <v>0.98813165609965503</v>
          </cell>
          <cell r="IJ182">
            <v>0.98858947990656698</v>
          </cell>
          <cell r="IK182">
            <v>0.98903759356473597</v>
          </cell>
          <cell r="IL182">
            <v>0.98931011880951802</v>
          </cell>
          <cell r="IM182">
            <v>0.98996480964456202</v>
          </cell>
          <cell r="IN182">
            <v>0.99047408210371501</v>
          </cell>
          <cell r="IO182">
            <v>0.99146920874742805</v>
          </cell>
          <cell r="IP182">
            <v>0.99182726094027995</v>
          </cell>
          <cell r="IQ182">
            <v>0.992153735901944</v>
          </cell>
          <cell r="IR182">
            <v>0.99252429239473505</v>
          </cell>
          <cell r="IS182">
            <v>0.99283755293936504</v>
          </cell>
          <cell r="IT182">
            <v>0.99306637644036</v>
          </cell>
          <cell r="IU182">
            <v>0.993835834591002</v>
          </cell>
          <cell r="IV182">
            <v>0.99406813795605498</v>
          </cell>
          <cell r="IW182">
            <v>0.99470303393283399</v>
          </cell>
          <cell r="IX182">
            <v>0.99519544511262803</v>
          </cell>
          <cell r="IY182">
            <v>0.99550726982237503</v>
          </cell>
          <cell r="IZ182">
            <v>0.995702552983602</v>
          </cell>
          <cell r="JA182">
            <v>0.99709720256330203</v>
          </cell>
          <cell r="JB182">
            <v>0.99725571910685595</v>
          </cell>
          <cell r="JC182">
            <v>0.99744129683443195</v>
          </cell>
          <cell r="JD182">
            <v>0.997616887569164</v>
          </cell>
          <cell r="JE182">
            <v>0.997779034459926</v>
          </cell>
          <cell r="JF182">
            <v>0.99788263719439296</v>
          </cell>
          <cell r="JG182">
            <v>0.99818945849742802</v>
          </cell>
          <cell r="JH182">
            <v>0.99826029205093203</v>
          </cell>
          <cell r="JI182">
            <v>0.99858243309912298</v>
          </cell>
          <cell r="JJ182">
            <v>0.99879280802634696</v>
          </cell>
          <cell r="JK182">
            <v>0.99888584018488402</v>
          </cell>
          <cell r="JL182">
            <v>0.99895445275606398</v>
          </cell>
          <cell r="JM182">
            <v>0.999583078489925</v>
          </cell>
          <cell r="JN182">
            <v>0.99962761394275901</v>
          </cell>
          <cell r="JO182">
            <v>0.99963307132521795</v>
          </cell>
          <cell r="JP182">
            <v>0.99965436753846904</v>
          </cell>
          <cell r="JQ182">
            <v>0.99970988373773495</v>
          </cell>
          <cell r="JR182">
            <v>0.999750476292662</v>
          </cell>
          <cell r="JS182">
            <v>0.99979932935672</v>
          </cell>
          <cell r="JT182">
            <v>0.99989030334493301</v>
          </cell>
          <cell r="JU182">
            <v>0.99997888028535498</v>
          </cell>
          <cell r="JV182">
            <v>1</v>
          </cell>
          <cell r="JW182">
            <v>0.99999309382298696</v>
          </cell>
          <cell r="JX182">
            <v>0.99998138370533496</v>
          </cell>
          <cell r="JY182">
            <v>0.99932707623530503</v>
          </cell>
          <cell r="JZ182">
            <v>0.99931479920063904</v>
          </cell>
          <cell r="KA182">
            <v>0.99930163921870496</v>
          </cell>
          <cell r="KB182">
            <v>0.99930712338239303</v>
          </cell>
          <cell r="KC182">
            <v>0.99931545709908798</v>
          </cell>
          <cell r="KD182">
            <v>0.99930947625866895</v>
          </cell>
          <cell r="KE182">
            <v>0.99929378100976796</v>
          </cell>
          <cell r="KF182">
            <v>0.99927022180621505</v>
          </cell>
          <cell r="KG182">
            <v>0.99907881580280899</v>
          </cell>
          <cell r="KH182">
            <v>0.99892211753495097</v>
          </cell>
          <cell r="KI182">
            <v>0.99891127826180404</v>
          </cell>
          <cell r="KJ182">
            <v>0.86997894255767305</v>
          </cell>
          <cell r="KK182">
            <v>0.86400929157953099</v>
          </cell>
          <cell r="KL182">
            <v>0.99743943444040395</v>
          </cell>
          <cell r="KM182">
            <v>0.99739510172104495</v>
          </cell>
          <cell r="KN182">
            <v>0.99737038207520501</v>
          </cell>
          <cell r="KO182">
            <v>0.997386116175774</v>
          </cell>
          <cell r="KP182">
            <v>0.99731785369946402</v>
          </cell>
          <cell r="KQ182">
            <v>0.99723233684567103</v>
          </cell>
          <cell r="KR182">
            <v>0.99700343226751897</v>
          </cell>
          <cell r="KS182">
            <v>0.99674539313851596</v>
          </cell>
          <cell r="KT182">
            <v>0.996396750279813</v>
          </cell>
          <cell r="KU182">
            <v>0.99636589493076899</v>
          </cell>
          <cell r="KV182">
            <v>0.996382509698018</v>
          </cell>
          <cell r="KW182">
            <v>0.99522782113834696</v>
          </cell>
          <cell r="KX182">
            <v>0.99521816867610502</v>
          </cell>
          <cell r="KY182">
            <v>0.99521158084085404</v>
          </cell>
          <cell r="KZ182">
            <v>0.99508131931583899</v>
          </cell>
          <cell r="LA182">
            <v>0.99499226416570796</v>
          </cell>
          <cell r="LB182">
            <v>0.99495744872069702</v>
          </cell>
          <cell r="LC182">
            <v>0.994850727574905</v>
          </cell>
          <cell r="LD182">
            <v>0.99457217995766001</v>
          </cell>
          <cell r="LE182">
            <v>0.99428147282762802</v>
          </cell>
          <cell r="LF182">
            <v>0.99387441476682603</v>
          </cell>
          <cell r="LG182">
            <v>0.99382054595706804</v>
          </cell>
          <cell r="LH182">
            <v>0.99383869311564499</v>
          </cell>
          <cell r="LI182">
            <v>0.99218562166468904</v>
          </cell>
          <cell r="LJ182">
            <v>0.99179615160184098</v>
          </cell>
          <cell r="LK182">
            <v>0.99177000027584805</v>
          </cell>
          <cell r="LL182">
            <v>0.99169199580827805</v>
          </cell>
          <cell r="LM182">
            <v>0.99160239794146099</v>
          </cell>
          <cell r="LN182">
            <v>0.99155842440033604</v>
          </cell>
          <cell r="LO182">
            <v>0.991450010955651</v>
          </cell>
          <cell r="LP182">
            <v>0.99119741816351103</v>
          </cell>
          <cell r="LQ182">
            <v>0.99097438225888901</v>
          </cell>
          <cell r="LR182">
            <v>0.99063455447555304</v>
          </cell>
          <cell r="LS182">
            <v>0.99056947314513999</v>
          </cell>
          <cell r="LT182">
            <v>0.99061755292576503</v>
          </cell>
          <cell r="LU182">
            <v>0.98909425344469404</v>
          </cell>
          <cell r="LV182">
            <v>0.98901490854507401</v>
          </cell>
          <cell r="LW182">
            <v>0.98885368667667795</v>
          </cell>
          <cell r="LX182">
            <v>0.98874884321178902</v>
          </cell>
          <cell r="LY182">
            <v>0.98858351479621898</v>
          </cell>
          <cell r="LZ182">
            <v>0.98853712060301702</v>
          </cell>
          <cell r="MA182">
            <v>0.98840608822047404</v>
          </cell>
          <cell r="MB182">
            <v>0.98812089222356203</v>
          </cell>
          <cell r="MC182">
            <v>0.987911179026288</v>
          </cell>
          <cell r="MD182">
            <v>0.98781266834966197</v>
          </cell>
          <cell r="ME182">
            <v>0.98770248322733301</v>
          </cell>
          <cell r="MF182">
            <v>0.98769948526494999</v>
          </cell>
          <cell r="MG182">
            <v>0.98588249796578797</v>
          </cell>
          <cell r="MH182">
            <v>0.98637855245070305</v>
          </cell>
        </row>
        <row r="183">
          <cell r="DC183">
            <v>-0.350032280026219</v>
          </cell>
          <cell r="DD183">
            <v>-0.36356952798023701</v>
          </cell>
          <cell r="DE183">
            <v>-0.37495603755121598</v>
          </cell>
          <cell r="DF183">
            <v>-0.38189127094126701</v>
          </cell>
          <cell r="DG183">
            <v>-0.38462140956129698</v>
          </cell>
          <cell r="DH183">
            <v>-0.38497183261255802</v>
          </cell>
          <cell r="DI183">
            <v>-0.38224808294794699</v>
          </cell>
          <cell r="DJ183">
            <v>-0.38565580825694201</v>
          </cell>
          <cell r="DK183">
            <v>-0.38407875508101802</v>
          </cell>
          <cell r="DL183">
            <v>-0.37784923579923502</v>
          </cell>
          <cell r="DM183">
            <v>-0.365851552885327</v>
          </cell>
          <cell r="DN183">
            <v>-0.35091713501968602</v>
          </cell>
          <cell r="DO183">
            <v>-0.33443050089576398</v>
          </cell>
          <cell r="DP183">
            <v>-0.31820654659183301</v>
          </cell>
          <cell r="DQ183">
            <v>-0.29978552521433499</v>
          </cell>
          <cell r="DR183">
            <v>-0.28081609322844298</v>
          </cell>
          <cell r="DS183">
            <v>-0.25963318810031899</v>
          </cell>
          <cell r="DT183">
            <v>-0.23528587335291301</v>
          </cell>
          <cell r="DU183">
            <v>-0.210422714479406</v>
          </cell>
          <cell r="DV183">
            <v>-0.18590666094883701</v>
          </cell>
          <cell r="DW183">
            <v>-0.16097008073918601</v>
          </cell>
          <cell r="DX183">
            <v>-0.13327395176196399</v>
          </cell>
          <cell r="DY183">
            <v>-0.105367905742552</v>
          </cell>
          <cell r="DZ183">
            <v>-7.7328450415606195E-2</v>
          </cell>
          <cell r="EA183">
            <v>-4.9042617014669602E-2</v>
          </cell>
          <cell r="EB183">
            <v>-1.7071129414316301E-2</v>
          </cell>
          <cell r="EC183">
            <v>1.4857686055331399E-2</v>
          </cell>
          <cell r="ED183">
            <v>4.5158137721459601E-2</v>
          </cell>
          <cell r="EE183">
            <v>7.5794293689542103E-2</v>
          </cell>
          <cell r="EF183">
            <v>0.103220271310264</v>
          </cell>
          <cell r="EG183">
            <v>0.12685593089102201</v>
          </cell>
          <cell r="EH183">
            <v>0.155881835695067</v>
          </cell>
          <cell r="EI183">
            <v>0.185552785692844</v>
          </cell>
          <cell r="EJ183">
            <v>0.215619477022998</v>
          </cell>
          <cell r="EK183">
            <v>0.24543383531454399</v>
          </cell>
          <cell r="EL183">
            <v>0.27445909539449098</v>
          </cell>
          <cell r="EM183">
            <v>0.30207257621320399</v>
          </cell>
          <cell r="EN183">
            <v>0.32844134446805501</v>
          </cell>
          <cell r="EO183">
            <v>0.35368388618053698</v>
          </cell>
          <cell r="EP183">
            <v>0.37772221789214899</v>
          </cell>
          <cell r="EQ183">
            <v>0.40107016282052599</v>
          </cell>
          <cell r="ER183">
            <v>0.42376964152070301</v>
          </cell>
          <cell r="ES183">
            <v>0.44563815845627502</v>
          </cell>
          <cell r="ET183">
            <v>0.46359997323691199</v>
          </cell>
          <cell r="EU183">
            <v>0.48123335992798899</v>
          </cell>
          <cell r="EV183">
            <v>0.498675694373582</v>
          </cell>
          <cell r="EW183">
            <v>0.51575905947517298</v>
          </cell>
          <cell r="EX183">
            <v>0.53244604526887895</v>
          </cell>
          <cell r="EY183">
            <v>0.54877739148343796</v>
          </cell>
          <cell r="EZ183">
            <v>0.56461368382701005</v>
          </cell>
          <cell r="FA183">
            <v>0.57996665506953804</v>
          </cell>
          <cell r="FB183">
            <v>0.59485226796394997</v>
          </cell>
          <cell r="FC183">
            <v>0.60924489520185499</v>
          </cell>
          <cell r="FD183">
            <v>0.62325570790962603</v>
          </cell>
          <cell r="FE183">
            <v>0.63669955886920704</v>
          </cell>
          <cell r="FF183">
            <v>0.64201292173216296</v>
          </cell>
          <cell r="FG183">
            <v>0.65151804197948804</v>
          </cell>
          <cell r="FH183">
            <v>0.66083715437170498</v>
          </cell>
          <cell r="FI183">
            <v>0.669832097824544</v>
          </cell>
          <cell r="FJ183">
            <v>0.678542348688702</v>
          </cell>
          <cell r="FK183">
            <v>0.68689719138558503</v>
          </cell>
          <cell r="FL183">
            <v>0.694933924726993</v>
          </cell>
          <cell r="FM183">
            <v>0.70278439387629499</v>
          </cell>
          <cell r="FN183">
            <v>0.71037426483529797</v>
          </cell>
          <cell r="FO183">
            <v>0.717769425000502</v>
          </cell>
          <cell r="FP183">
            <v>0.72505472936127302</v>
          </cell>
          <cell r="FQ183">
            <v>0.73210775267458394</v>
          </cell>
          <cell r="FR183">
            <v>0.75583384785603303</v>
          </cell>
          <cell r="FS183">
            <v>0.76279767795323095</v>
          </cell>
          <cell r="FT183">
            <v>0.76957683125145804</v>
          </cell>
          <cell r="FU183">
            <v>0.77602487807459897</v>
          </cell>
          <cell r="FV183">
            <v>0.78219437329504504</v>
          </cell>
          <cell r="FW183">
            <v>0.78805717453599999</v>
          </cell>
          <cell r="FX183">
            <v>0.793646766139391</v>
          </cell>
          <cell r="FY183">
            <v>0.79907307190667298</v>
          </cell>
          <cell r="FZ183">
            <v>0.80426612929311303</v>
          </cell>
          <cell r="GA183">
            <v>0.80930934896543505</v>
          </cell>
          <cell r="GB183">
            <v>0.81424302592316899</v>
          </cell>
          <cell r="GC183">
            <v>0.81897458931089095</v>
          </cell>
          <cell r="GD183">
            <v>0.83438287303355696</v>
          </cell>
          <cell r="GE183">
            <v>0.83884915474104205</v>
          </cell>
          <cell r="GF183">
            <v>0.84318333949411495</v>
          </cell>
          <cell r="GG183">
            <v>0.84723664553765199</v>
          </cell>
          <cell r="GH183">
            <v>0.85106848442568905</v>
          </cell>
          <cell r="GI183">
            <v>0.85467529803097098</v>
          </cell>
          <cell r="GJ183">
            <v>0.85808192660804095</v>
          </cell>
          <cell r="GK183">
            <v>0.86137406913560999</v>
          </cell>
          <cell r="GL183">
            <v>0.86448258706264902</v>
          </cell>
          <cell r="GM183">
            <v>0.86749969457491005</v>
          </cell>
          <cell r="GN183">
            <v>0.870434177097271</v>
          </cell>
          <cell r="GO183">
            <v>0.87321781874985505</v>
          </cell>
          <cell r="GP183">
            <v>0.88256172794211696</v>
          </cell>
          <cell r="GQ183">
            <v>0.88506836091117302</v>
          </cell>
          <cell r="GR183">
            <v>0.887505450035453</v>
          </cell>
          <cell r="GS183">
            <v>0.88973048870402904</v>
          </cell>
          <cell r="GT183">
            <v>0.89180160414747001</v>
          </cell>
          <cell r="GU183">
            <v>0.89372774131385102</v>
          </cell>
          <cell r="GV183">
            <v>0.89551969601436499</v>
          </cell>
          <cell r="GW183">
            <v>0.89724411773878598</v>
          </cell>
          <cell r="GX183">
            <v>0.89883372389621696</v>
          </cell>
          <cell r="GY183">
            <v>0.90038004716498399</v>
          </cell>
          <cell r="GZ183">
            <v>0.90187565768720002</v>
          </cell>
          <cell r="HA183">
            <v>0.90326705896656301</v>
          </cell>
          <cell r="HB183">
            <v>0.90874049688374303</v>
          </cell>
          <cell r="HC183">
            <v>0.90990207004129497</v>
          </cell>
          <cell r="HD183">
            <v>0.911045980534674</v>
          </cell>
          <cell r="HE183">
            <v>0.91203777594314195</v>
          </cell>
          <cell r="HF183">
            <v>0.91293257691783203</v>
          </cell>
          <cell r="HG183">
            <v>0.91374162925702296</v>
          </cell>
          <cell r="HH183">
            <v>0.91446542217405002</v>
          </cell>
          <cell r="HI183">
            <v>0.915156645440657</v>
          </cell>
          <cell r="HJ183">
            <v>0.91574877090852802</v>
          </cell>
          <cell r="HK183">
            <v>0.91632949208481496</v>
          </cell>
          <cell r="HL183">
            <v>0.916884625450052</v>
          </cell>
          <cell r="HM183">
            <v>0.91736942354974205</v>
          </cell>
          <cell r="HN183">
            <v>0.92056270751718206</v>
          </cell>
          <cell r="HO183">
            <v>0.920872225245562</v>
          </cell>
          <cell r="HP183">
            <v>0.92119865496217201</v>
          </cell>
          <cell r="HQ183">
            <v>0.921418211051657</v>
          </cell>
          <cell r="HR183">
            <v>0.92158165260008595</v>
          </cell>
          <cell r="HS183">
            <v>0.98179669971634898</v>
          </cell>
          <cell r="HT183">
            <v>0.98345310410478504</v>
          </cell>
          <cell r="HU183">
            <v>0.98459817265096905</v>
          </cell>
          <cell r="HV183">
            <v>0.98535935226569205</v>
          </cell>
          <cell r="HW183">
            <v>0.98645949934321797</v>
          </cell>
          <cell r="HX183">
            <v>0.98793658086301395</v>
          </cell>
          <cell r="HY183">
            <v>0.98814396006396199</v>
          </cell>
          <cell r="HZ183">
            <v>0.98807660455584501</v>
          </cell>
          <cell r="IA183">
            <v>0.98793157610731097</v>
          </cell>
          <cell r="IB183">
            <v>0.98795436855760699</v>
          </cell>
          <cell r="IC183">
            <v>0.98567503740463702</v>
          </cell>
          <cell r="ID183">
            <v>0.98570202303535803</v>
          </cell>
          <cell r="IE183">
            <v>0.98596971480018103</v>
          </cell>
          <cell r="IF183">
            <v>0.98618941023879503</v>
          </cell>
          <cell r="IG183">
            <v>0.98666300212522795</v>
          </cell>
          <cell r="IH183">
            <v>0.986811353526581</v>
          </cell>
          <cell r="II183">
            <v>0.98777547432299095</v>
          </cell>
          <cell r="IJ183">
            <v>0.98825746954197602</v>
          </cell>
          <cell r="IK183">
            <v>0.98870796071770095</v>
          </cell>
          <cell r="IL183">
            <v>0.98898769226971295</v>
          </cell>
          <cell r="IM183">
            <v>0.98965779652101005</v>
          </cell>
          <cell r="IN183">
            <v>0.99018139191711096</v>
          </cell>
          <cell r="IO183">
            <v>0.99118898559857704</v>
          </cell>
          <cell r="IP183">
            <v>0.99155817506826105</v>
          </cell>
          <cell r="IQ183">
            <v>0.99189169563384805</v>
          </cell>
          <cell r="IR183">
            <v>0.99226924163314001</v>
          </cell>
          <cell r="IS183">
            <v>0.99258914057759495</v>
          </cell>
          <cell r="IT183">
            <v>0.99282134640198905</v>
          </cell>
          <cell r="IU183">
            <v>0.99360863687937595</v>
          </cell>
          <cell r="IV183">
            <v>0.99385217628069999</v>
          </cell>
          <cell r="IW183">
            <v>0.99449245992669799</v>
          </cell>
          <cell r="IX183">
            <v>0.99499475470906795</v>
          </cell>
          <cell r="IY183">
            <v>0.99532271031624997</v>
          </cell>
          <cell r="IZ183">
            <v>0.99552833057447898</v>
          </cell>
          <cell r="JA183">
            <v>0.99696514615785703</v>
          </cell>
          <cell r="JB183">
            <v>0.99713159469568202</v>
          </cell>
          <cell r="JC183">
            <v>0.99732250574435999</v>
          </cell>
          <cell r="JD183">
            <v>0.99750520598890702</v>
          </cell>
          <cell r="JE183">
            <v>0.99767257331761505</v>
          </cell>
          <cell r="JF183">
            <v>0.99777839267248902</v>
          </cell>
          <cell r="JG183">
            <v>0.99810042096126705</v>
          </cell>
          <cell r="JH183">
            <v>0.99817539089151897</v>
          </cell>
          <cell r="JI183">
            <v>0.99849639961677905</v>
          </cell>
          <cell r="JJ183">
            <v>0.99871517998080195</v>
          </cell>
          <cell r="JK183">
            <v>0.99882275088134198</v>
          </cell>
          <cell r="JL183">
            <v>0.99889921249693803</v>
          </cell>
          <cell r="JM183">
            <v>0.99956806932300102</v>
          </cell>
          <cell r="JN183">
            <v>0.99961482995167406</v>
          </cell>
          <cell r="JO183">
            <v>0.99961841208592705</v>
          </cell>
          <cell r="JP183">
            <v>0.99964324810081895</v>
          </cell>
          <cell r="JQ183">
            <v>0.99969941811532304</v>
          </cell>
          <cell r="JR183">
            <v>0.99974071796595299</v>
          </cell>
          <cell r="JS183">
            <v>0.99980630205013499</v>
          </cell>
          <cell r="JT183">
            <v>0.99988951092650602</v>
          </cell>
          <cell r="JU183">
            <v>0.99997316358198796</v>
          </cell>
          <cell r="JV183">
            <v>0.99999309382298696</v>
          </cell>
          <cell r="JW183">
            <v>1</v>
          </cell>
          <cell r="JX183">
            <v>0.999994079900974</v>
          </cell>
          <cell r="JY183">
            <v>0.99938204389030805</v>
          </cell>
          <cell r="JZ183">
            <v>0.99936485165647704</v>
          </cell>
          <cell r="KA183">
            <v>0.99934859927965303</v>
          </cell>
          <cell r="KB183">
            <v>0.99935565834672202</v>
          </cell>
          <cell r="KC183">
            <v>0.999361660781521</v>
          </cell>
          <cell r="KD183">
            <v>0.99935657376226905</v>
          </cell>
          <cell r="KE183">
            <v>0.99935621259866603</v>
          </cell>
          <cell r="KF183">
            <v>0.99932347117661702</v>
          </cell>
          <cell r="KG183">
            <v>0.99912594507167396</v>
          </cell>
          <cell r="KH183">
            <v>0.99896779046903506</v>
          </cell>
          <cell r="KI183">
            <v>0.99896813992343603</v>
          </cell>
          <cell r="KJ183">
            <v>0.87007897456158201</v>
          </cell>
          <cell r="KK183">
            <v>0.86415357982651897</v>
          </cell>
          <cell r="KL183">
            <v>0.997548921332301</v>
          </cell>
          <cell r="KM183">
            <v>0.99750197018326003</v>
          </cell>
          <cell r="KN183">
            <v>0.99747985022158903</v>
          </cell>
          <cell r="KO183">
            <v>0.99749285224784001</v>
          </cell>
          <cell r="KP183">
            <v>0.99742576979594699</v>
          </cell>
          <cell r="KQ183">
            <v>0.99734265001731304</v>
          </cell>
          <cell r="KR183">
            <v>0.99710454472242804</v>
          </cell>
          <cell r="KS183">
            <v>0.99683729448727798</v>
          </cell>
          <cell r="KT183">
            <v>0.99648389707021101</v>
          </cell>
          <cell r="KU183">
            <v>0.99646268061078902</v>
          </cell>
          <cell r="KV183">
            <v>0.99648099444153204</v>
          </cell>
          <cell r="KW183">
            <v>0.995395504337097</v>
          </cell>
          <cell r="KX183">
            <v>0.99538317142130395</v>
          </cell>
          <cell r="KY183">
            <v>0.99537685145755495</v>
          </cell>
          <cell r="KZ183">
            <v>0.99524955452012098</v>
          </cell>
          <cell r="LA183">
            <v>0.99515495333600301</v>
          </cell>
          <cell r="LB183">
            <v>0.99512227089432304</v>
          </cell>
          <cell r="LC183">
            <v>0.99502227246546904</v>
          </cell>
          <cell r="LD183">
            <v>0.99473724654663698</v>
          </cell>
          <cell r="LE183">
            <v>0.99443322043435001</v>
          </cell>
          <cell r="LF183">
            <v>0.99402514328445302</v>
          </cell>
          <cell r="LG183">
            <v>0.99397926014444105</v>
          </cell>
          <cell r="LH183">
            <v>0.99399687325961295</v>
          </cell>
          <cell r="LI183">
            <v>0.99239657908294499</v>
          </cell>
          <cell r="LJ183">
            <v>0.99201230292328002</v>
          </cell>
          <cell r="LK183">
            <v>0.99198945092721003</v>
          </cell>
          <cell r="LL183">
            <v>0.99191202719393701</v>
          </cell>
          <cell r="LM183">
            <v>0.99181583404529905</v>
          </cell>
          <cell r="LN183">
            <v>0.99176996559535002</v>
          </cell>
          <cell r="LO183">
            <v>0.99166111023923798</v>
          </cell>
          <cell r="LP183">
            <v>0.99140409276687103</v>
          </cell>
          <cell r="LQ183">
            <v>0.99117187774023296</v>
          </cell>
          <cell r="LR183">
            <v>0.99083478927006896</v>
          </cell>
          <cell r="LS183">
            <v>0.99077629407081902</v>
          </cell>
          <cell r="LT183">
            <v>0.99082212024274996</v>
          </cell>
          <cell r="LU183">
            <v>0.98933789620436097</v>
          </cell>
          <cell r="LV183">
            <v>0.98926499073832397</v>
          </cell>
          <cell r="LW183">
            <v>0.98910963800912999</v>
          </cell>
          <cell r="LX183">
            <v>0.98900237386035905</v>
          </cell>
          <cell r="LY183">
            <v>0.98883426172865296</v>
          </cell>
          <cell r="LZ183">
            <v>0.98878426360696303</v>
          </cell>
          <cell r="MA183">
            <v>0.98865194467393902</v>
          </cell>
          <cell r="MB183">
            <v>0.98836414088765701</v>
          </cell>
          <cell r="MC183">
            <v>0.98814919840590998</v>
          </cell>
          <cell r="MD183">
            <v>0.98804835049085005</v>
          </cell>
          <cell r="ME183">
            <v>0.98794570715276397</v>
          </cell>
          <cell r="MF183">
            <v>0.98794262615596495</v>
          </cell>
          <cell r="MG183">
            <v>0.98615860968761504</v>
          </cell>
          <cell r="MH183">
            <v>0.98664495587452605</v>
          </cell>
        </row>
        <row r="184">
          <cell r="DC184">
            <v>-0.34983603709583999</v>
          </cell>
          <cell r="DD184">
            <v>-0.36330506030152798</v>
          </cell>
          <cell r="DE184">
            <v>-0.374631161789372</v>
          </cell>
          <cell r="DF184">
            <v>-0.381515408034103</v>
          </cell>
          <cell r="DG184">
            <v>-0.38420111645764399</v>
          </cell>
          <cell r="DH184">
            <v>-0.38451282862864899</v>
          </cell>
          <cell r="DI184">
            <v>-0.381751965793174</v>
          </cell>
          <cell r="DJ184">
            <v>-0.385119569085419</v>
          </cell>
          <cell r="DK184">
            <v>-0.383504433739146</v>
          </cell>
          <cell r="DL184">
            <v>-0.37723889266166</v>
          </cell>
          <cell r="DM184">
            <v>-0.36520771307959399</v>
          </cell>
          <cell r="DN184">
            <v>-0.35024157690905</v>
          </cell>
          <cell r="DO184">
            <v>-0.333724780746262</v>
          </cell>
          <cell r="DP184">
            <v>-0.31747177578097902</v>
          </cell>
          <cell r="DQ184">
            <v>-0.29902254302449099</v>
          </cell>
          <cell r="DR184">
            <v>-0.280024384150315</v>
          </cell>
          <cell r="DS184">
            <v>-0.25881203839202299</v>
          </cell>
          <cell r="DT184">
            <v>-0.23443862336082999</v>
          </cell>
          <cell r="DU184">
            <v>-0.20955101782109001</v>
          </cell>
          <cell r="DV184">
            <v>-0.18502084280653899</v>
          </cell>
          <cell r="DW184">
            <v>-0.16007197967235101</v>
          </cell>
          <cell r="DX184">
            <v>-0.132362303146806</v>
          </cell>
          <cell r="DY184">
            <v>-0.104443586366769</v>
          </cell>
          <cell r="DZ184">
            <v>-7.6390670416779993E-2</v>
          </cell>
          <cell r="EA184">
            <v>-4.8090942147035402E-2</v>
          </cell>
          <cell r="EB184">
            <v>-1.6107442790762001E-2</v>
          </cell>
          <cell r="EC184">
            <v>1.58319709962907E-2</v>
          </cell>
          <cell r="ED184">
            <v>4.6141334127703798E-2</v>
          </cell>
          <cell r="EE184">
            <v>7.6786289172150704E-2</v>
          </cell>
          <cell r="EF184">
            <v>0.104220648666235</v>
          </cell>
          <cell r="EG184">
            <v>0.12786486910570899</v>
          </cell>
          <cell r="EH184">
            <v>0.15688957501464501</v>
          </cell>
          <cell r="EI184">
            <v>0.186557216341906</v>
          </cell>
          <cell r="EJ184">
            <v>0.21661799130335199</v>
          </cell>
          <cell r="EK184">
            <v>0.246425413477731</v>
          </cell>
          <cell r="EL184">
            <v>0.275441692295949</v>
          </cell>
          <cell r="EM184">
            <v>0.30304292317418702</v>
          </cell>
          <cell r="EN184">
            <v>0.329397993671316</v>
          </cell>
          <cell r="EO184">
            <v>0.35462735585764898</v>
          </cell>
          <cell r="EP184">
            <v>0.37865368063438398</v>
          </cell>
          <cell r="EQ184">
            <v>0.40198945805298603</v>
          </cell>
          <cell r="ER184">
            <v>0.424676605410993</v>
          </cell>
          <cell r="ES184">
            <v>0.44653290533099699</v>
          </cell>
          <cell r="ET184">
            <v>0.46448470136924003</v>
          </cell>
          <cell r="EU184">
            <v>0.48210697304318301</v>
          </cell>
          <cell r="EV184">
            <v>0.49953689375210097</v>
          </cell>
          <cell r="EW184">
            <v>0.51660724265567703</v>
          </cell>
          <cell r="EX184">
            <v>0.53328055160035603</v>
          </cell>
          <cell r="EY184">
            <v>0.54959815270019496</v>
          </cell>
          <cell r="EZ184">
            <v>0.56542068841292903</v>
          </cell>
          <cell r="FA184">
            <v>0.58075963777151196</v>
          </cell>
          <cell r="FB184">
            <v>0.59563129582242802</v>
          </cell>
          <cell r="FC184">
            <v>0.61000964809041303</v>
          </cell>
          <cell r="FD184">
            <v>0.62400584287412997</v>
          </cell>
          <cell r="FE184">
            <v>0.63743517729189803</v>
          </cell>
          <cell r="FF184">
            <v>0.64277825620528894</v>
          </cell>
          <cell r="FG184">
            <v>0.65227163474387995</v>
          </cell>
          <cell r="FH184">
            <v>0.66157796180467998</v>
          </cell>
          <cell r="FI184">
            <v>0.670560116077071</v>
          </cell>
          <cell r="FJ184">
            <v>0.67925749474460295</v>
          </cell>
          <cell r="FK184">
            <v>0.68760017538902496</v>
          </cell>
          <cell r="FL184">
            <v>0.69562484448637896</v>
          </cell>
          <cell r="FM184">
            <v>0.70346389454481995</v>
          </cell>
          <cell r="FN184">
            <v>0.71104254411198797</v>
          </cell>
          <cell r="FO184">
            <v>0.71842632169610599</v>
          </cell>
          <cell r="FP184">
            <v>0.72570021400128404</v>
          </cell>
          <cell r="FQ184">
            <v>0.732741875889382</v>
          </cell>
          <cell r="FR184">
            <v>0.756471948579579</v>
          </cell>
          <cell r="FS184">
            <v>0.76342301138630897</v>
          </cell>
          <cell r="FT184">
            <v>0.77018852873409305</v>
          </cell>
          <cell r="FU184">
            <v>0.776623068406879</v>
          </cell>
          <cell r="FV184">
            <v>0.78277910193651501</v>
          </cell>
          <cell r="FW184">
            <v>0.78862924459572803</v>
          </cell>
          <cell r="FX184">
            <v>0.79420635768869896</v>
          </cell>
          <cell r="FY184">
            <v>0.79962087173768204</v>
          </cell>
          <cell r="FZ184">
            <v>0.80480239306236701</v>
          </cell>
          <cell r="GA184">
            <v>0.80983398961714304</v>
          </cell>
          <cell r="GB184">
            <v>0.81475608681980805</v>
          </cell>
          <cell r="GC184">
            <v>0.81947619373023795</v>
          </cell>
          <cell r="GD184">
            <v>0.83488837903143298</v>
          </cell>
          <cell r="GE184">
            <v>0.83934219196888804</v>
          </cell>
          <cell r="GF184">
            <v>0.84366319298992798</v>
          </cell>
          <cell r="GG184">
            <v>0.84770352674643801</v>
          </cell>
          <cell r="GH184">
            <v>0.85152253511891896</v>
          </cell>
          <cell r="GI184">
            <v>0.85511733058860795</v>
          </cell>
          <cell r="GJ184">
            <v>0.85851215489837696</v>
          </cell>
          <cell r="GK184">
            <v>0.86179317901011998</v>
          </cell>
          <cell r="GL184">
            <v>0.86489084481719902</v>
          </cell>
          <cell r="GM184">
            <v>0.86789704998389094</v>
          </cell>
          <cell r="GN184">
            <v>0.87082072834829904</v>
          </cell>
          <cell r="GO184">
            <v>0.87359370433785799</v>
          </cell>
          <cell r="GP184">
            <v>0.88294301017274202</v>
          </cell>
          <cell r="GQ184">
            <v>0.88543828171694705</v>
          </cell>
          <cell r="GR184">
            <v>0.88786340311529</v>
          </cell>
          <cell r="GS184">
            <v>0.89007671685084899</v>
          </cell>
          <cell r="GT184">
            <v>0.89213628621862995</v>
          </cell>
          <cell r="GU184">
            <v>0.89405164674116699</v>
          </cell>
          <cell r="GV184">
            <v>0.89583303397846104</v>
          </cell>
          <cell r="GW184">
            <v>0.897547525848849</v>
          </cell>
          <cell r="GX184">
            <v>0.89912745112076797</v>
          </cell>
          <cell r="GY184">
            <v>0.900664051216711</v>
          </cell>
          <cell r="GZ184">
            <v>0.90215004921695996</v>
          </cell>
          <cell r="HA184">
            <v>0.90353197850217204</v>
          </cell>
          <cell r="HB184">
            <v>0.909012622837439</v>
          </cell>
          <cell r="HC184">
            <v>0.91016423970537497</v>
          </cell>
          <cell r="HD184">
            <v>0.911297648249633</v>
          </cell>
          <cell r="HE184">
            <v>0.91227919176552597</v>
          </cell>
          <cell r="HF184">
            <v>0.91316390939948</v>
          </cell>
          <cell r="HG184">
            <v>0.91396358121257204</v>
          </cell>
          <cell r="HH184">
            <v>0.91467817164771503</v>
          </cell>
          <cell r="HI184">
            <v>0.91536076931981203</v>
          </cell>
          <cell r="HJ184">
            <v>0.91594448603840894</v>
          </cell>
          <cell r="HK184">
            <v>0.91651674818518003</v>
          </cell>
          <cell r="HL184">
            <v>0.91706353472342605</v>
          </cell>
          <cell r="HM184">
            <v>0.91754009999967501</v>
          </cell>
          <cell r="HN184">
            <v>0.92074210388202204</v>
          </cell>
          <cell r="HO184">
            <v>0.92104303758261397</v>
          </cell>
          <cell r="HP184">
            <v>0.92136039667444802</v>
          </cell>
          <cell r="HQ184">
            <v>0.92157109929044301</v>
          </cell>
          <cell r="HR184">
            <v>0.92172584582012795</v>
          </cell>
          <cell r="HS184">
            <v>0.98162658378298395</v>
          </cell>
          <cell r="HT184">
            <v>0.98329559920178899</v>
          </cell>
          <cell r="HU184">
            <v>0.98444699579764205</v>
          </cell>
          <cell r="HV184">
            <v>0.98520994962063402</v>
          </cell>
          <cell r="HW184">
            <v>0.98630903378599599</v>
          </cell>
          <cell r="HX184">
            <v>0.98780151946241701</v>
          </cell>
          <cell r="HY184">
            <v>0.98801339862466198</v>
          </cell>
          <cell r="HZ184">
            <v>0.98794332156206299</v>
          </cell>
          <cell r="IA184">
            <v>0.98779954213278898</v>
          </cell>
          <cell r="IB184">
            <v>0.987818046693138</v>
          </cell>
          <cell r="IC184">
            <v>0.98551821080819901</v>
          </cell>
          <cell r="ID184">
            <v>0.98555174423120195</v>
          </cell>
          <cell r="IE184">
            <v>0.98583082087639196</v>
          </cell>
          <cell r="IF184">
            <v>0.98604771161259097</v>
          </cell>
          <cell r="IG184">
            <v>0.98652423549989499</v>
          </cell>
          <cell r="IH184">
            <v>0.98667265324814601</v>
          </cell>
          <cell r="II184">
            <v>0.98763849501774204</v>
          </cell>
          <cell r="IJ184">
            <v>0.98813110852456099</v>
          </cell>
          <cell r="IK184">
            <v>0.98857789561736897</v>
          </cell>
          <cell r="IL184">
            <v>0.98885721781775404</v>
          </cell>
          <cell r="IM184">
            <v>0.98953435517832999</v>
          </cell>
          <cell r="IN184">
            <v>0.99007352735545595</v>
          </cell>
          <cell r="IO184">
            <v>0.99109497137955904</v>
          </cell>
          <cell r="IP184">
            <v>0.99146626946356797</v>
          </cell>
          <cell r="IQ184">
            <v>0.99180165123636099</v>
          </cell>
          <cell r="IR184">
            <v>0.99217623812686395</v>
          </cell>
          <cell r="IS184">
            <v>0.99249569460403197</v>
          </cell>
          <cell r="IT184">
            <v>0.99272969470328698</v>
          </cell>
          <cell r="IU184">
            <v>0.99351902150732496</v>
          </cell>
          <cell r="IV184">
            <v>0.99377093962038998</v>
          </cell>
          <cell r="IW184">
            <v>0.99440315092619902</v>
          </cell>
          <cell r="IX184">
            <v>0.99490758640302801</v>
          </cell>
          <cell r="IY184">
            <v>0.99524223357332897</v>
          </cell>
          <cell r="IZ184">
            <v>0.99546125909908001</v>
          </cell>
          <cell r="JA184">
            <v>0.99692655384872098</v>
          </cell>
          <cell r="JB184">
            <v>0.99709254588748597</v>
          </cell>
          <cell r="JC184">
            <v>0.99728522964770205</v>
          </cell>
          <cell r="JD184">
            <v>0.99746568550669701</v>
          </cell>
          <cell r="JE184">
            <v>0.99763355849463697</v>
          </cell>
          <cell r="JF184">
            <v>0.99774124515455398</v>
          </cell>
          <cell r="JG184">
            <v>0.99806435153020001</v>
          </cell>
          <cell r="JH184">
            <v>0.99814222348839199</v>
          </cell>
          <cell r="JI184">
            <v>0.99845353054377495</v>
          </cell>
          <cell r="JJ184">
            <v>0.99867521899807898</v>
          </cell>
          <cell r="JK184">
            <v>0.99878771697004998</v>
          </cell>
          <cell r="JL184">
            <v>0.99887467582696998</v>
          </cell>
          <cell r="JM184">
            <v>0.99956199156778203</v>
          </cell>
          <cell r="JN184">
            <v>0.99961062182696303</v>
          </cell>
          <cell r="JO184">
            <v>0.99961669326269698</v>
          </cell>
          <cell r="JP184">
            <v>0.99964199249039798</v>
          </cell>
          <cell r="JQ184">
            <v>0.99969921551555296</v>
          </cell>
          <cell r="JR184">
            <v>0.99974017723208997</v>
          </cell>
          <cell r="JS184">
            <v>0.999808616525377</v>
          </cell>
          <cell r="JT184">
            <v>0.99988845631393497</v>
          </cell>
          <cell r="JU184">
            <v>0.99996237156716505</v>
          </cell>
          <cell r="JV184">
            <v>0.99998138370533496</v>
          </cell>
          <cell r="JW184">
            <v>0.999994079900974</v>
          </cell>
          <cell r="JX184">
            <v>1</v>
          </cell>
          <cell r="JY184">
            <v>0.99941385148926698</v>
          </cell>
          <cell r="JZ184">
            <v>0.99939488775804397</v>
          </cell>
          <cell r="KA184">
            <v>0.99937592838947198</v>
          </cell>
          <cell r="KB184">
            <v>0.99938339155146705</v>
          </cell>
          <cell r="KC184">
            <v>0.99938978631199105</v>
          </cell>
          <cell r="KD184">
            <v>0.99938525344302298</v>
          </cell>
          <cell r="KE184">
            <v>0.99939135256192402</v>
          </cell>
          <cell r="KF184">
            <v>0.99935084446698097</v>
          </cell>
          <cell r="KG184">
            <v>0.999142255704358</v>
          </cell>
          <cell r="KH184">
            <v>0.99898253295446904</v>
          </cell>
          <cell r="KI184">
            <v>0.99898654532889097</v>
          </cell>
          <cell r="KJ184">
            <v>0.86998424731290103</v>
          </cell>
          <cell r="KK184">
            <v>0.86407100871546905</v>
          </cell>
          <cell r="KL184">
            <v>0.99758928941399605</v>
          </cell>
          <cell r="KM184">
            <v>0.99753936383167197</v>
          </cell>
          <cell r="KN184">
            <v>0.99751653243675498</v>
          </cell>
          <cell r="KO184">
            <v>0.99752864847230904</v>
          </cell>
          <cell r="KP184">
            <v>0.99746279515245795</v>
          </cell>
          <cell r="KQ184">
            <v>0.99738119502476896</v>
          </cell>
          <cell r="KR184">
            <v>0.99713374038307701</v>
          </cell>
          <cell r="KS184">
            <v>0.99685597343015298</v>
          </cell>
          <cell r="KT184">
            <v>0.99649654547952105</v>
          </cell>
          <cell r="KU184">
            <v>0.99647728213347597</v>
          </cell>
          <cell r="KV184">
            <v>0.99650153063800195</v>
          </cell>
          <cell r="KW184">
            <v>0.99545246260029197</v>
          </cell>
          <cell r="KX184">
            <v>0.99544052085319201</v>
          </cell>
          <cell r="KY184">
            <v>0.99543300304409899</v>
          </cell>
          <cell r="KZ184">
            <v>0.99530668893607899</v>
          </cell>
          <cell r="LA184">
            <v>0.99520805029007997</v>
          </cell>
          <cell r="LB184">
            <v>0.99517677495350698</v>
          </cell>
          <cell r="LC184">
            <v>0.995077706692161</v>
          </cell>
          <cell r="LD184">
            <v>0.99478601372669595</v>
          </cell>
          <cell r="LE184">
            <v>0.99447627854273701</v>
          </cell>
          <cell r="LF184">
            <v>0.994066221099692</v>
          </cell>
          <cell r="LG184">
            <v>0.994021501692672</v>
          </cell>
          <cell r="LH184">
            <v>0.99404567942070199</v>
          </cell>
          <cell r="LI184">
            <v>0.99246226534480397</v>
          </cell>
          <cell r="LJ184">
            <v>0.99207910363851004</v>
          </cell>
          <cell r="LK184">
            <v>0.99205853627793805</v>
          </cell>
          <cell r="LL184">
            <v>0.99198085396138103</v>
          </cell>
          <cell r="LM184">
            <v>0.99188006337256995</v>
          </cell>
          <cell r="LN184">
            <v>0.99183342413057496</v>
          </cell>
          <cell r="LO184">
            <v>0.99172385104042005</v>
          </cell>
          <cell r="LP184">
            <v>0.99146182265722105</v>
          </cell>
          <cell r="LQ184">
            <v>0.99122815594371805</v>
          </cell>
          <cell r="LR184">
            <v>0.99089264438642399</v>
          </cell>
          <cell r="LS184">
            <v>0.990833887587099</v>
          </cell>
          <cell r="LT184">
            <v>0.990884744900978</v>
          </cell>
          <cell r="LU184">
            <v>0.98940520625599204</v>
          </cell>
          <cell r="LV184">
            <v>0.98933607786700495</v>
          </cell>
          <cell r="LW184">
            <v>0.98918257917807195</v>
          </cell>
          <cell r="LX184">
            <v>0.98907284118371797</v>
          </cell>
          <cell r="LY184">
            <v>0.98890261500321097</v>
          </cell>
          <cell r="LZ184">
            <v>0.98885108667269395</v>
          </cell>
          <cell r="MA184">
            <v>0.98871699607252295</v>
          </cell>
          <cell r="MB184">
            <v>0.98842489871485195</v>
          </cell>
          <cell r="MC184">
            <v>0.98821213540185904</v>
          </cell>
          <cell r="MD184">
            <v>0.988110347008196</v>
          </cell>
          <cell r="ME184">
            <v>0.98800789028514702</v>
          </cell>
          <cell r="MF184">
            <v>0.98801116255160903</v>
          </cell>
          <cell r="MG184">
            <v>0.98622993850423502</v>
          </cell>
          <cell r="MH184">
            <v>0.986710121885642</v>
          </cell>
        </row>
        <row r="185">
          <cell r="DC185">
            <v>-0.33982588145235798</v>
          </cell>
          <cell r="DD185">
            <v>-0.35371766202653199</v>
          </cell>
          <cell r="DE185">
            <v>-0.36550143007467301</v>
          </cell>
          <cell r="DF185">
            <v>-0.37285130034451802</v>
          </cell>
          <cell r="DG185">
            <v>-0.37595646759712698</v>
          </cell>
          <cell r="DH185">
            <v>-0.37664531653764199</v>
          </cell>
          <cell r="DI185">
            <v>-0.37425534493767898</v>
          </cell>
          <cell r="DJ185">
            <v>-0.37810670307039101</v>
          </cell>
          <cell r="DK185">
            <v>-0.37692093685686801</v>
          </cell>
          <cell r="DL185">
            <v>-0.37101442676267898</v>
          </cell>
          <cell r="DM185">
            <v>-0.35927649937252698</v>
          </cell>
          <cell r="DN185">
            <v>-0.34453151575184499</v>
          </cell>
          <cell r="DO185">
            <v>-0.32820401343148597</v>
          </cell>
          <cell r="DP185">
            <v>-0.312128592030959</v>
          </cell>
          <cell r="DQ185">
            <v>-0.29385988513653999</v>
          </cell>
          <cell r="DR185">
            <v>-0.275043118993896</v>
          </cell>
          <cell r="DS185">
            <v>-0.25402181602361901</v>
          </cell>
          <cell r="DT185">
            <v>-0.229823614002407</v>
          </cell>
          <cell r="DU185">
            <v>-0.20512038010628</v>
          </cell>
          <cell r="DV185">
            <v>-0.180739007603542</v>
          </cell>
          <cell r="DW185">
            <v>-0.155978048014733</v>
          </cell>
          <cell r="DX185">
            <v>-0.128420853987122</v>
          </cell>
          <cell r="DY185">
            <v>-0.100655795380139</v>
          </cell>
          <cell r="DZ185">
            <v>-7.2768111593457502E-2</v>
          </cell>
          <cell r="EA185">
            <v>-4.4653649585714099E-2</v>
          </cell>
          <cell r="EB185">
            <v>-1.2799342493259799E-2</v>
          </cell>
          <cell r="EC185">
            <v>1.8986882572832299E-2</v>
          </cell>
          <cell r="ED185">
            <v>4.9079579609106097E-2</v>
          </cell>
          <cell r="EE185">
            <v>7.9510453602070805E-2</v>
          </cell>
          <cell r="EF185">
            <v>0.106689382233093</v>
          </cell>
          <cell r="EG185">
            <v>0.13007242177473799</v>
          </cell>
          <cell r="EH185">
            <v>0.15905816669535799</v>
          </cell>
          <cell r="EI185">
            <v>0.188690236311606</v>
          </cell>
          <cell r="EJ185">
            <v>0.218708437489922</v>
          </cell>
          <cell r="EK185">
            <v>0.24846168284280301</v>
          </cell>
          <cell r="EL185">
            <v>0.27740391484354598</v>
          </cell>
          <cell r="EM185">
            <v>0.30489800971907599</v>
          </cell>
          <cell r="EN185">
            <v>0.33115507820408502</v>
          </cell>
          <cell r="EO185">
            <v>0.356302662348643</v>
          </cell>
          <cell r="EP185">
            <v>0.38025841239609898</v>
          </cell>
          <cell r="EQ185">
            <v>0.403521555660526</v>
          </cell>
          <cell r="ER185">
            <v>0.42614307952055902</v>
          </cell>
          <cell r="ES185">
            <v>0.44795723855043001</v>
          </cell>
          <cell r="ET185">
            <v>0.46593279746257898</v>
          </cell>
          <cell r="EU185">
            <v>0.48358305733185403</v>
          </cell>
          <cell r="EV185">
            <v>0.50104331013315195</v>
          </cell>
          <cell r="EW185">
            <v>0.51814559633914703</v>
          </cell>
          <cell r="EX185">
            <v>0.53484898436738204</v>
          </cell>
          <cell r="EY185">
            <v>0.55119458427300305</v>
          </cell>
          <cell r="EZ185">
            <v>0.56704929610584598</v>
          </cell>
          <cell r="FA185">
            <v>0.58241419165753705</v>
          </cell>
          <cell r="FB185">
            <v>0.59730939507987901</v>
          </cell>
          <cell r="FC185">
            <v>0.61171100471730999</v>
          </cell>
          <cell r="FD185">
            <v>0.62573244029117403</v>
          </cell>
          <cell r="FE185">
            <v>0.63918933240333797</v>
          </cell>
          <cell r="FF185">
            <v>0.644394263278805</v>
          </cell>
          <cell r="FG185">
            <v>0.65391792905344903</v>
          </cell>
          <cell r="FH185">
            <v>0.66325292522266799</v>
          </cell>
          <cell r="FI185">
            <v>0.67226604759416997</v>
          </cell>
          <cell r="FJ185">
            <v>0.68099671744795698</v>
          </cell>
          <cell r="FK185">
            <v>0.68937043006752297</v>
          </cell>
          <cell r="FL185">
            <v>0.69742776360709002</v>
          </cell>
          <cell r="FM185">
            <v>0.70530015943216495</v>
          </cell>
          <cell r="FN185">
            <v>0.71291175000137397</v>
          </cell>
          <cell r="FO185">
            <v>0.72032458657979803</v>
          </cell>
          <cell r="FP185">
            <v>0.72762678980739803</v>
          </cell>
          <cell r="FQ185">
            <v>0.73469743745911897</v>
          </cell>
          <cell r="FR185">
            <v>0.75820439919079297</v>
          </cell>
          <cell r="FS185">
            <v>0.76517771164892601</v>
          </cell>
          <cell r="FT185">
            <v>0.77196399289448103</v>
          </cell>
          <cell r="FU185">
            <v>0.77842146008815605</v>
          </cell>
          <cell r="FV185">
            <v>0.78460255134102197</v>
          </cell>
          <cell r="FW185">
            <v>0.79047568998292805</v>
          </cell>
          <cell r="FX185">
            <v>0.79607735780509303</v>
          </cell>
          <cell r="FY185">
            <v>0.80151698416782502</v>
          </cell>
          <cell r="FZ185">
            <v>0.80672324288970898</v>
          </cell>
          <cell r="GA185">
            <v>0.81177601276202704</v>
          </cell>
          <cell r="GB185">
            <v>0.81671851583246902</v>
          </cell>
          <cell r="GC185">
            <v>0.82145966450012198</v>
          </cell>
          <cell r="GD185">
            <v>0.83664384816617199</v>
          </cell>
          <cell r="GE185">
            <v>0.84111273781382501</v>
          </cell>
          <cell r="GF185">
            <v>0.84544762415109398</v>
          </cell>
          <cell r="GG185">
            <v>0.84950390108422202</v>
          </cell>
          <cell r="GH185">
            <v>0.85334091118694999</v>
          </cell>
          <cell r="GI185">
            <v>0.85695188939745803</v>
          </cell>
          <cell r="GJ185">
            <v>0.86036439942698895</v>
          </cell>
          <cell r="GK185">
            <v>0.86366371945253095</v>
          </cell>
          <cell r="GL185">
            <v>0.866779279464307</v>
          </cell>
          <cell r="GM185">
            <v>0.869800307249462</v>
          </cell>
          <cell r="GN185">
            <v>0.87273811258476697</v>
          </cell>
          <cell r="GO185">
            <v>0.875525780390214</v>
          </cell>
          <cell r="GP185">
            <v>0.88465287205921705</v>
          </cell>
          <cell r="GQ185">
            <v>0.887157845944336</v>
          </cell>
          <cell r="GR185">
            <v>0.88959177575272896</v>
          </cell>
          <cell r="GS185">
            <v>0.89181583243803297</v>
          </cell>
          <cell r="GT185">
            <v>0.893888219766938</v>
          </cell>
          <cell r="GU185">
            <v>0.89581479436971501</v>
          </cell>
          <cell r="GV185">
            <v>0.89760885752284603</v>
          </cell>
          <cell r="GW185">
            <v>0.89933655645204003</v>
          </cell>
          <cell r="GX185">
            <v>0.90092944219355198</v>
          </cell>
          <cell r="GY185">
            <v>0.90247627613874504</v>
          </cell>
          <cell r="GZ185">
            <v>0.90397191422114698</v>
          </cell>
          <cell r="HA185">
            <v>0.90536400935863803</v>
          </cell>
          <cell r="HB185">
            <v>0.91063433448353504</v>
          </cell>
          <cell r="HC185">
            <v>0.91179206998658902</v>
          </cell>
          <cell r="HD185">
            <v>0.91293087608033996</v>
          </cell>
          <cell r="HE185">
            <v>0.913919681070817</v>
          </cell>
          <cell r="HF185">
            <v>0.91481359280530194</v>
          </cell>
          <cell r="HG185">
            <v>0.91562111095297205</v>
          </cell>
          <cell r="HH185">
            <v>0.91634490683497305</v>
          </cell>
          <cell r="HI185">
            <v>0.91703722323996095</v>
          </cell>
          <cell r="HJ185">
            <v>0.91763045062990101</v>
          </cell>
          <cell r="HK185">
            <v>0.91820981795405798</v>
          </cell>
          <cell r="HL185">
            <v>0.91876322819425005</v>
          </cell>
          <cell r="HM185">
            <v>0.91924687698676999</v>
          </cell>
          <cell r="HN185">
            <v>0.92225287092569797</v>
          </cell>
          <cell r="HO185">
            <v>0.92255754886488295</v>
          </cell>
          <cell r="HP185">
            <v>0.92287815533693096</v>
          </cell>
          <cell r="HQ185">
            <v>0.92309378297410905</v>
          </cell>
          <cell r="HR185">
            <v>0.92325529682488106</v>
          </cell>
          <cell r="HS185">
            <v>0.97985422330213401</v>
          </cell>
          <cell r="HT185">
            <v>0.98137889183031601</v>
          </cell>
          <cell r="HU185">
            <v>0.98232104613964</v>
          </cell>
          <cell r="HV185">
            <v>0.98287194959602098</v>
          </cell>
          <cell r="HW185">
            <v>0.98376066293228304</v>
          </cell>
          <cell r="HX185">
            <v>0.98454229219876699</v>
          </cell>
          <cell r="HY185">
            <v>0.98447378239804795</v>
          </cell>
          <cell r="HZ185">
            <v>0.98416700511351096</v>
          </cell>
          <cell r="IA185">
            <v>0.98399819735766003</v>
          </cell>
          <cell r="IB185">
            <v>0.98406045918185303</v>
          </cell>
          <cell r="IC185">
            <v>0.98171853035496903</v>
          </cell>
          <cell r="ID185">
            <v>0.981634343777261</v>
          </cell>
          <cell r="IE185">
            <v>0.98178142037165095</v>
          </cell>
          <cell r="IF185">
            <v>0.98193035369107295</v>
          </cell>
          <cell r="IG185">
            <v>0.98239788008468398</v>
          </cell>
          <cell r="IH185">
            <v>0.98252666602221495</v>
          </cell>
          <cell r="II185">
            <v>0.98358674132087998</v>
          </cell>
          <cell r="IJ185">
            <v>0.98386809157098198</v>
          </cell>
          <cell r="IK185">
            <v>0.984347165881435</v>
          </cell>
          <cell r="IL185">
            <v>0.984607170152073</v>
          </cell>
          <cell r="IM185">
            <v>0.98542379221507204</v>
          </cell>
          <cell r="IN185">
            <v>0.986143225858928</v>
          </cell>
          <cell r="IO185">
            <v>0.98789816883872605</v>
          </cell>
          <cell r="IP185">
            <v>0.98825107118784195</v>
          </cell>
          <cell r="IQ185">
            <v>0.98853789680957505</v>
          </cell>
          <cell r="IR185">
            <v>0.98891522238196905</v>
          </cell>
          <cell r="IS185">
            <v>0.98922520002841796</v>
          </cell>
          <cell r="IT185">
            <v>0.98946205037501</v>
          </cell>
          <cell r="IU185">
            <v>0.990297133181685</v>
          </cell>
          <cell r="IV185">
            <v>0.99041077843694802</v>
          </cell>
          <cell r="IW185">
            <v>0.99114133855002096</v>
          </cell>
          <cell r="IX185">
            <v>0.99167064848696296</v>
          </cell>
          <cell r="IY185">
            <v>0.99208098904395103</v>
          </cell>
          <cell r="IZ185">
            <v>0.99236618520265796</v>
          </cell>
          <cell r="JA185">
            <v>0.99484200385762001</v>
          </cell>
          <cell r="JB185">
            <v>0.99498026789315297</v>
          </cell>
          <cell r="JC185">
            <v>0.99517616958238997</v>
          </cell>
          <cell r="JD185">
            <v>0.99537982781174195</v>
          </cell>
          <cell r="JE185">
            <v>0.99552663668368202</v>
          </cell>
          <cell r="JF185">
            <v>0.99562702624618504</v>
          </cell>
          <cell r="JG185">
            <v>0.99597532124323995</v>
          </cell>
          <cell r="JH185">
            <v>0.99595261518109501</v>
          </cell>
          <cell r="JI185">
            <v>0.99637792221502997</v>
          </cell>
          <cell r="JJ185">
            <v>0.99663988200348597</v>
          </cell>
          <cell r="JK185">
            <v>0.99680990726447805</v>
          </cell>
          <cell r="JL185">
            <v>0.99695981740689799</v>
          </cell>
          <cell r="JM185">
            <v>0.99877799733577699</v>
          </cell>
          <cell r="JN185">
            <v>0.99879051220751902</v>
          </cell>
          <cell r="JO185">
            <v>0.998778517874365</v>
          </cell>
          <cell r="JP185">
            <v>0.99881786546211604</v>
          </cell>
          <cell r="JQ185">
            <v>0.998860101539782</v>
          </cell>
          <cell r="JR185">
            <v>0.99890716394670098</v>
          </cell>
          <cell r="JS185">
            <v>0.99897175558898699</v>
          </cell>
          <cell r="JT185">
            <v>0.99901874806737501</v>
          </cell>
          <cell r="JU185">
            <v>0.99925046188335098</v>
          </cell>
          <cell r="JV185">
            <v>0.99932707623530503</v>
          </cell>
          <cell r="JW185">
            <v>0.99938204389030805</v>
          </cell>
          <cell r="JX185">
            <v>0.99941385148926698</v>
          </cell>
          <cell r="JY185">
            <v>1</v>
          </cell>
          <cell r="JZ185">
            <v>0.99999241271769101</v>
          </cell>
          <cell r="KA185">
            <v>0.99998130564186205</v>
          </cell>
          <cell r="KB185">
            <v>0.99999033216878697</v>
          </cell>
          <cell r="KC185">
            <v>0.99998618076905998</v>
          </cell>
          <cell r="KD185">
            <v>0.99999082185532495</v>
          </cell>
          <cell r="KE185">
            <v>0.99994620594643002</v>
          </cell>
          <cell r="KF185">
            <v>0.99993873904420805</v>
          </cell>
          <cell r="KG185">
            <v>0.99986125535457604</v>
          </cell>
          <cell r="KH185">
            <v>0.99976336777896901</v>
          </cell>
          <cell r="KI185">
            <v>0.99977385192131096</v>
          </cell>
          <cell r="KJ185">
            <v>0.87128615279737598</v>
          </cell>
          <cell r="KK185">
            <v>0.866128786789784</v>
          </cell>
          <cell r="KL185">
            <v>0.99924314364132905</v>
          </cell>
          <cell r="KM185">
            <v>0.99921653530918397</v>
          </cell>
          <cell r="KN185">
            <v>0.99919605637862696</v>
          </cell>
          <cell r="KO185">
            <v>0.99918366179705398</v>
          </cell>
          <cell r="KP185">
            <v>0.99912855766713304</v>
          </cell>
          <cell r="KQ185">
            <v>0.99902951725310996</v>
          </cell>
          <cell r="KR185">
            <v>0.99885786780411601</v>
          </cell>
          <cell r="KS185">
            <v>0.99863776872870302</v>
          </cell>
          <cell r="KT185">
            <v>0.99836334849103803</v>
          </cell>
          <cell r="KU185">
            <v>0.99835667930858996</v>
          </cell>
          <cell r="KV185">
            <v>0.99838102867619605</v>
          </cell>
          <cell r="KW185">
            <v>0.997682363169064</v>
          </cell>
          <cell r="KX185">
            <v>0.99770604503202198</v>
          </cell>
          <cell r="KY185">
            <v>0.99769757109130996</v>
          </cell>
          <cell r="KZ185">
            <v>0.99757818737172599</v>
          </cell>
          <cell r="LA185">
            <v>0.99749801093916701</v>
          </cell>
          <cell r="LB185">
            <v>0.99745471735986702</v>
          </cell>
          <cell r="LC185">
            <v>0.99731359830566302</v>
          </cell>
          <cell r="LD185">
            <v>0.99710344242996896</v>
          </cell>
          <cell r="LE185">
            <v>0.99686640498704504</v>
          </cell>
          <cell r="LF185">
            <v>0.99652206929721199</v>
          </cell>
          <cell r="LG185">
            <v>0.99648177641278801</v>
          </cell>
          <cell r="LH185">
            <v>0.99650399210208696</v>
          </cell>
          <cell r="LI185">
            <v>0.99518694294330001</v>
          </cell>
          <cell r="LJ185">
            <v>0.99489294193714495</v>
          </cell>
          <cell r="LK185">
            <v>0.99485747038717398</v>
          </cell>
          <cell r="LL185">
            <v>0.99476538146957005</v>
          </cell>
          <cell r="LM185">
            <v>0.99470041430649603</v>
          </cell>
          <cell r="LN185">
            <v>0.994661559634198</v>
          </cell>
          <cell r="LO185">
            <v>0.99455611785072695</v>
          </cell>
          <cell r="LP185">
            <v>0.99433623893951095</v>
          </cell>
          <cell r="LQ185">
            <v>0.99414169703070598</v>
          </cell>
          <cell r="LR185">
            <v>0.99383255796155801</v>
          </cell>
          <cell r="LS185">
            <v>0.99377391090422296</v>
          </cell>
          <cell r="LT185">
            <v>0.99381613653501399</v>
          </cell>
          <cell r="LU185">
            <v>0.99252305562940502</v>
          </cell>
          <cell r="LV185">
            <v>0.99246311486533501</v>
          </cell>
          <cell r="LW185">
            <v>0.99229910394618803</v>
          </cell>
          <cell r="LX185">
            <v>0.992195499600801</v>
          </cell>
          <cell r="LY185">
            <v>0.99205220592166099</v>
          </cell>
          <cell r="LZ185">
            <v>0.99202233653396898</v>
          </cell>
          <cell r="MA185">
            <v>0.99188648973821503</v>
          </cell>
          <cell r="MB185">
            <v>0.99162913673562003</v>
          </cell>
          <cell r="MC185">
            <v>0.99145792903844399</v>
          </cell>
          <cell r="MD185">
            <v>0.99132857454626</v>
          </cell>
          <cell r="ME185">
            <v>0.99122963510781503</v>
          </cell>
          <cell r="MF185">
            <v>0.99123241528987505</v>
          </cell>
          <cell r="MG185">
            <v>0.98969986831432599</v>
          </cell>
          <cell r="MH185">
            <v>0.99010934859767497</v>
          </cell>
        </row>
        <row r="186">
          <cell r="DC186">
            <v>-0.342269730604085</v>
          </cell>
          <cell r="DD186">
            <v>-0.35619940299267999</v>
          </cell>
          <cell r="DE186">
            <v>-0.36801772391410797</v>
          </cell>
          <cell r="DF186">
            <v>-0.37540187540078301</v>
          </cell>
          <cell r="DG186">
            <v>-0.378540261659632</v>
          </cell>
          <cell r="DH186">
            <v>-0.37925996617040397</v>
          </cell>
          <cell r="DI186">
            <v>-0.37690398417362198</v>
          </cell>
          <cell r="DJ186">
            <v>-0.380781225684659</v>
          </cell>
          <cell r="DK186">
            <v>-0.37962630522614799</v>
          </cell>
          <cell r="DL186">
            <v>-0.37375135994597303</v>
          </cell>
          <cell r="DM186">
            <v>-0.36204781305863198</v>
          </cell>
          <cell r="DN186">
            <v>-0.34733593582285099</v>
          </cell>
          <cell r="DO186">
            <v>-0.33103916821628898</v>
          </cell>
          <cell r="DP186">
            <v>-0.314989042982317</v>
          </cell>
          <cell r="DQ186">
            <v>-0.296746269773909</v>
          </cell>
          <cell r="DR186">
            <v>-0.27795456367909499</v>
          </cell>
          <cell r="DS186">
            <v>-0.25696035413645302</v>
          </cell>
          <cell r="DT186">
            <v>-0.232789141109771</v>
          </cell>
          <cell r="DU186">
            <v>-0.20810945409095799</v>
          </cell>
          <cell r="DV186">
            <v>-0.183742463873901</v>
          </cell>
          <cell r="DW186">
            <v>-0.15899489625340699</v>
          </cell>
          <cell r="DX186">
            <v>-0.13144906558506</v>
          </cell>
          <cell r="DY186">
            <v>-0.103693855511325</v>
          </cell>
          <cell r="DZ186">
            <v>-7.58126398536422E-2</v>
          </cell>
          <cell r="EA186">
            <v>-4.7701495493292403E-2</v>
          </cell>
          <cell r="EB186">
            <v>-1.58456407692672E-2</v>
          </cell>
          <cell r="EC186">
            <v>1.5945162303285101E-2</v>
          </cell>
          <cell r="ED186">
            <v>4.6044572889386903E-2</v>
          </cell>
          <cell r="EE186">
            <v>7.6486143255366901E-2</v>
          </cell>
          <cell r="EF186">
            <v>0.103676228775383</v>
          </cell>
          <cell r="EG186">
            <v>0.12707091194204101</v>
          </cell>
          <cell r="EH186">
            <v>0.156081224218939</v>
          </cell>
          <cell r="EI186">
            <v>0.185740469349399</v>
          </cell>
          <cell r="EJ186">
            <v>0.21578894714486599</v>
          </cell>
          <cell r="EK186">
            <v>0.24557522748095401</v>
          </cell>
          <cell r="EL186">
            <v>0.27455230653972701</v>
          </cell>
          <cell r="EM186">
            <v>0.30208121354602202</v>
          </cell>
          <cell r="EN186">
            <v>0.32837440745516999</v>
          </cell>
          <cell r="EO186">
            <v>0.35355961308488698</v>
          </cell>
          <cell r="EP186">
            <v>0.37755408678723901</v>
          </cell>
          <cell r="EQ186">
            <v>0.400857447056573</v>
          </cell>
          <cell r="ER186">
            <v>0.42352089535519499</v>
          </cell>
          <cell r="ES186">
            <v>0.44537763545365899</v>
          </cell>
          <cell r="ET186">
            <v>0.46339022761767301</v>
          </cell>
          <cell r="EU186">
            <v>0.48107890549839999</v>
          </cell>
          <cell r="EV186">
            <v>0.49857846704282199</v>
          </cell>
          <cell r="EW186">
            <v>0.51572143799306502</v>
          </cell>
          <cell r="EX186">
            <v>0.53246632975477703</v>
          </cell>
          <cell r="EY186">
            <v>0.54885432880436102</v>
          </cell>
          <cell r="EZ186">
            <v>0.56475199584631197</v>
          </cell>
          <cell r="FA186">
            <v>0.58015979144435403</v>
          </cell>
          <cell r="FB186">
            <v>0.59509825588055498</v>
          </cell>
          <cell r="FC186">
            <v>0.60954323465835003</v>
          </cell>
          <cell r="FD186">
            <v>0.62360866116551406</v>
          </cell>
          <cell r="FE186">
            <v>0.63710960993209098</v>
          </cell>
          <cell r="FF186">
            <v>0.64232997417497695</v>
          </cell>
          <cell r="FG186">
            <v>0.65188528760180997</v>
          </cell>
          <cell r="FH186">
            <v>0.66125158107285698</v>
          </cell>
          <cell r="FI186">
            <v>0.67029627611173004</v>
          </cell>
          <cell r="FJ186">
            <v>0.67905857363764699</v>
          </cell>
          <cell r="FK186">
            <v>0.68746350815215995</v>
          </cell>
          <cell r="FL186">
            <v>0.69555198928539297</v>
          </cell>
          <cell r="FM186">
            <v>0.70345553599758803</v>
          </cell>
          <cell r="FN186">
            <v>0.711098405307936</v>
          </cell>
          <cell r="FO186">
            <v>0.71854213711220205</v>
          </cell>
          <cell r="FP186">
            <v>0.72587544198287302</v>
          </cell>
          <cell r="FQ186">
            <v>0.73297729158493097</v>
          </cell>
          <cell r="FR186">
            <v>0.75659245314367696</v>
          </cell>
          <cell r="FS186">
            <v>0.76359982671515103</v>
          </cell>
          <cell r="FT186">
            <v>0.77041947742466999</v>
          </cell>
          <cell r="FU186">
            <v>0.77691020994180704</v>
          </cell>
          <cell r="FV186">
            <v>0.78312425231084104</v>
          </cell>
          <cell r="FW186">
            <v>0.78902964483530902</v>
          </cell>
          <cell r="FX186">
            <v>0.79466326336078297</v>
          </cell>
          <cell r="FY186">
            <v>0.800134625253766</v>
          </cell>
          <cell r="FZ186">
            <v>0.80537256617473096</v>
          </cell>
          <cell r="GA186">
            <v>0.81045650128937596</v>
          </cell>
          <cell r="GB186">
            <v>0.81543014706383199</v>
          </cell>
          <cell r="GC186">
            <v>0.82020234814057003</v>
          </cell>
          <cell r="GD186">
            <v>0.83548334827695903</v>
          </cell>
          <cell r="GE186">
            <v>0.83998483164858395</v>
          </cell>
          <cell r="GF186">
            <v>0.84435143158937598</v>
          </cell>
          <cell r="GG186">
            <v>0.84843906293521798</v>
          </cell>
          <cell r="GH186">
            <v>0.85230689217702205</v>
          </cell>
          <cell r="GI186">
            <v>0.85594786639814602</v>
          </cell>
          <cell r="GJ186">
            <v>0.85938998677788403</v>
          </cell>
          <cell r="GK186">
            <v>0.86271860605372397</v>
          </cell>
          <cell r="GL186">
            <v>0.86586332709543101</v>
          </cell>
          <cell r="GM186">
            <v>0.86891299303938196</v>
          </cell>
          <cell r="GN186">
            <v>0.87187928132869597</v>
          </cell>
          <cell r="GO186">
            <v>0.87469526000662601</v>
          </cell>
          <cell r="GP186">
            <v>0.88390270227249401</v>
          </cell>
          <cell r="GQ186">
            <v>0.88643662527480604</v>
          </cell>
          <cell r="GR186">
            <v>0.888898588400996</v>
          </cell>
          <cell r="GS186">
            <v>0.891150219461744</v>
          </cell>
          <cell r="GT186">
            <v>0.89324958039304303</v>
          </cell>
          <cell r="GU186">
            <v>0.89520233810720395</v>
          </cell>
          <cell r="GV186">
            <v>0.89702222003641097</v>
          </cell>
          <cell r="GW186">
            <v>0.89877542347934902</v>
          </cell>
          <cell r="GX186">
            <v>0.90039368757915705</v>
          </cell>
          <cell r="GY186">
            <v>0.90196544521963995</v>
          </cell>
          <cell r="GZ186">
            <v>0.90348580998579997</v>
          </cell>
          <cell r="HA186">
            <v>0.90490246583094402</v>
          </cell>
          <cell r="HB186">
            <v>0.91023672316365301</v>
          </cell>
          <cell r="HC186">
            <v>0.91141913964265697</v>
          </cell>
          <cell r="HD186">
            <v>0.91258178036034798</v>
          </cell>
          <cell r="HE186">
            <v>0.913593954591019</v>
          </cell>
          <cell r="HF186">
            <v>0.91451066967486905</v>
          </cell>
          <cell r="HG186">
            <v>0.915340291239917</v>
          </cell>
          <cell r="HH186">
            <v>0.91608591185626798</v>
          </cell>
          <cell r="HI186">
            <v>0.91679978614676905</v>
          </cell>
          <cell r="HJ186">
            <v>0.91741448896044397</v>
          </cell>
          <cell r="HK186">
            <v>0.91801498093130596</v>
          </cell>
          <cell r="HL186">
            <v>0.91858932337988397</v>
          </cell>
          <cell r="HM186">
            <v>0.91909378236716799</v>
          </cell>
          <cell r="HN186">
            <v>0.92214967101691203</v>
          </cell>
          <cell r="HO186">
            <v>0.92247501554153499</v>
          </cell>
          <cell r="HP186">
            <v>0.92281553727654797</v>
          </cell>
          <cell r="HQ186">
            <v>0.92305066639942202</v>
          </cell>
          <cell r="HR186">
            <v>0.92323117819946299</v>
          </cell>
          <cell r="HS186">
            <v>0.98009118447862897</v>
          </cell>
          <cell r="HT186">
            <v>0.98158775689504896</v>
          </cell>
          <cell r="HU186">
            <v>0.98250575693369802</v>
          </cell>
          <cell r="HV186">
            <v>0.98303070971434603</v>
          </cell>
          <cell r="HW186">
            <v>0.98388250067253902</v>
          </cell>
          <cell r="HX186">
            <v>0.984614692653624</v>
          </cell>
          <cell r="HY186">
            <v>0.98456171293222305</v>
          </cell>
          <cell r="HZ186">
            <v>0.98426067076782697</v>
          </cell>
          <cell r="IA186">
            <v>0.98409056521754801</v>
          </cell>
          <cell r="IB186">
            <v>0.98415403381210698</v>
          </cell>
          <cell r="IC186">
            <v>0.98191736442350996</v>
          </cell>
          <cell r="ID186">
            <v>0.98182191239820604</v>
          </cell>
          <cell r="IE186">
            <v>0.98194576054763305</v>
          </cell>
          <cell r="IF186">
            <v>0.98208704549561399</v>
          </cell>
          <cell r="IG186">
            <v>0.98254101301549601</v>
          </cell>
          <cell r="IH186">
            <v>0.982664961471164</v>
          </cell>
          <cell r="II186">
            <v>0.98369781636952502</v>
          </cell>
          <cell r="IJ186">
            <v>0.98396124961406395</v>
          </cell>
          <cell r="IK186">
            <v>0.98447924542709797</v>
          </cell>
          <cell r="IL186">
            <v>0.98474101519558699</v>
          </cell>
          <cell r="IM186">
            <v>0.98555114063203297</v>
          </cell>
          <cell r="IN186">
            <v>0.98625891258808496</v>
          </cell>
          <cell r="IO186">
            <v>0.98808259721814595</v>
          </cell>
          <cell r="IP186">
            <v>0.98842254441632404</v>
          </cell>
          <cell r="IQ186">
            <v>0.98869901978991204</v>
          </cell>
          <cell r="IR186">
            <v>0.98906645403570104</v>
          </cell>
          <cell r="IS186">
            <v>0.98936519490445896</v>
          </cell>
          <cell r="IT186">
            <v>0.98959552218441105</v>
          </cell>
          <cell r="IU186">
            <v>0.99039667258446995</v>
          </cell>
          <cell r="IV186">
            <v>0.99049662805137795</v>
          </cell>
          <cell r="IW186">
            <v>0.99123709562494</v>
          </cell>
          <cell r="IX186">
            <v>0.99174981299105003</v>
          </cell>
          <cell r="IY186">
            <v>0.99215000301025902</v>
          </cell>
          <cell r="IZ186">
            <v>0.99242867357692599</v>
          </cell>
          <cell r="JA186">
            <v>0.99494285031992802</v>
          </cell>
          <cell r="JB186">
            <v>0.99506891250103502</v>
          </cell>
          <cell r="JC186">
            <v>0.99525837104311898</v>
          </cell>
          <cell r="JD186">
            <v>0.99545321117929997</v>
          </cell>
          <cell r="JE186">
            <v>0.99558816698073604</v>
          </cell>
          <cell r="JF186">
            <v>0.99568159488064301</v>
          </cell>
          <cell r="JG186">
            <v>0.99599858540029895</v>
          </cell>
          <cell r="JH186">
            <v>0.99597008697747003</v>
          </cell>
          <cell r="JI186">
            <v>0.99640707336398004</v>
          </cell>
          <cell r="JJ186">
            <v>0.99665523036394199</v>
          </cell>
          <cell r="JK186">
            <v>0.99681939203136005</v>
          </cell>
          <cell r="JL186">
            <v>0.996967175455166</v>
          </cell>
          <cell r="JM186">
            <v>0.99881886749681503</v>
          </cell>
          <cell r="JN186">
            <v>0.99882413596733199</v>
          </cell>
          <cell r="JO186">
            <v>0.99881384287350805</v>
          </cell>
          <cell r="JP186">
            <v>0.99884837994119602</v>
          </cell>
          <cell r="JQ186">
            <v>0.99888150895488603</v>
          </cell>
          <cell r="JR186">
            <v>0.99892272087649503</v>
          </cell>
          <cell r="JS186">
            <v>0.99895060789353896</v>
          </cell>
          <cell r="JT186">
            <v>0.99900016589723395</v>
          </cell>
          <cell r="JU186">
            <v>0.99924332284808304</v>
          </cell>
          <cell r="JV186">
            <v>0.99931479920063904</v>
          </cell>
          <cell r="JW186">
            <v>0.99936485165647704</v>
          </cell>
          <cell r="JX186">
            <v>0.99939488775804397</v>
          </cell>
          <cell r="JY186">
            <v>0.99999241271769101</v>
          </cell>
          <cell r="JZ186">
            <v>1</v>
          </cell>
          <cell r="KA186">
            <v>0.999996220851878</v>
          </cell>
          <cell r="KB186">
            <v>0.99999780230190904</v>
          </cell>
          <cell r="KC186">
            <v>0.99999500714022505</v>
          </cell>
          <cell r="KD186">
            <v>0.99998991250514002</v>
          </cell>
          <cell r="KE186">
            <v>0.99990521193523896</v>
          </cell>
          <cell r="KF186">
            <v>0.99990924288591199</v>
          </cell>
          <cell r="KG186">
            <v>0.99984383580230696</v>
          </cell>
          <cell r="KH186">
            <v>0.99974428312729002</v>
          </cell>
          <cell r="KI186">
            <v>0.99975080708600805</v>
          </cell>
          <cell r="KJ186">
            <v>0.87122010816147499</v>
          </cell>
          <cell r="KK186">
            <v>0.86604748944090704</v>
          </cell>
          <cell r="KL186">
            <v>0.99921840996745004</v>
          </cell>
          <cell r="KM186">
            <v>0.999197641241243</v>
          </cell>
          <cell r="KN186">
            <v>0.99916793906813905</v>
          </cell>
          <cell r="KO186">
            <v>0.99915496170324503</v>
          </cell>
          <cell r="KP186">
            <v>0.99908917765760197</v>
          </cell>
          <cell r="KQ186">
            <v>0.99897119274137602</v>
          </cell>
          <cell r="KR186">
            <v>0.99881707061505798</v>
          </cell>
          <cell r="KS186">
            <v>0.99861168048112303</v>
          </cell>
          <cell r="KT186">
            <v>0.99833866216006395</v>
          </cell>
          <cell r="KU186">
            <v>0.99832953766181198</v>
          </cell>
          <cell r="KV186">
            <v>0.99835710255930599</v>
          </cell>
          <cell r="KW186">
            <v>0.99759645126256802</v>
          </cell>
          <cell r="KX186">
            <v>0.99763500044328601</v>
          </cell>
          <cell r="KY186">
            <v>0.99762532431419904</v>
          </cell>
          <cell r="KZ186">
            <v>0.99749171782678803</v>
          </cell>
          <cell r="LA186">
            <v>0.99741779069041003</v>
          </cell>
          <cell r="LB186">
            <v>0.99736549725577806</v>
          </cell>
          <cell r="LC186">
            <v>0.99720139284118903</v>
          </cell>
          <cell r="LD186">
            <v>0.99700415402432696</v>
          </cell>
          <cell r="LE186">
            <v>0.99678451117128897</v>
          </cell>
          <cell r="LF186">
            <v>0.99643452584018999</v>
          </cell>
          <cell r="LG186">
            <v>0.99639175206570696</v>
          </cell>
          <cell r="LH186">
            <v>0.99641923469213001</v>
          </cell>
          <cell r="LI186">
            <v>0.99505220367328495</v>
          </cell>
          <cell r="LJ186">
            <v>0.99475872910426599</v>
          </cell>
          <cell r="LK186">
            <v>0.99471596566299503</v>
          </cell>
          <cell r="LL186">
            <v>0.994617291622515</v>
          </cell>
          <cell r="LM186">
            <v>0.99456226669318304</v>
          </cell>
          <cell r="LN186">
            <v>0.99452483954985305</v>
          </cell>
          <cell r="LO186">
            <v>0.99441645223504105</v>
          </cell>
          <cell r="LP186">
            <v>0.99420146412008004</v>
          </cell>
          <cell r="LQ186">
            <v>0.99401607012276105</v>
          </cell>
          <cell r="LR186">
            <v>0.993695300870854</v>
          </cell>
          <cell r="LS186">
            <v>0.99363539201676498</v>
          </cell>
          <cell r="LT186">
            <v>0.99368438964157102</v>
          </cell>
          <cell r="LU186">
            <v>0.99236315032366296</v>
          </cell>
          <cell r="LV186">
            <v>0.99230615609499995</v>
          </cell>
          <cell r="LW186">
            <v>0.992126038021937</v>
          </cell>
          <cell r="LX186">
            <v>0.99202133964171901</v>
          </cell>
          <cell r="LY186">
            <v>0.99187796013952301</v>
          </cell>
          <cell r="LZ186">
            <v>0.99185345026160998</v>
          </cell>
          <cell r="MA186">
            <v>0.991711173950935</v>
          </cell>
          <cell r="MB186">
            <v>0.99145445385755704</v>
          </cell>
          <cell r="MC186">
            <v>0.99128903295791404</v>
          </cell>
          <cell r="MD186">
            <v>0.99115355582062303</v>
          </cell>
          <cell r="ME186">
            <v>0.99105234775558204</v>
          </cell>
          <cell r="MF186">
            <v>0.99105939246516395</v>
          </cell>
          <cell r="MG186">
            <v>0.98951094556046004</v>
          </cell>
          <cell r="MH186">
            <v>0.98994129796638897</v>
          </cell>
        </row>
        <row r="187">
          <cell r="DC187">
            <v>-0.34376299519182102</v>
          </cell>
          <cell r="DD187">
            <v>-0.35772850004760898</v>
          </cell>
          <cell r="DE187">
            <v>-0.36957973217907297</v>
          </cell>
          <cell r="DF187">
            <v>-0.37699669581962097</v>
          </cell>
          <cell r="DG187">
            <v>-0.380166816238939</v>
          </cell>
          <cell r="DH187">
            <v>-0.38091585306147902</v>
          </cell>
          <cell r="DI187">
            <v>-0.37859008885154399</v>
          </cell>
          <cell r="DJ187">
            <v>-0.382492812211014</v>
          </cell>
          <cell r="DK187">
            <v>-0.38136475622520499</v>
          </cell>
          <cell r="DL187">
            <v>-0.37551623587301403</v>
          </cell>
          <cell r="DM187">
            <v>-0.36383880117984901</v>
          </cell>
          <cell r="DN187">
            <v>-0.349152633747074</v>
          </cell>
          <cell r="DO187">
            <v>-0.332879509554588</v>
          </cell>
          <cell r="DP187">
            <v>-0.316850534003079</v>
          </cell>
          <cell r="DQ187">
            <v>-0.29862938330518601</v>
          </cell>
          <cell r="DR187">
            <v>-0.279859178268481</v>
          </cell>
          <cell r="DS187">
            <v>-0.258885981001655</v>
          </cell>
          <cell r="DT187">
            <v>-0.23473568167595901</v>
          </cell>
          <cell r="DU187">
            <v>-0.210074853346956</v>
          </cell>
          <cell r="DV187">
            <v>-0.185721081197051</v>
          </cell>
          <cell r="DW187">
            <v>-0.160986078759767</v>
          </cell>
          <cell r="DX187">
            <v>-0.13345019287644799</v>
          </cell>
          <cell r="DY187">
            <v>-0.105704184234199</v>
          </cell>
          <cell r="DZ187">
            <v>-7.7830386102493904E-2</v>
          </cell>
          <cell r="EA187">
            <v>-4.9724284031205601E-2</v>
          </cell>
          <cell r="EB187">
            <v>-1.7869700965519899E-2</v>
          </cell>
          <cell r="EC187">
            <v>1.39223253867261E-2</v>
          </cell>
          <cell r="ED187">
            <v>4.4024804815038197E-2</v>
          </cell>
          <cell r="EE187">
            <v>7.4471052384650405E-2</v>
          </cell>
          <cell r="EF187">
            <v>0.101666054472541</v>
          </cell>
          <cell r="EG187">
            <v>0.12506596214433</v>
          </cell>
          <cell r="EH187">
            <v>0.15409298138612901</v>
          </cell>
          <cell r="EI187">
            <v>0.18377098611015899</v>
          </cell>
          <cell r="EJ187">
            <v>0.21384029263823001</v>
          </cell>
          <cell r="EK187">
            <v>0.24364934075459799</v>
          </cell>
          <cell r="EL187">
            <v>0.27265070032329902</v>
          </cell>
          <cell r="EM187">
            <v>0.300203903698606</v>
          </cell>
          <cell r="EN187">
            <v>0.32652232026524503</v>
          </cell>
          <cell r="EO187">
            <v>0.35173334416298202</v>
          </cell>
          <cell r="EP187">
            <v>0.375753852581658</v>
          </cell>
          <cell r="EQ187">
            <v>0.39908393602624198</v>
          </cell>
          <cell r="ER187">
            <v>0.421774580779466</v>
          </cell>
          <cell r="ES187">
            <v>0.44365891612214597</v>
          </cell>
          <cell r="ET187">
            <v>0.461697373586264</v>
          </cell>
          <cell r="EU187">
            <v>0.47941321096310802</v>
          </cell>
          <cell r="EV187">
            <v>0.49694052037795899</v>
          </cell>
          <cell r="EW187">
            <v>0.51411221276493801</v>
          </cell>
          <cell r="EX187">
            <v>0.53088636053906402</v>
          </cell>
          <cell r="EY187">
            <v>0.54730451983567996</v>
          </cell>
          <cell r="EZ187">
            <v>0.56323257307540697</v>
          </cell>
          <cell r="FA187">
            <v>0.57867057834779601</v>
          </cell>
          <cell r="FB187">
            <v>0.59363967857479705</v>
          </cell>
          <cell r="FC187">
            <v>0.60811536688097201</v>
          </cell>
          <cell r="FD187">
            <v>0.62221216190925599</v>
          </cell>
          <cell r="FE187">
            <v>0.63574463125032099</v>
          </cell>
          <cell r="FF187">
            <v>0.64096627688769003</v>
          </cell>
          <cell r="FG187">
            <v>0.65054599859467999</v>
          </cell>
          <cell r="FH187">
            <v>0.65993632378653899</v>
          </cell>
          <cell r="FI187">
            <v>0.66900521781324696</v>
          </cell>
          <cell r="FJ187">
            <v>0.67779156601292501</v>
          </cell>
          <cell r="FK187">
            <v>0.68622044563948303</v>
          </cell>
          <cell r="FL187">
            <v>0.69433264907669601</v>
          </cell>
          <cell r="FM187">
            <v>0.70225965980704197</v>
          </cell>
          <cell r="FN187">
            <v>0.70992617382523504</v>
          </cell>
          <cell r="FO187">
            <v>0.71739329353173797</v>
          </cell>
          <cell r="FP187">
            <v>0.72475032427739094</v>
          </cell>
          <cell r="FQ187">
            <v>0.73187584453880195</v>
          </cell>
          <cell r="FR187">
            <v>0.75554745438005999</v>
          </cell>
          <cell r="FS187">
            <v>0.76258060494329005</v>
          </cell>
          <cell r="FT187">
            <v>0.76942541995369296</v>
          </cell>
          <cell r="FU187">
            <v>0.77594121298758501</v>
          </cell>
          <cell r="FV187">
            <v>0.78217991796654895</v>
          </cell>
          <cell r="FW187">
            <v>0.78810965677575895</v>
          </cell>
          <cell r="FX187">
            <v>0.79376724623154904</v>
          </cell>
          <cell r="FY187">
            <v>0.79926218046957198</v>
          </cell>
          <cell r="FZ187">
            <v>0.80452373824319401</v>
          </cell>
          <cell r="GA187">
            <v>0.80963094010345804</v>
          </cell>
          <cell r="GB187">
            <v>0.81462801557491404</v>
          </cell>
          <cell r="GC187">
            <v>0.81942346470777006</v>
          </cell>
          <cell r="GD187">
            <v>0.83475382000933596</v>
          </cell>
          <cell r="GE187">
            <v>0.83927974770610902</v>
          </cell>
          <cell r="GF187">
            <v>0.843670055407304</v>
          </cell>
          <cell r="GG187">
            <v>0.84778111598995498</v>
          </cell>
          <cell r="GH187">
            <v>0.85167183857948603</v>
          </cell>
          <cell r="GI187">
            <v>0.855335293209603</v>
          </cell>
          <cell r="GJ187">
            <v>0.85879947799504297</v>
          </cell>
          <cell r="GK187">
            <v>0.8621497134435</v>
          </cell>
          <cell r="GL187">
            <v>0.86531602994926204</v>
          </cell>
          <cell r="GM187">
            <v>0.86838693662743804</v>
          </cell>
          <cell r="GN187">
            <v>0.871374522926886</v>
          </cell>
          <cell r="GO187">
            <v>0.87421157531268701</v>
          </cell>
          <cell r="GP187">
            <v>0.88345820260261498</v>
          </cell>
          <cell r="GQ187">
            <v>0.88601377041435803</v>
          </cell>
          <cell r="GR187">
            <v>0.88849662805410001</v>
          </cell>
          <cell r="GS187">
            <v>0.89076881065104296</v>
          </cell>
          <cell r="GT187">
            <v>0.89288816017509098</v>
          </cell>
          <cell r="GU187">
            <v>0.89486050371830195</v>
          </cell>
          <cell r="GV187">
            <v>0.89669958919803305</v>
          </cell>
          <cell r="GW187">
            <v>0.89847156699908204</v>
          </cell>
          <cell r="GX187">
            <v>0.90010858723936504</v>
          </cell>
          <cell r="GY187">
            <v>0.90169879505630102</v>
          </cell>
          <cell r="GZ187">
            <v>0.90323762627077298</v>
          </cell>
          <cell r="HA187">
            <v>0.90467253652979795</v>
          </cell>
          <cell r="HB187">
            <v>0.91003602192712996</v>
          </cell>
          <cell r="HC187">
            <v>0.91123690223278497</v>
          </cell>
          <cell r="HD187">
            <v>0.91241731840505902</v>
          </cell>
          <cell r="HE187">
            <v>0.91344692498713298</v>
          </cell>
          <cell r="HF187">
            <v>0.91438055199783996</v>
          </cell>
          <cell r="HG187">
            <v>0.91522673977679703</v>
          </cell>
          <cell r="HH187">
            <v>0.91598861437567103</v>
          </cell>
          <cell r="HI187">
            <v>0.91671836739499302</v>
          </cell>
          <cell r="HJ187">
            <v>0.91734895767031499</v>
          </cell>
          <cell r="HK187">
            <v>0.91796510120669195</v>
          </cell>
          <cell r="HL187">
            <v>0.91855510248883099</v>
          </cell>
          <cell r="HM187">
            <v>0.91907505272825396</v>
          </cell>
          <cell r="HN187">
            <v>0.92215184527065097</v>
          </cell>
          <cell r="HO187">
            <v>0.92249269781079402</v>
          </cell>
          <cell r="HP187">
            <v>0.92284811651558996</v>
          </cell>
          <cell r="HQ187">
            <v>0.92309784049670196</v>
          </cell>
          <cell r="HR187">
            <v>0.92329248508596296</v>
          </cell>
          <cell r="HS187">
            <v>0.98024172817022404</v>
          </cell>
          <cell r="HT187">
            <v>0.98171992623433202</v>
          </cell>
          <cell r="HU187">
            <v>0.98262171344392801</v>
          </cell>
          <cell r="HV187">
            <v>0.98313018366942695</v>
          </cell>
          <cell r="HW187">
            <v>0.98395741890753496</v>
          </cell>
          <cell r="HX187">
            <v>0.98465792375744299</v>
          </cell>
          <cell r="HY187">
            <v>0.98461154843211596</v>
          </cell>
          <cell r="HZ187">
            <v>0.98431311409692102</v>
          </cell>
          <cell r="IA187">
            <v>0.98413976048241003</v>
          </cell>
          <cell r="IB187">
            <v>0.984203201946381</v>
          </cell>
          <cell r="IC187">
            <v>0.98202718533252598</v>
          </cell>
          <cell r="ID187">
            <v>0.98192321772130897</v>
          </cell>
          <cell r="IE187">
            <v>0.98202929441481701</v>
          </cell>
          <cell r="IF187">
            <v>0.98216770607232595</v>
          </cell>
          <cell r="IG187">
            <v>0.98261293677528205</v>
          </cell>
          <cell r="IH187">
            <v>0.98273463161822106</v>
          </cell>
          <cell r="II187">
            <v>0.983749895774918</v>
          </cell>
          <cell r="IJ187">
            <v>0.98400612780343699</v>
          </cell>
          <cell r="IK187">
            <v>0.984548958078723</v>
          </cell>
          <cell r="IL187">
            <v>0.984812726193663</v>
          </cell>
          <cell r="IM187">
            <v>0.98561925197065503</v>
          </cell>
          <cell r="IN187">
            <v>0.98631842502657596</v>
          </cell>
          <cell r="IO187">
            <v>0.98818797148760795</v>
          </cell>
          <cell r="IP187">
            <v>0.988519922333159</v>
          </cell>
          <cell r="IQ187">
            <v>0.98878877487489103</v>
          </cell>
          <cell r="IR187">
            <v>0.98915067705929904</v>
          </cell>
          <cell r="IS187">
            <v>0.989441844779122</v>
          </cell>
          <cell r="IT187">
            <v>0.98966736986598403</v>
          </cell>
          <cell r="IU187">
            <v>0.99044733609725499</v>
          </cell>
          <cell r="IV187">
            <v>0.99053744293378598</v>
          </cell>
          <cell r="IW187">
            <v>0.99128590501473302</v>
          </cell>
          <cell r="IX187">
            <v>0.99178851280316005</v>
          </cell>
          <cell r="IY187">
            <v>0.99218206071056403</v>
          </cell>
          <cell r="IZ187">
            <v>0.99245426619445098</v>
          </cell>
          <cell r="JA187">
            <v>0.994987062367922</v>
          </cell>
          <cell r="JB187">
            <v>0.99510561262556496</v>
          </cell>
          <cell r="JC187">
            <v>0.99529075881680495</v>
          </cell>
          <cell r="JD187">
            <v>0.99548157749711297</v>
          </cell>
          <cell r="JE187">
            <v>0.995609551932089</v>
          </cell>
          <cell r="JF187">
            <v>0.99569794406097201</v>
          </cell>
          <cell r="JG187">
            <v>0.995996303837271</v>
          </cell>
          <cell r="JH187">
            <v>0.99596564653963804</v>
          </cell>
          <cell r="JI187">
            <v>0.99641171352096003</v>
          </cell>
          <cell r="JJ187">
            <v>0.99665164582202803</v>
          </cell>
          <cell r="JK187">
            <v>0.99681200016303495</v>
          </cell>
          <cell r="JL187">
            <v>0.99695617473924703</v>
          </cell>
          <cell r="JM187">
            <v>0.99883132569730004</v>
          </cell>
          <cell r="JN187">
            <v>0.99883124512287802</v>
          </cell>
          <cell r="JO187">
            <v>0.99882131994905998</v>
          </cell>
          <cell r="JP187">
            <v>0.99885359452719003</v>
          </cell>
          <cell r="JQ187">
            <v>0.99888149944642202</v>
          </cell>
          <cell r="JR187">
            <v>0.99891873274898801</v>
          </cell>
          <cell r="JS187">
            <v>0.99892586185752597</v>
          </cell>
          <cell r="JT187">
            <v>0.99898013250031503</v>
          </cell>
          <cell r="JU187">
            <v>0.99923250439216005</v>
          </cell>
          <cell r="JV187">
            <v>0.99930163921870496</v>
          </cell>
          <cell r="JW187">
            <v>0.99934859927965303</v>
          </cell>
          <cell r="JX187">
            <v>0.99937592838947198</v>
          </cell>
          <cell r="JY187">
            <v>0.99998130564186205</v>
          </cell>
          <cell r="JZ187">
            <v>0.999996220851878</v>
          </cell>
          <cell r="KA187">
            <v>1</v>
          </cell>
          <cell r="KB187">
            <v>0.99999732776978301</v>
          </cell>
          <cell r="KC187">
            <v>0.99999629211156105</v>
          </cell>
          <cell r="KD187">
            <v>0.99998424995368795</v>
          </cell>
          <cell r="KE187">
            <v>0.99987420401911198</v>
          </cell>
          <cell r="KF187">
            <v>0.999888347825585</v>
          </cell>
          <cell r="KG187">
            <v>0.99983494966412101</v>
          </cell>
          <cell r="KH187">
            <v>0.99973709932466204</v>
          </cell>
          <cell r="KI187">
            <v>0.999741284321774</v>
          </cell>
          <cell r="KJ187">
            <v>0.87112818709071504</v>
          </cell>
          <cell r="KK187">
            <v>0.86594663728087795</v>
          </cell>
          <cell r="KL187">
            <v>0.999207927065486</v>
          </cell>
          <cell r="KM187">
            <v>0.99919296447101602</v>
          </cell>
          <cell r="KN187">
            <v>0.99915864561650303</v>
          </cell>
          <cell r="KO187">
            <v>0.99914601783464296</v>
          </cell>
          <cell r="KP187">
            <v>0.99907220658975604</v>
          </cell>
          <cell r="KQ187">
            <v>0.99894295891440199</v>
          </cell>
          <cell r="KR187">
            <v>0.99880251263245801</v>
          </cell>
          <cell r="KS187">
            <v>0.998609178366059</v>
          </cell>
          <cell r="KT187">
            <v>0.99833910267829995</v>
          </cell>
          <cell r="KU187">
            <v>0.99832854273359795</v>
          </cell>
          <cell r="KV187">
            <v>0.99835704018039195</v>
          </cell>
          <cell r="KW187">
            <v>0.99755904760625902</v>
          </cell>
          <cell r="KX187">
            <v>0.99760729638758305</v>
          </cell>
          <cell r="KY187">
            <v>0.99759925393840199</v>
          </cell>
          <cell r="KZ187">
            <v>0.99745729330737698</v>
          </cell>
          <cell r="LA187">
            <v>0.99738799094280695</v>
          </cell>
          <cell r="LB187">
            <v>0.99732919983543999</v>
          </cell>
          <cell r="LC187">
            <v>0.99715099893654002</v>
          </cell>
          <cell r="LD187">
            <v>0.99696297187376004</v>
          </cell>
          <cell r="LE187">
            <v>0.99675410661297703</v>
          </cell>
          <cell r="LF187">
            <v>0.99640174512646196</v>
          </cell>
          <cell r="LG187">
            <v>0.99635736910356398</v>
          </cell>
          <cell r="LH187">
            <v>0.99638605222793597</v>
          </cell>
          <cell r="LI187">
            <v>0.99499300987436801</v>
          </cell>
          <cell r="LJ187">
            <v>0.99470113224509404</v>
          </cell>
          <cell r="LK187">
            <v>0.994654148967831</v>
          </cell>
          <cell r="LL187">
            <v>0.99455172112863</v>
          </cell>
          <cell r="LM187">
            <v>0.99450367398203499</v>
          </cell>
          <cell r="LN187">
            <v>0.99446699081235501</v>
          </cell>
          <cell r="LO187">
            <v>0.99435761247361698</v>
          </cell>
          <cell r="LP187">
            <v>0.99414613474799696</v>
          </cell>
          <cell r="LQ187">
            <v>0.993965726837583</v>
          </cell>
          <cell r="LR187">
            <v>0.99363849073795896</v>
          </cell>
          <cell r="LS187">
            <v>0.99357769994874801</v>
          </cell>
          <cell r="LT187">
            <v>0.993628778786386</v>
          </cell>
          <cell r="LU187">
            <v>0.99229642533042295</v>
          </cell>
          <cell r="LV187">
            <v>0.99224240944193398</v>
          </cell>
          <cell r="LW187">
            <v>0.99205229838379805</v>
          </cell>
          <cell r="LX187">
            <v>0.99194891480053804</v>
          </cell>
          <cell r="LY187">
            <v>0.99180550733609096</v>
          </cell>
          <cell r="LZ187">
            <v>0.99178438750768905</v>
          </cell>
          <cell r="MA187">
            <v>0.99163831797118096</v>
          </cell>
          <cell r="MB187">
            <v>0.99138304093782004</v>
          </cell>
          <cell r="MC187">
            <v>0.99122003193616803</v>
          </cell>
          <cell r="MD187">
            <v>0.99108134716851604</v>
          </cell>
          <cell r="ME187">
            <v>0.99097871468188303</v>
          </cell>
          <cell r="MF187">
            <v>0.99098637508299203</v>
          </cell>
          <cell r="MG187">
            <v>0.98943477140723801</v>
          </cell>
          <cell r="MH187">
            <v>0.98987941202477303</v>
          </cell>
        </row>
        <row r="188">
          <cell r="DC188">
            <v>-0.34213404088815103</v>
          </cell>
          <cell r="DD188">
            <v>-0.35609059604265703</v>
          </cell>
          <cell r="DE188">
            <v>-0.36793373897548298</v>
          </cell>
          <cell r="DF188">
            <v>-0.37534024165302898</v>
          </cell>
          <cell r="DG188">
            <v>-0.37849843984271397</v>
          </cell>
          <cell r="DH188">
            <v>-0.37923523822016197</v>
          </cell>
          <cell r="DI188">
            <v>-0.37689571202273903</v>
          </cell>
          <cell r="DJ188">
            <v>-0.38079176337693599</v>
          </cell>
          <cell r="DK188">
            <v>-0.379654059804238</v>
          </cell>
          <cell r="DL188">
            <v>-0.37379451975397499</v>
          </cell>
          <cell r="DM188">
            <v>-0.36210399671156401</v>
          </cell>
          <cell r="DN188">
            <v>-0.34740347112700898</v>
          </cell>
          <cell r="DO188">
            <v>-0.33111667194462402</v>
          </cell>
          <cell r="DP188">
            <v>-0.31507641273848003</v>
          </cell>
          <cell r="DQ188">
            <v>-0.29684168693426699</v>
          </cell>
          <cell r="DR188">
            <v>-0.27805853271172898</v>
          </cell>
          <cell r="DS188">
            <v>-0.25707264036746202</v>
          </cell>
          <cell r="DT188">
            <v>-0.232909496207267</v>
          </cell>
          <cell r="DU188">
            <v>-0.20823729477097799</v>
          </cell>
          <cell r="DV188">
            <v>-0.183875113722058</v>
          </cell>
          <cell r="DW188">
            <v>-0.159133056703159</v>
          </cell>
          <cell r="DX188">
            <v>-0.13159136054120099</v>
          </cell>
          <cell r="DY188">
            <v>-0.103840340083549</v>
          </cell>
          <cell r="DZ188">
            <v>-7.5963928835943897E-2</v>
          </cell>
          <cell r="EA188">
            <v>-4.78576282936072E-2</v>
          </cell>
          <cell r="EB188">
            <v>-1.6004609135942299E-2</v>
          </cell>
          <cell r="EC188">
            <v>1.5783694969958201E-2</v>
          </cell>
          <cell r="ED188">
            <v>4.5880466479583902E-2</v>
          </cell>
          <cell r="EE188">
            <v>7.63188660069411E-2</v>
          </cell>
          <cell r="EF188">
            <v>0.103504600817731</v>
          </cell>
          <cell r="EG188">
            <v>0.12689445362061699</v>
          </cell>
          <cell r="EH188">
            <v>0.15590757090625701</v>
          </cell>
          <cell r="EI188">
            <v>0.18557040693164401</v>
          </cell>
          <cell r="EJ188">
            <v>0.21562305176105501</v>
          </cell>
          <cell r="EK188">
            <v>0.24541383583583401</v>
          </cell>
          <cell r="EL188">
            <v>0.27439592972888399</v>
          </cell>
          <cell r="EM188">
            <v>0.30193035379562999</v>
          </cell>
          <cell r="EN188">
            <v>0.32822955486473798</v>
          </cell>
          <cell r="EO188">
            <v>0.35342053844170601</v>
          </cell>
          <cell r="EP188">
            <v>0.37742043378321699</v>
          </cell>
          <cell r="EQ188">
            <v>0.40072910811284401</v>
          </cell>
          <cell r="ER188">
            <v>0.423397522045589</v>
          </cell>
          <cell r="ES188">
            <v>0.445259481881005</v>
          </cell>
          <cell r="ET188">
            <v>0.46327789065874198</v>
          </cell>
          <cell r="EU188">
            <v>0.480972990650546</v>
          </cell>
          <cell r="EV188">
            <v>0.49847932980249099</v>
          </cell>
          <cell r="EW188">
            <v>0.515629348955984</v>
          </cell>
          <cell r="EX188">
            <v>0.532381227104748</v>
          </cell>
          <cell r="EY188">
            <v>0.54877622968091999</v>
          </cell>
          <cell r="EZ188">
            <v>0.56468084355749903</v>
          </cell>
          <cell r="FA188">
            <v>0.58009541904245798</v>
          </cell>
          <cell r="FB188">
            <v>0.59504066546325496</v>
          </cell>
          <cell r="FC188">
            <v>0.60949226614866303</v>
          </cell>
          <cell r="FD188">
            <v>0.62356429244232603</v>
          </cell>
          <cell r="FE188">
            <v>0.63707194945026402</v>
          </cell>
          <cell r="FF188">
            <v>0.64228013663241201</v>
          </cell>
          <cell r="FG188">
            <v>0.65184219831800305</v>
          </cell>
          <cell r="FH188">
            <v>0.66121534987303798</v>
          </cell>
          <cell r="FI188">
            <v>0.67026701723780702</v>
          </cell>
          <cell r="FJ188">
            <v>0.67903599874467502</v>
          </cell>
          <cell r="FK188">
            <v>0.68744730709893398</v>
          </cell>
          <cell r="FL188">
            <v>0.69554205907114697</v>
          </cell>
          <cell r="FM188">
            <v>0.703451644408149</v>
          </cell>
          <cell r="FN188">
            <v>0.71110049663685504</v>
          </cell>
          <cell r="FO188">
            <v>0.71855004153022894</v>
          </cell>
          <cell r="FP188">
            <v>0.72588908355555903</v>
          </cell>
          <cell r="FQ188">
            <v>0.73299657378142102</v>
          </cell>
          <cell r="FR188">
            <v>0.75660193249317098</v>
          </cell>
          <cell r="FS188">
            <v>0.76361564305524499</v>
          </cell>
          <cell r="FT188">
            <v>0.77044169828251996</v>
          </cell>
          <cell r="FU188">
            <v>0.77693889603501098</v>
          </cell>
          <cell r="FV188">
            <v>0.78315909056931998</v>
          </cell>
          <cell r="FW188">
            <v>0.78907031026987595</v>
          </cell>
          <cell r="FX188">
            <v>0.79470963804372496</v>
          </cell>
          <cell r="FY188">
            <v>0.80018646879811295</v>
          </cell>
          <cell r="FZ188">
            <v>0.80542980214215298</v>
          </cell>
          <cell r="GA188">
            <v>0.810518961610044</v>
          </cell>
          <cell r="GB188">
            <v>0.815497733849602</v>
          </cell>
          <cell r="GC188">
            <v>0.820274952938436</v>
          </cell>
          <cell r="GD188">
            <v>0.83554514986548101</v>
          </cell>
          <cell r="GE188">
            <v>0.84005219680436505</v>
          </cell>
          <cell r="GF188">
            <v>0.844424404669047</v>
          </cell>
          <cell r="GG188">
            <v>0.84851767935463895</v>
          </cell>
          <cell r="GH188">
            <v>0.85239084239839003</v>
          </cell>
          <cell r="GI188">
            <v>0.856036840702466</v>
          </cell>
          <cell r="GJ188">
            <v>0.85948387620630395</v>
          </cell>
          <cell r="GK188">
            <v>0.86281718147284903</v>
          </cell>
          <cell r="GL188">
            <v>0.86596651185749096</v>
          </cell>
          <cell r="GM188">
            <v>0.86902063416640796</v>
          </cell>
          <cell r="GN188">
            <v>0.87199127726704595</v>
          </cell>
          <cell r="GO188">
            <v>0.87481151185278305</v>
          </cell>
          <cell r="GP188">
            <v>0.88400745879762399</v>
          </cell>
          <cell r="GQ188">
            <v>0.88654607978586097</v>
          </cell>
          <cell r="GR188">
            <v>0.88901277811642299</v>
          </cell>
          <cell r="GS188">
            <v>0.89126917251882898</v>
          </cell>
          <cell r="GT188">
            <v>0.89337301280865</v>
          </cell>
          <cell r="GU188">
            <v>0.89532997057210995</v>
          </cell>
          <cell r="GV188">
            <v>0.89715396333183095</v>
          </cell>
          <cell r="GW188">
            <v>0.89891107045906704</v>
          </cell>
          <cell r="GX188">
            <v>0.90053317464955696</v>
          </cell>
          <cell r="GY188">
            <v>0.902108640942896</v>
          </cell>
          <cell r="GZ188">
            <v>0.90363262061957705</v>
          </cell>
          <cell r="HA188">
            <v>0.90505280207121797</v>
          </cell>
          <cell r="HB188">
            <v>0.91037532534263299</v>
          </cell>
          <cell r="HC188">
            <v>0.91156164331744505</v>
          </cell>
          <cell r="HD188">
            <v>0.91272822809003695</v>
          </cell>
          <cell r="HE188">
            <v>0.91374437474818904</v>
          </cell>
          <cell r="HF188">
            <v>0.91466481147682899</v>
          </cell>
          <cell r="HG188">
            <v>0.91549791320339002</v>
          </cell>
          <cell r="HH188">
            <v>0.91624694363980197</v>
          </cell>
          <cell r="HI188">
            <v>0.91696404401043397</v>
          </cell>
          <cell r="HJ188">
            <v>0.91758192488844503</v>
          </cell>
          <cell r="HK188">
            <v>0.91818548330916205</v>
          </cell>
          <cell r="HL188">
            <v>0.91876280954704503</v>
          </cell>
          <cell r="HM188">
            <v>0.91927018205042799</v>
          </cell>
          <cell r="HN188">
            <v>0.92231446619439605</v>
          </cell>
          <cell r="HO188">
            <v>0.92264305013793801</v>
          </cell>
          <cell r="HP188">
            <v>0.92298685757360999</v>
          </cell>
          <cell r="HQ188">
            <v>0.92322530724071405</v>
          </cell>
          <cell r="HR188">
            <v>0.92340891828119598</v>
          </cell>
          <cell r="HS188">
            <v>0.98010577995859305</v>
          </cell>
          <cell r="HT188">
            <v>0.98159749690679898</v>
          </cell>
          <cell r="HU188">
            <v>0.98251212989536896</v>
          </cell>
          <cell r="HV188">
            <v>0.98303437788964498</v>
          </cell>
          <cell r="HW188">
            <v>0.98388384098251502</v>
          </cell>
          <cell r="HX188">
            <v>0.98459917740561997</v>
          </cell>
          <cell r="HY188">
            <v>0.98453909010546403</v>
          </cell>
          <cell r="HZ188">
            <v>0.98423343712659295</v>
          </cell>
          <cell r="IA188">
            <v>0.98406055987277796</v>
          </cell>
          <cell r="IB188">
            <v>0.98412324201215295</v>
          </cell>
          <cell r="IC188">
            <v>0.98187597186486997</v>
          </cell>
          <cell r="ID188">
            <v>0.98177662291561996</v>
          </cell>
          <cell r="IE188">
            <v>0.98189484383598602</v>
          </cell>
          <cell r="IF188">
            <v>0.98203638992283904</v>
          </cell>
          <cell r="IG188">
            <v>0.98249044578586098</v>
          </cell>
          <cell r="IH188">
            <v>0.98261499877618397</v>
          </cell>
          <cell r="II188">
            <v>0.98364772403749401</v>
          </cell>
          <cell r="IJ188">
            <v>0.98390772005582405</v>
          </cell>
          <cell r="IK188">
            <v>0.98442777952513005</v>
          </cell>
          <cell r="IL188">
            <v>0.98469002435801301</v>
          </cell>
          <cell r="IM188">
            <v>0.98549971544560899</v>
          </cell>
          <cell r="IN188">
            <v>0.98620499349486201</v>
          </cell>
          <cell r="IO188">
            <v>0.98803221302575295</v>
          </cell>
          <cell r="IP188">
            <v>0.98837139404604901</v>
          </cell>
          <cell r="IQ188">
            <v>0.98864763413979695</v>
          </cell>
          <cell r="IR188">
            <v>0.989016461779756</v>
          </cell>
          <cell r="IS188">
            <v>0.98931512547303802</v>
          </cell>
          <cell r="IT188">
            <v>0.98954579921122998</v>
          </cell>
          <cell r="IU188">
            <v>0.99034778149015101</v>
          </cell>
          <cell r="IV188">
            <v>0.99044400133087696</v>
          </cell>
          <cell r="IW188">
            <v>0.99119003134268602</v>
          </cell>
          <cell r="IX188">
            <v>0.99170511528400296</v>
          </cell>
          <cell r="IY188">
            <v>0.99210351740879699</v>
          </cell>
          <cell r="IZ188">
            <v>0.99237923587975396</v>
          </cell>
          <cell r="JA188">
            <v>0.99489277628512995</v>
          </cell>
          <cell r="JB188">
            <v>0.99501852234496901</v>
          </cell>
          <cell r="JC188">
            <v>0.99520873633503004</v>
          </cell>
          <cell r="JD188">
            <v>0.99540517694506403</v>
          </cell>
          <cell r="JE188">
            <v>0.99554073923941899</v>
          </cell>
          <cell r="JF188">
            <v>0.99563469502850899</v>
          </cell>
          <cell r="JG188">
            <v>0.99595299947556903</v>
          </cell>
          <cell r="JH188">
            <v>0.99592510858806704</v>
          </cell>
          <cell r="JI188">
            <v>0.99636976140068301</v>
          </cell>
          <cell r="JJ188">
            <v>0.99662102084208604</v>
          </cell>
          <cell r="JK188">
            <v>0.996783705761349</v>
          </cell>
          <cell r="JL188">
            <v>0.99692952215452701</v>
          </cell>
          <cell r="JM188">
            <v>0.99879445993055604</v>
          </cell>
          <cell r="JN188">
            <v>0.99879969942407998</v>
          </cell>
          <cell r="JO188">
            <v>0.998788662886816</v>
          </cell>
          <cell r="JP188">
            <v>0.998823836317001</v>
          </cell>
          <cell r="JQ188">
            <v>0.99885749279476399</v>
          </cell>
          <cell r="JR188">
            <v>0.99889971987993598</v>
          </cell>
          <cell r="JS188">
            <v>0.99892816852656097</v>
          </cell>
          <cell r="JT188">
            <v>0.99898086562059596</v>
          </cell>
          <cell r="JU188">
            <v>0.99923155856882495</v>
          </cell>
          <cell r="JV188">
            <v>0.99930712338239303</v>
          </cell>
          <cell r="JW188">
            <v>0.99935565834672202</v>
          </cell>
          <cell r="JX188">
            <v>0.99938339155146705</v>
          </cell>
          <cell r="JY188">
            <v>0.99999033216878697</v>
          </cell>
          <cell r="JZ188">
            <v>0.99999780230190904</v>
          </cell>
          <cell r="KA188">
            <v>0.99999732776978301</v>
          </cell>
          <cell r="KB188">
            <v>1</v>
          </cell>
          <cell r="KC188">
            <v>0.999997125548165</v>
          </cell>
          <cell r="KD188">
            <v>0.99999267941687897</v>
          </cell>
          <cell r="KE188">
            <v>0.99990521679276201</v>
          </cell>
          <cell r="KF188">
            <v>0.999914213563601</v>
          </cell>
          <cell r="KG188">
            <v>0.99985653511976202</v>
          </cell>
          <cell r="KH188">
            <v>0.99976106004493703</v>
          </cell>
          <cell r="KI188">
            <v>0.99976564162561099</v>
          </cell>
          <cell r="KJ188">
            <v>0.87125613656720702</v>
          </cell>
          <cell r="KK188">
            <v>0.86608954983573905</v>
          </cell>
          <cell r="KL188">
            <v>0.99923711343164401</v>
          </cell>
          <cell r="KM188">
            <v>0.99921965248246503</v>
          </cell>
          <cell r="KN188">
            <v>0.99919098634356895</v>
          </cell>
          <cell r="KO188">
            <v>0.99917752017460404</v>
          </cell>
          <cell r="KP188">
            <v>0.99911198172613802</v>
          </cell>
          <cell r="KQ188">
            <v>0.99899372116334495</v>
          </cell>
          <cell r="KR188">
            <v>0.99884551356705098</v>
          </cell>
          <cell r="KS188">
            <v>0.99864650223503304</v>
          </cell>
          <cell r="KT188">
            <v>0.998377980895648</v>
          </cell>
          <cell r="KU188">
            <v>0.99836732917884896</v>
          </cell>
          <cell r="KV188">
            <v>0.99839322739713798</v>
          </cell>
          <cell r="KW188">
            <v>0.99762590713079702</v>
          </cell>
          <cell r="KX188">
            <v>0.99766375193573598</v>
          </cell>
          <cell r="KY188">
            <v>0.99765602786000096</v>
          </cell>
          <cell r="KZ188">
            <v>0.99752421207415898</v>
          </cell>
          <cell r="LA188">
            <v>0.99745148251071203</v>
          </cell>
          <cell r="LB188">
            <v>0.99739839893232596</v>
          </cell>
          <cell r="LC188">
            <v>0.99723371332959598</v>
          </cell>
          <cell r="LD188">
            <v>0.99704065323845803</v>
          </cell>
          <cell r="LE188">
            <v>0.99682556564884595</v>
          </cell>
          <cell r="LF188">
            <v>0.99647842870457704</v>
          </cell>
          <cell r="LG188">
            <v>0.99643433441601403</v>
          </cell>
          <cell r="LH188">
            <v>0.99646052009204</v>
          </cell>
          <cell r="LI188">
            <v>0.99509279098564996</v>
          </cell>
          <cell r="LJ188">
            <v>0.99480010400644103</v>
          </cell>
          <cell r="LK188">
            <v>0.99475599701700701</v>
          </cell>
          <cell r="LL188">
            <v>0.99465686165743905</v>
          </cell>
          <cell r="LM188">
            <v>0.99460326096584195</v>
          </cell>
          <cell r="LN188">
            <v>0.99456599732913498</v>
          </cell>
          <cell r="LO188">
            <v>0.99445730645533204</v>
          </cell>
          <cell r="LP188">
            <v>0.99424586647082303</v>
          </cell>
          <cell r="LQ188">
            <v>0.99406370741226502</v>
          </cell>
          <cell r="LR188">
            <v>0.99374400461071999</v>
          </cell>
          <cell r="LS188">
            <v>0.99368302811167597</v>
          </cell>
          <cell r="LT188">
            <v>0.99373102944636404</v>
          </cell>
          <cell r="LU188">
            <v>0.99241213486032798</v>
          </cell>
          <cell r="LV188">
            <v>0.99235343516295205</v>
          </cell>
          <cell r="LW188">
            <v>0.99217274340961703</v>
          </cell>
          <cell r="LX188">
            <v>0.99206946492013204</v>
          </cell>
          <cell r="LY188">
            <v>0.99192712461423604</v>
          </cell>
          <cell r="LZ188">
            <v>0.99190313183254597</v>
          </cell>
          <cell r="MA188">
            <v>0.99176167354995604</v>
          </cell>
          <cell r="MB188">
            <v>0.99150855331469601</v>
          </cell>
          <cell r="MC188">
            <v>0.99134533168829397</v>
          </cell>
          <cell r="MD188">
            <v>0.99120996872737399</v>
          </cell>
          <cell r="ME188">
            <v>0.991107648650982</v>
          </cell>
          <cell r="MF188">
            <v>0.99111359623483597</v>
          </cell>
          <cell r="MG188">
            <v>0.98956873846447801</v>
          </cell>
          <cell r="MH188">
            <v>0.98999925709901204</v>
          </cell>
        </row>
        <row r="189">
          <cell r="DC189">
            <v>-0.34313895456177601</v>
          </cell>
          <cell r="DD189">
            <v>-0.35707326813409401</v>
          </cell>
          <cell r="DE189">
            <v>-0.36889898095239099</v>
          </cell>
          <cell r="DF189">
            <v>-0.37629272911655498</v>
          </cell>
          <cell r="DG189">
            <v>-0.37944111530227898</v>
          </cell>
          <cell r="DH189">
            <v>-0.38016867091905399</v>
          </cell>
          <cell r="DI189">
            <v>-0.37782064706658097</v>
          </cell>
          <cell r="DJ189">
            <v>-0.38170475193562298</v>
          </cell>
          <cell r="DK189">
            <v>-0.38055369767149999</v>
          </cell>
          <cell r="DL189">
            <v>-0.37468099385825998</v>
          </cell>
          <cell r="DM189">
            <v>-0.36297604534304001</v>
          </cell>
          <cell r="DN189">
            <v>-0.34826137222761</v>
          </cell>
          <cell r="DO189">
            <v>-0.33196057855288102</v>
          </cell>
          <cell r="DP189">
            <v>-0.315906336924697</v>
          </cell>
          <cell r="DQ189">
            <v>-0.29765806278977203</v>
          </cell>
          <cell r="DR189">
            <v>-0.27886095470287597</v>
          </cell>
          <cell r="DS189">
            <v>-0.25786043782472101</v>
          </cell>
          <cell r="DT189">
            <v>-0.23368131387705299</v>
          </cell>
          <cell r="DU189">
            <v>-0.208992760802965</v>
          </cell>
          <cell r="DV189">
            <v>-0.18462221891637401</v>
          </cell>
          <cell r="DW189">
            <v>-0.159871494204846</v>
          </cell>
          <cell r="DX189">
            <v>-0.132318134050877</v>
          </cell>
          <cell r="DY189">
            <v>-0.10455274586196001</v>
          </cell>
          <cell r="DZ189">
            <v>-7.6660181882755696E-2</v>
          </cell>
          <cell r="EA189">
            <v>-4.8536792417906899E-2</v>
          </cell>
          <cell r="EB189">
            <v>-1.6664283748346501E-2</v>
          </cell>
          <cell r="EC189">
            <v>1.5145208090202001E-2</v>
          </cell>
          <cell r="ED189">
            <v>4.5262938594619398E-2</v>
          </cell>
          <cell r="EE189">
            <v>7.5723603142028306E-2</v>
          </cell>
          <cell r="EF189">
            <v>0.102929504206904</v>
          </cell>
          <cell r="EG189">
            <v>0.12633784670270001</v>
          </cell>
          <cell r="EH189">
            <v>0.15536352363094399</v>
          </cell>
          <cell r="EI189">
            <v>0.18503892255358201</v>
          </cell>
          <cell r="EJ189">
            <v>0.21510407663120201</v>
          </cell>
          <cell r="EK189">
            <v>0.244907737075267</v>
          </cell>
          <cell r="EL189">
            <v>0.273902394045965</v>
          </cell>
          <cell r="EM189">
            <v>0.30144813648552798</v>
          </cell>
          <cell r="EN189">
            <v>0.32775768596175697</v>
          </cell>
          <cell r="EO189">
            <v>0.352958583389406</v>
          </cell>
          <cell r="EP189">
            <v>0.376968045817</v>
          </cell>
          <cell r="EQ189">
            <v>0.40028588271552501</v>
          </cell>
          <cell r="ER189">
            <v>0.42296261454057898</v>
          </cell>
          <cell r="ES189">
            <v>0.44483232506535397</v>
          </cell>
          <cell r="ET189">
            <v>0.46285713154380898</v>
          </cell>
          <cell r="EU189">
            <v>0.48055884585063002</v>
          </cell>
          <cell r="EV189">
            <v>0.498071486231981</v>
          </cell>
          <cell r="EW189">
            <v>0.51522799608492897</v>
          </cell>
          <cell r="EX189">
            <v>0.53198637943261795</v>
          </cell>
          <cell r="EY189">
            <v>0.54838878093813304</v>
          </cell>
          <cell r="EZ189">
            <v>0.56430089017250196</v>
          </cell>
          <cell r="FA189">
            <v>0.57972273011554998</v>
          </cell>
          <cell r="FB189">
            <v>0.59467580261217201</v>
          </cell>
          <cell r="FC189">
            <v>0.60913502668807196</v>
          </cell>
          <cell r="FD189">
            <v>0.62321505545338696</v>
          </cell>
          <cell r="FE189">
            <v>0.63673090155459999</v>
          </cell>
          <cell r="FF189">
            <v>0.64195486439063298</v>
          </cell>
          <cell r="FG189">
            <v>0.65152387668046596</v>
          </cell>
          <cell r="FH189">
            <v>0.66090328064845305</v>
          </cell>
          <cell r="FI189">
            <v>0.66996127454110399</v>
          </cell>
          <cell r="FJ189">
            <v>0.678736381270162</v>
          </cell>
          <cell r="FK189">
            <v>0.687154230341812</v>
          </cell>
          <cell r="FL189">
            <v>0.69525531032996502</v>
          </cell>
          <cell r="FM189">
            <v>0.70317075034080001</v>
          </cell>
          <cell r="FN189">
            <v>0.71082588211628095</v>
          </cell>
          <cell r="FO189">
            <v>0.71828145645049402</v>
          </cell>
          <cell r="FP189">
            <v>0.72562684382864695</v>
          </cell>
          <cell r="FQ189">
            <v>0.73274071182618095</v>
          </cell>
          <cell r="FR189">
            <v>0.75637198923729199</v>
          </cell>
          <cell r="FS189">
            <v>0.76339281052040797</v>
          </cell>
          <cell r="FT189">
            <v>0.77022524441079099</v>
          </cell>
          <cell r="FU189">
            <v>0.77672882380262098</v>
          </cell>
          <cell r="FV189">
            <v>0.78295513852760101</v>
          </cell>
          <cell r="FW189">
            <v>0.78887282928616198</v>
          </cell>
          <cell r="FX189">
            <v>0.79451838646587403</v>
          </cell>
          <cell r="FY189">
            <v>0.80000095897938195</v>
          </cell>
          <cell r="FZ189">
            <v>0.80525041145920595</v>
          </cell>
          <cell r="GA189">
            <v>0.81034543023526995</v>
          </cell>
          <cell r="GB189">
            <v>0.81533031756741103</v>
          </cell>
          <cell r="GC189">
            <v>0.82011365297258598</v>
          </cell>
          <cell r="GD189">
            <v>0.83540662742993299</v>
          </cell>
          <cell r="GE189">
            <v>0.83992023331322097</v>
          </cell>
          <cell r="GF189">
            <v>0.84429827406061797</v>
          </cell>
          <cell r="GG189">
            <v>0.84839734012088397</v>
          </cell>
          <cell r="GH189">
            <v>0.85227601482458204</v>
          </cell>
          <cell r="GI189">
            <v>0.85592782617340302</v>
          </cell>
          <cell r="GJ189">
            <v>0.85938044317259499</v>
          </cell>
          <cell r="GK189">
            <v>0.86271885960307004</v>
          </cell>
          <cell r="GL189">
            <v>0.865873638186893</v>
          </cell>
          <cell r="GM189">
            <v>0.86893296781670204</v>
          </cell>
          <cell r="GN189">
            <v>0.87190903472278503</v>
          </cell>
          <cell r="GO189">
            <v>0.87473468241135199</v>
          </cell>
          <cell r="GP189">
            <v>0.88394949293122405</v>
          </cell>
          <cell r="GQ189">
            <v>0.88649377269209295</v>
          </cell>
          <cell r="GR189">
            <v>0.88896544886185602</v>
          </cell>
          <cell r="GS189">
            <v>0.89122676343542595</v>
          </cell>
          <cell r="GT189">
            <v>0.89333525368868505</v>
          </cell>
          <cell r="GU189">
            <v>0.89529713782132803</v>
          </cell>
          <cell r="GV189">
            <v>0.89712585224604502</v>
          </cell>
          <cell r="GW189">
            <v>0.89888725104355705</v>
          </cell>
          <cell r="GX189">
            <v>0.90051395734279005</v>
          </cell>
          <cell r="GY189">
            <v>0.90209381282929402</v>
          </cell>
          <cell r="GZ189">
            <v>0.90362238188852095</v>
          </cell>
          <cell r="HA189">
            <v>0.90504714159094402</v>
          </cell>
          <cell r="HB189">
            <v>0.91038483636201994</v>
          </cell>
          <cell r="HC189">
            <v>0.91157586152454395</v>
          </cell>
          <cell r="HD189">
            <v>0.91274653600495403</v>
          </cell>
          <cell r="HE189">
            <v>0.91376671472396598</v>
          </cell>
          <cell r="HF189">
            <v>0.91469093910489396</v>
          </cell>
          <cell r="HG189">
            <v>0.91552809479809205</v>
          </cell>
          <cell r="HH189">
            <v>0.91628100439405702</v>
          </cell>
          <cell r="HI189">
            <v>0.91700159993273</v>
          </cell>
          <cell r="HJ189">
            <v>0.91762327033271496</v>
          </cell>
          <cell r="HK189">
            <v>0.91823043929179804</v>
          </cell>
          <cell r="HL189">
            <v>0.91881155805121795</v>
          </cell>
          <cell r="HM189">
            <v>0.91932272122037495</v>
          </cell>
          <cell r="HN189">
            <v>0.92237910322658101</v>
          </cell>
          <cell r="HO189">
            <v>0.92271154163973801</v>
          </cell>
          <cell r="HP189">
            <v>0.92305865110930296</v>
          </cell>
          <cell r="HQ189">
            <v>0.92330035471640803</v>
          </cell>
          <cell r="HR189">
            <v>0.92348700431484099</v>
          </cell>
          <cell r="HS189">
            <v>0.98034741125365499</v>
          </cell>
          <cell r="HT189">
            <v>0.98182571550539899</v>
          </cell>
          <cell r="HU189">
            <v>0.98273025707037898</v>
          </cell>
          <cell r="HV189">
            <v>0.983245117047295</v>
          </cell>
          <cell r="HW189">
            <v>0.98407751296023305</v>
          </cell>
          <cell r="HX189">
            <v>0.98477614460722795</v>
          </cell>
          <cell r="HY189">
            <v>0.98470644008371999</v>
          </cell>
          <cell r="HZ189">
            <v>0.98439525584328902</v>
          </cell>
          <cell r="IA189">
            <v>0.98421955128541205</v>
          </cell>
          <cell r="IB189">
            <v>0.98427941436826005</v>
          </cell>
          <cell r="IC189">
            <v>0.98204578557308597</v>
          </cell>
          <cell r="ID189">
            <v>0.98193788565431295</v>
          </cell>
          <cell r="IE189">
            <v>0.98204623852883899</v>
          </cell>
          <cell r="IF189">
            <v>0.98218374510443596</v>
          </cell>
          <cell r="IG189">
            <v>0.98263504455183304</v>
          </cell>
          <cell r="IH189">
            <v>0.98275870399009302</v>
          </cell>
          <cell r="II189">
            <v>0.98378353500295801</v>
          </cell>
          <cell r="IJ189">
            <v>0.98404085643275097</v>
          </cell>
          <cell r="IK189">
            <v>0.98456134487144098</v>
          </cell>
          <cell r="IL189">
            <v>0.984820254671946</v>
          </cell>
          <cell r="IM189">
            <v>0.98562494572274195</v>
          </cell>
          <cell r="IN189">
            <v>0.98633041414225497</v>
          </cell>
          <cell r="IO189">
            <v>0.98815246474331098</v>
          </cell>
          <cell r="IP189">
            <v>0.98848647332592798</v>
          </cell>
          <cell r="IQ189">
            <v>0.98875804022914304</v>
          </cell>
          <cell r="IR189">
            <v>0.98912136528238703</v>
          </cell>
          <cell r="IS189">
            <v>0.98941760849298999</v>
          </cell>
          <cell r="IT189">
            <v>0.98964577735659898</v>
          </cell>
          <cell r="IU189">
            <v>0.99043798219027002</v>
          </cell>
          <cell r="IV189">
            <v>0.99053126670393399</v>
          </cell>
          <cell r="IW189">
            <v>0.99127202856843299</v>
          </cell>
          <cell r="IX189">
            <v>0.99178038335773799</v>
          </cell>
          <cell r="IY189">
            <v>0.99217387318370598</v>
          </cell>
          <cell r="IZ189">
            <v>0.99244788058421796</v>
          </cell>
          <cell r="JA189">
            <v>0.99494691388234202</v>
          </cell>
          <cell r="JB189">
            <v>0.99506698931400295</v>
          </cell>
          <cell r="JC189">
            <v>0.99525590209525305</v>
          </cell>
          <cell r="JD189">
            <v>0.995449014353743</v>
          </cell>
          <cell r="JE189">
            <v>0.99558390197831803</v>
          </cell>
          <cell r="JF189">
            <v>0.99567648065133896</v>
          </cell>
          <cell r="JG189">
            <v>0.995987946235664</v>
          </cell>
          <cell r="JH189">
            <v>0.99596104637404703</v>
          </cell>
          <cell r="JI189">
            <v>0.99640388799535295</v>
          </cell>
          <cell r="JJ189">
            <v>0.99665024075896003</v>
          </cell>
          <cell r="JK189">
            <v>0.99680933098994995</v>
          </cell>
          <cell r="JL189">
            <v>0.99695390426325503</v>
          </cell>
          <cell r="JM189">
            <v>0.99879870660524495</v>
          </cell>
          <cell r="JN189">
            <v>0.99880263356656496</v>
          </cell>
          <cell r="JO189">
            <v>0.99879466248768201</v>
          </cell>
          <cell r="JP189">
            <v>0.99882844050932396</v>
          </cell>
          <cell r="JQ189">
            <v>0.99886279111417997</v>
          </cell>
          <cell r="JR189">
            <v>0.99890344598979197</v>
          </cell>
          <cell r="JS189">
            <v>0.99892669716939197</v>
          </cell>
          <cell r="JT189">
            <v>0.99898709178306699</v>
          </cell>
          <cell r="JU189">
            <v>0.99923918786427901</v>
          </cell>
          <cell r="JV189">
            <v>0.99931545709908798</v>
          </cell>
          <cell r="JW189">
            <v>0.999361660781521</v>
          </cell>
          <cell r="JX189">
            <v>0.99938978631199105</v>
          </cell>
          <cell r="JY189">
            <v>0.99998618076905998</v>
          </cell>
          <cell r="JZ189">
            <v>0.99999500714022505</v>
          </cell>
          <cell r="KA189">
            <v>0.99999629211156105</v>
          </cell>
          <cell r="KB189">
            <v>0.999997125548165</v>
          </cell>
          <cell r="KC189">
            <v>1</v>
          </cell>
          <cell r="KD189">
            <v>0.99999360325068198</v>
          </cell>
          <cell r="KE189">
            <v>0.99990063037043597</v>
          </cell>
          <cell r="KF189">
            <v>0.99991829305290103</v>
          </cell>
          <cell r="KG189">
            <v>0.99986653091145605</v>
          </cell>
          <cell r="KH189">
            <v>0.99977708659891296</v>
          </cell>
          <cell r="KI189">
            <v>0.99978044765354601</v>
          </cell>
          <cell r="KJ189">
            <v>0.87130653292649796</v>
          </cell>
          <cell r="KK189">
            <v>0.86612612519715304</v>
          </cell>
          <cell r="KL189">
            <v>0.99923927684651603</v>
          </cell>
          <cell r="KM189">
            <v>0.99922250997335105</v>
          </cell>
          <cell r="KN189">
            <v>0.999191255564429</v>
          </cell>
          <cell r="KO189">
            <v>0.99918314939057495</v>
          </cell>
          <cell r="KP189">
            <v>0.99911595843277001</v>
          </cell>
          <cell r="KQ189">
            <v>0.99899930823403904</v>
          </cell>
          <cell r="KR189">
            <v>0.99885959664775004</v>
          </cell>
          <cell r="KS189">
            <v>0.998667014321729</v>
          </cell>
          <cell r="KT189">
            <v>0.99840312551352794</v>
          </cell>
          <cell r="KU189">
            <v>0.998390594573761</v>
          </cell>
          <cell r="KV189">
            <v>0.99841868645736997</v>
          </cell>
          <cell r="KW189">
            <v>0.99763311367492402</v>
          </cell>
          <cell r="KX189">
            <v>0.99767571454713899</v>
          </cell>
          <cell r="KY189">
            <v>0.99766793982566404</v>
          </cell>
          <cell r="KZ189">
            <v>0.997533041064943</v>
          </cell>
          <cell r="LA189">
            <v>0.99746510880677197</v>
          </cell>
          <cell r="LB189">
            <v>0.99741099776871001</v>
          </cell>
          <cell r="LC189">
            <v>0.99724306142390795</v>
          </cell>
          <cell r="LD189">
            <v>0.997055307239058</v>
          </cell>
          <cell r="LE189">
            <v>0.99684869017476596</v>
          </cell>
          <cell r="LF189">
            <v>0.99650473291780395</v>
          </cell>
          <cell r="LG189">
            <v>0.99645904850073796</v>
          </cell>
          <cell r="LH189">
            <v>0.99648783274191</v>
          </cell>
          <cell r="LI189">
            <v>0.99511035916495905</v>
          </cell>
          <cell r="LJ189">
            <v>0.99481854187360497</v>
          </cell>
          <cell r="LK189">
            <v>0.99477380006359595</v>
          </cell>
          <cell r="LL189">
            <v>0.99467584472542903</v>
          </cell>
          <cell r="LM189">
            <v>0.99462655180933102</v>
          </cell>
          <cell r="LN189">
            <v>0.99459078152074798</v>
          </cell>
          <cell r="LO189">
            <v>0.99448482496647195</v>
          </cell>
          <cell r="LP189">
            <v>0.99427492782626303</v>
          </cell>
          <cell r="LQ189">
            <v>0.99409756128250104</v>
          </cell>
          <cell r="LR189">
            <v>0.99377921656505397</v>
          </cell>
          <cell r="LS189">
            <v>0.99371687780239903</v>
          </cell>
          <cell r="LT189">
            <v>0.99376795914423399</v>
          </cell>
          <cell r="LU189">
            <v>0.99244051621174401</v>
          </cell>
          <cell r="LV189">
            <v>0.99238410161880397</v>
          </cell>
          <cell r="LW189">
            <v>0.99219999761857702</v>
          </cell>
          <cell r="LX189">
            <v>0.99209888936291102</v>
          </cell>
          <cell r="LY189">
            <v>0.99195786384191198</v>
          </cell>
          <cell r="LZ189">
            <v>0.99193611435463103</v>
          </cell>
          <cell r="MA189">
            <v>0.99179450589447105</v>
          </cell>
          <cell r="MB189">
            <v>0.99154194040215804</v>
          </cell>
          <cell r="MC189">
            <v>0.99138172035677696</v>
          </cell>
          <cell r="MD189">
            <v>0.99124940404088602</v>
          </cell>
          <cell r="ME189">
            <v>0.99114544227126899</v>
          </cell>
          <cell r="MF189">
            <v>0.99115404731553602</v>
          </cell>
          <cell r="MG189">
            <v>0.98960334188777599</v>
          </cell>
          <cell r="MH189">
            <v>0.99003999932745701</v>
          </cell>
        </row>
        <row r="190">
          <cell r="DC190">
            <v>-0.34071319580569398</v>
          </cell>
          <cell r="DD190">
            <v>-0.35464304594067803</v>
          </cell>
          <cell r="DE190">
            <v>-0.36646382206216099</v>
          </cell>
          <cell r="DF190">
            <v>-0.37384817909877599</v>
          </cell>
          <cell r="DG190">
            <v>-0.37698447169263899</v>
          </cell>
          <cell r="DH190">
            <v>-0.37769818804771099</v>
          </cell>
          <cell r="DI190">
            <v>-0.375334936205032</v>
          </cell>
          <cell r="DJ190">
            <v>-0.37921547296008201</v>
          </cell>
          <cell r="DK190">
            <v>-0.37805615276826399</v>
          </cell>
          <cell r="DL190">
            <v>-0.37217178704484999</v>
          </cell>
          <cell r="DM190">
            <v>-0.36045076273454701</v>
          </cell>
          <cell r="DN190">
            <v>-0.34571621710222999</v>
          </cell>
          <cell r="DO190">
            <v>-0.32939514023995098</v>
          </cell>
          <cell r="DP190">
            <v>-0.31332352589290402</v>
          </cell>
          <cell r="DQ190">
            <v>-0.29505375011812301</v>
          </cell>
          <cell r="DR190">
            <v>-0.27623567528097298</v>
          </cell>
          <cell r="DS190">
            <v>-0.25521528525778298</v>
          </cell>
          <cell r="DT190">
            <v>-0.231015225066417</v>
          </cell>
          <cell r="DU190">
            <v>-0.20630826245586401</v>
          </cell>
          <cell r="DV190">
            <v>-0.18192288615183999</v>
          </cell>
          <cell r="DW190">
            <v>-0.15715990751696601</v>
          </cell>
          <cell r="DX190">
            <v>-0.12959506793369999</v>
          </cell>
          <cell r="DY190">
            <v>-0.101819545959017</v>
          </cell>
          <cell r="DZ190">
            <v>-7.3920071648494304E-2</v>
          </cell>
          <cell r="EA190">
            <v>-4.5793608933624802E-2</v>
          </cell>
          <cell r="EB190">
            <v>-1.3918957486104199E-2</v>
          </cell>
          <cell r="EC190">
            <v>1.78901307497219E-2</v>
          </cell>
          <cell r="ED190">
            <v>4.8004390920505499E-2</v>
          </cell>
          <cell r="EE190">
            <v>7.8458407590820303E-2</v>
          </cell>
          <cell r="EF190">
            <v>0.1056533792617</v>
          </cell>
          <cell r="EG190">
            <v>0.129048676585864</v>
          </cell>
          <cell r="EH190">
            <v>0.158057688083477</v>
          </cell>
          <cell r="EI190">
            <v>0.18771453464729301</v>
          </cell>
          <cell r="EJ190">
            <v>0.21775915024186701</v>
          </cell>
          <cell r="EK190">
            <v>0.24754001765618899</v>
          </cell>
          <cell r="EL190">
            <v>0.27651001742938602</v>
          </cell>
          <cell r="EM190">
            <v>0.30403106931878299</v>
          </cell>
          <cell r="EN190">
            <v>0.33031540169289297</v>
          </cell>
          <cell r="EO190">
            <v>0.35549017772257702</v>
          </cell>
          <cell r="EP190">
            <v>0.37947303655784798</v>
          </cell>
          <cell r="EQ190">
            <v>0.40276262275646102</v>
          </cell>
          <cell r="ER190">
            <v>0.42540981975509401</v>
          </cell>
          <cell r="ES190">
            <v>0.44724924555892198</v>
          </cell>
          <cell r="ET190">
            <v>0.46524602091495398</v>
          </cell>
          <cell r="EU190">
            <v>0.48291882142628301</v>
          </cell>
          <cell r="EV190">
            <v>0.50040239593703895</v>
          </cell>
          <cell r="EW190">
            <v>0.51752882580042203</v>
          </cell>
          <cell r="EX190">
            <v>0.53425639932953595</v>
          </cell>
          <cell r="EY190">
            <v>0.55062648369307798</v>
          </cell>
          <cell r="EZ190">
            <v>0.56650592359886198</v>
          </cell>
          <cell r="FA190">
            <v>0.58189499598147898</v>
          </cell>
          <cell r="FB190">
            <v>0.59681465677377099</v>
          </cell>
          <cell r="FC190">
            <v>0.61124013906698704</v>
          </cell>
          <cell r="FD190">
            <v>0.62528532987341101</v>
          </cell>
          <cell r="FE190">
            <v>0.63876648556956195</v>
          </cell>
          <cell r="FF190">
            <v>0.643966428081162</v>
          </cell>
          <cell r="FG190">
            <v>0.65350923044793996</v>
          </cell>
          <cell r="FH190">
            <v>0.66286313155078902</v>
          </cell>
          <cell r="FI190">
            <v>0.67189555359703701</v>
          </cell>
          <cell r="FJ190">
            <v>0.68064493990236197</v>
          </cell>
          <cell r="FK190">
            <v>0.68903640733784999</v>
          </cell>
          <cell r="FL190">
            <v>0.69711135972569405</v>
          </cell>
          <cell r="FM190">
            <v>0.70500066228705804</v>
          </cell>
          <cell r="FN190">
            <v>0.71262938325741998</v>
          </cell>
          <cell r="FO190">
            <v>0.72005882895487305</v>
          </cell>
          <cell r="FP190">
            <v>0.72737733503218704</v>
          </cell>
          <cell r="FQ190">
            <v>0.73446439547042797</v>
          </cell>
          <cell r="FR190">
            <v>0.75800292449344997</v>
          </cell>
          <cell r="FS190">
            <v>0.76499465670106104</v>
          </cell>
          <cell r="FT190">
            <v>0.77179900111389399</v>
          </cell>
          <cell r="FU190">
            <v>0.77827475155456705</v>
          </cell>
          <cell r="FV190">
            <v>0.784473422198392</v>
          </cell>
          <cell r="FW190">
            <v>0.79036312677996301</v>
          </cell>
          <cell r="FX190">
            <v>0.79598115969086902</v>
          </cell>
          <cell r="FY190">
            <v>0.80143640391623905</v>
          </cell>
          <cell r="FZ190">
            <v>0.80665842448435598</v>
          </cell>
          <cell r="GA190">
            <v>0.81172643214797202</v>
          </cell>
          <cell r="GB190">
            <v>0.81668379385673395</v>
          </cell>
          <cell r="GC190">
            <v>0.82143984359922095</v>
          </cell>
          <cell r="GD190">
            <v>0.836648099981391</v>
          </cell>
          <cell r="GE190">
            <v>0.84113326399855504</v>
          </cell>
          <cell r="GF190">
            <v>0.84548402207066298</v>
          </cell>
          <cell r="GG190">
            <v>0.84955629388786302</v>
          </cell>
          <cell r="GH190">
            <v>0.85340857167266404</v>
          </cell>
          <cell r="GI190">
            <v>0.85703384049343301</v>
          </cell>
          <cell r="GJ190">
            <v>0.86046045657760295</v>
          </cell>
          <cell r="GK190">
            <v>0.86377316442636598</v>
          </cell>
          <cell r="GL190">
            <v>0.86690222607213896</v>
          </cell>
          <cell r="GM190">
            <v>0.869936281739914</v>
          </cell>
          <cell r="GN190">
            <v>0.87288672664357303</v>
          </cell>
          <cell r="GO190">
            <v>0.87568706268732699</v>
          </cell>
          <cell r="GP190">
            <v>0.88483040841064697</v>
          </cell>
          <cell r="GQ190">
            <v>0.88734900722211296</v>
          </cell>
          <cell r="GR190">
            <v>0.88979618131089999</v>
          </cell>
          <cell r="GS190">
            <v>0.89203357092735303</v>
          </cell>
          <cell r="GT190">
            <v>0.89411860987573699</v>
          </cell>
          <cell r="GU190">
            <v>0.896056963609421</v>
          </cell>
          <cell r="GV190">
            <v>0.89786266490561295</v>
          </cell>
          <cell r="GW190">
            <v>0.89960135457504598</v>
          </cell>
          <cell r="GX190">
            <v>0.90120535632604204</v>
          </cell>
          <cell r="GY190">
            <v>0.90276289744573901</v>
          </cell>
          <cell r="GZ190">
            <v>0.90426889244860198</v>
          </cell>
          <cell r="HA190">
            <v>0.905671375964204</v>
          </cell>
          <cell r="HB190">
            <v>0.91095141197815299</v>
          </cell>
          <cell r="HC190">
            <v>0.91212024962212901</v>
          </cell>
          <cell r="HD190">
            <v>0.91326983443392595</v>
          </cell>
          <cell r="HE190">
            <v>0.91426950175509203</v>
          </cell>
          <cell r="HF190">
            <v>0.91517367537197303</v>
          </cell>
          <cell r="HG190">
            <v>0.91599070072449296</v>
          </cell>
          <cell r="HH190">
            <v>0.91672391742208204</v>
          </cell>
          <cell r="HI190">
            <v>0.91742508382544696</v>
          </cell>
          <cell r="HJ190">
            <v>0.91802730734248905</v>
          </cell>
          <cell r="HK190">
            <v>0.91861533445772603</v>
          </cell>
          <cell r="HL190">
            <v>0.91917709139777404</v>
          </cell>
          <cell r="HM190">
            <v>0.91966914578639503</v>
          </cell>
          <cell r="HN190">
            <v>0.92267995175544004</v>
          </cell>
          <cell r="HO190">
            <v>0.922993596564882</v>
          </cell>
          <cell r="HP190">
            <v>0.92332290561106001</v>
          </cell>
          <cell r="HQ190">
            <v>0.92354733662737498</v>
          </cell>
          <cell r="HR190">
            <v>0.92371712652334503</v>
          </cell>
          <cell r="HS190">
            <v>0.98016343342574097</v>
          </cell>
          <cell r="HT190">
            <v>0.981657497756108</v>
          </cell>
          <cell r="HU190">
            <v>0.98257793334718402</v>
          </cell>
          <cell r="HV190">
            <v>0.98310914090319401</v>
          </cell>
          <cell r="HW190">
            <v>0.98396873679713204</v>
          </cell>
          <cell r="HX190">
            <v>0.98467325789396498</v>
          </cell>
          <cell r="HY190">
            <v>0.98458050155566801</v>
          </cell>
          <cell r="HZ190">
            <v>0.98425433460893996</v>
          </cell>
          <cell r="IA190">
            <v>0.98407758017194102</v>
          </cell>
          <cell r="IB190">
            <v>0.98413431549152097</v>
          </cell>
          <cell r="IC190">
            <v>0.98179762231332401</v>
          </cell>
          <cell r="ID190">
            <v>0.98169193160109702</v>
          </cell>
          <cell r="IE190">
            <v>0.98181416046818604</v>
          </cell>
          <cell r="IF190">
            <v>0.98195449110343902</v>
          </cell>
          <cell r="IG190">
            <v>0.98241895402343904</v>
          </cell>
          <cell r="IH190">
            <v>0.98254658859094801</v>
          </cell>
          <cell r="II190">
            <v>0.98359746616105603</v>
          </cell>
          <cell r="IJ190">
            <v>0.98385661342694297</v>
          </cell>
          <cell r="IK190">
            <v>0.98434815802505804</v>
          </cell>
          <cell r="IL190">
            <v>0.98460258691229097</v>
          </cell>
          <cell r="IM190">
            <v>0.98541139723902804</v>
          </cell>
          <cell r="IN190">
            <v>0.98612459155174004</v>
          </cell>
          <cell r="IO190">
            <v>0.98788970789148201</v>
          </cell>
          <cell r="IP190">
            <v>0.98823224317793701</v>
          </cell>
          <cell r="IQ190">
            <v>0.98851432788294402</v>
          </cell>
          <cell r="IR190">
            <v>0.988887062257363</v>
          </cell>
          <cell r="IS190">
            <v>0.98919457884062001</v>
          </cell>
          <cell r="IT190">
            <v>0.98943065853594703</v>
          </cell>
          <cell r="IU190">
            <v>0.99025431847913503</v>
          </cell>
          <cell r="IV190">
            <v>0.99035528621077595</v>
          </cell>
          <cell r="IW190">
            <v>0.99109557110492297</v>
          </cell>
          <cell r="IX190">
            <v>0.99162164642003403</v>
          </cell>
          <cell r="IY190">
            <v>0.992020380831386</v>
          </cell>
          <cell r="IZ190">
            <v>0.99229907841337495</v>
          </cell>
          <cell r="JA190">
            <v>0.99477487853082402</v>
          </cell>
          <cell r="JB190">
            <v>0.99490413240731101</v>
          </cell>
          <cell r="JC190">
            <v>0.99510102787875498</v>
          </cell>
          <cell r="JD190">
            <v>0.99530142487164697</v>
          </cell>
          <cell r="JE190">
            <v>0.99544769729066096</v>
          </cell>
          <cell r="JF190">
            <v>0.99554887609430998</v>
          </cell>
          <cell r="JG190">
            <v>0.99588914436861398</v>
          </cell>
          <cell r="JH190">
            <v>0.99586674047215795</v>
          </cell>
          <cell r="JI190">
            <v>0.99631291775730701</v>
          </cell>
          <cell r="JJ190">
            <v>0.99657685184531297</v>
          </cell>
          <cell r="JK190">
            <v>0.99673812181677302</v>
          </cell>
          <cell r="JL190">
            <v>0.99688550097643103</v>
          </cell>
          <cell r="JM190">
            <v>0.99871877747012805</v>
          </cell>
          <cell r="JN190">
            <v>0.99873014587618203</v>
          </cell>
          <cell r="JO190">
            <v>0.99872167701833903</v>
          </cell>
          <cell r="JP190">
            <v>0.99875937961534</v>
          </cell>
          <cell r="JQ190">
            <v>0.99880232735874397</v>
          </cell>
          <cell r="JR190">
            <v>0.99885104713545303</v>
          </cell>
          <cell r="JS190">
            <v>0.99890326579963995</v>
          </cell>
          <cell r="JT190">
            <v>0.99896421716841999</v>
          </cell>
          <cell r="JU190">
            <v>0.99921969416099499</v>
          </cell>
          <cell r="JV190">
            <v>0.99930947625866895</v>
          </cell>
          <cell r="JW190">
            <v>0.99935657376226905</v>
          </cell>
          <cell r="JX190">
            <v>0.99938525344302398</v>
          </cell>
          <cell r="JY190">
            <v>0.99999082185532495</v>
          </cell>
          <cell r="JZ190">
            <v>0.99998991250514102</v>
          </cell>
          <cell r="KA190">
            <v>0.99998424995368795</v>
          </cell>
          <cell r="KB190">
            <v>0.99999267941687897</v>
          </cell>
          <cell r="KC190">
            <v>0.99999360325068198</v>
          </cell>
          <cell r="KD190">
            <v>1</v>
          </cell>
          <cell r="KE190">
            <v>0.99993822181051994</v>
          </cell>
          <cell r="KF190">
            <v>0.99995207416979603</v>
          </cell>
          <cell r="KG190">
            <v>0.99989946863908497</v>
          </cell>
          <cell r="KH190">
            <v>0.99981677256273305</v>
          </cell>
          <cell r="KI190">
            <v>0.99981889982496996</v>
          </cell>
          <cell r="KJ190">
            <v>0.87154149688454596</v>
          </cell>
          <cell r="KK190">
            <v>0.86638474420559797</v>
          </cell>
          <cell r="KL190">
            <v>0.99928564598826497</v>
          </cell>
          <cell r="KM190">
            <v>0.99926504737630595</v>
          </cell>
          <cell r="KN190">
            <v>0.99924150872020301</v>
          </cell>
          <cell r="KO190">
            <v>0.999232769971103</v>
          </cell>
          <cell r="KP190">
            <v>0.99917857600829296</v>
          </cell>
          <cell r="KQ190">
            <v>0.99907834634174397</v>
          </cell>
          <cell r="KR190">
            <v>0.99893162816613301</v>
          </cell>
          <cell r="KS190">
            <v>0.998735073058311</v>
          </cell>
          <cell r="KT190">
            <v>0.99847651565778905</v>
          </cell>
          <cell r="KU190">
            <v>0.99846239123529101</v>
          </cell>
          <cell r="KV190">
            <v>0.99848693080816997</v>
          </cell>
          <cell r="KW190">
            <v>0.997734221737405</v>
          </cell>
          <cell r="KX190">
            <v>0.99776263183034997</v>
          </cell>
          <cell r="KY190">
            <v>0.99775404204517804</v>
          </cell>
          <cell r="KZ190">
            <v>0.997633510680768</v>
          </cell>
          <cell r="LA190">
            <v>0.99756250677900404</v>
          </cell>
          <cell r="LB190">
            <v>0.99751711169961199</v>
          </cell>
          <cell r="LC190">
            <v>0.997368348077599</v>
          </cell>
          <cell r="LD190">
            <v>0.99717677321519305</v>
          </cell>
          <cell r="LE190">
            <v>0.99696575966148204</v>
          </cell>
          <cell r="LF190">
            <v>0.99663146568257699</v>
          </cell>
          <cell r="LG190">
            <v>0.99658484595205599</v>
          </cell>
          <cell r="LH190">
            <v>0.99661070923041495</v>
          </cell>
          <cell r="LI190">
            <v>0.99525937152800203</v>
          </cell>
          <cell r="LJ190">
            <v>0.994967032460644</v>
          </cell>
          <cell r="LK190">
            <v>0.99492539063296304</v>
          </cell>
          <cell r="LL190">
            <v>0.99483272050336502</v>
          </cell>
          <cell r="LM190">
            <v>0.99477706941460098</v>
          </cell>
          <cell r="LN190">
            <v>0.99474122328571202</v>
          </cell>
          <cell r="LO190">
            <v>0.994636739296476</v>
          </cell>
          <cell r="LP190">
            <v>0.99442945713308395</v>
          </cell>
          <cell r="LQ190">
            <v>0.994253022365715</v>
          </cell>
          <cell r="LR190">
            <v>0.99394630153035102</v>
          </cell>
          <cell r="LS190">
            <v>0.99388229580544596</v>
          </cell>
          <cell r="LT190">
            <v>0.99392960212368597</v>
          </cell>
          <cell r="LU190">
            <v>0.99261299378165602</v>
          </cell>
          <cell r="LV190">
            <v>0.99254800169374202</v>
          </cell>
          <cell r="LW190">
            <v>0.99237672976869096</v>
          </cell>
          <cell r="LX190">
            <v>0.99227602385301195</v>
          </cell>
          <cell r="LY190">
            <v>0.99213798860090296</v>
          </cell>
          <cell r="LZ190">
            <v>0.99211275127054399</v>
          </cell>
          <cell r="MA190">
            <v>0.99197868173290404</v>
          </cell>
          <cell r="MB190">
            <v>0.99173059855648105</v>
          </cell>
          <cell r="MC190">
            <v>0.99157218936866598</v>
          </cell>
          <cell r="MD190">
            <v>0.99144707614722605</v>
          </cell>
          <cell r="ME190">
            <v>0.99134215417028304</v>
          </cell>
          <cell r="MF190">
            <v>0.99134878118518599</v>
          </cell>
          <cell r="MG190">
            <v>0.98980096691669295</v>
          </cell>
          <cell r="MH190">
            <v>0.99021781016163901</v>
          </cell>
        </row>
        <row r="191">
          <cell r="DC191">
            <v>-0.33334448333331101</v>
          </cell>
          <cell r="DD191">
            <v>-0.34715098969575697</v>
          </cell>
          <cell r="DE191">
            <v>-0.35885758959845698</v>
          </cell>
          <cell r="DF191">
            <v>-0.36612587638986499</v>
          </cell>
          <cell r="DG191">
            <v>-0.36915041072752602</v>
          </cell>
          <cell r="DH191">
            <v>-0.36976127437610201</v>
          </cell>
          <cell r="DI191">
            <v>-0.36728784183734398</v>
          </cell>
          <cell r="DJ191">
            <v>-0.37108014699667002</v>
          </cell>
          <cell r="DK191">
            <v>-0.369820889526005</v>
          </cell>
          <cell r="DL191">
            <v>-0.36383582620134802</v>
          </cell>
          <cell r="DM191">
            <v>-0.35201009583836401</v>
          </cell>
          <cell r="DN191">
            <v>-0.337173495168818</v>
          </cell>
          <cell r="DO191">
            <v>-0.320757936985479</v>
          </cell>
          <cell r="DP191">
            <v>-0.30460681479405299</v>
          </cell>
          <cell r="DQ191">
            <v>-0.28625404386798903</v>
          </cell>
          <cell r="DR191">
            <v>-0.26735461824852003</v>
          </cell>
          <cell r="DS191">
            <v>-0.24625156301424</v>
          </cell>
          <cell r="DT191">
            <v>-0.22197015004003801</v>
          </cell>
          <cell r="DU191">
            <v>-0.19719088543820101</v>
          </cell>
          <cell r="DV191">
            <v>-0.172758584432785</v>
          </cell>
          <cell r="DW191">
            <v>-0.147950502715367</v>
          </cell>
          <cell r="DX191">
            <v>-0.120349963601781</v>
          </cell>
          <cell r="DY191">
            <v>-9.2543366213328607E-2</v>
          </cell>
          <cell r="DZ191">
            <v>-6.4622928232348498E-2</v>
          </cell>
          <cell r="EA191">
            <v>-3.6486074651773497E-2</v>
          </cell>
          <cell r="EB191">
            <v>-4.6185013664058003E-3</v>
          </cell>
          <cell r="EC191">
            <v>2.7174625710503698E-2</v>
          </cell>
          <cell r="ED191">
            <v>5.7267767468366301E-2</v>
          </cell>
          <cell r="EE191">
            <v>8.7690976923456204E-2</v>
          </cell>
          <cell r="EF191">
            <v>0.114854180133613</v>
          </cell>
          <cell r="EG191">
            <v>0.13821771680278799</v>
          </cell>
          <cell r="EH191">
            <v>0.16714831000246</v>
          </cell>
          <cell r="EI191">
            <v>0.19671874475826201</v>
          </cell>
          <cell r="EJ191">
            <v>0.22666777154731499</v>
          </cell>
          <cell r="EK191">
            <v>0.256345473447957</v>
          </cell>
          <cell r="EL191">
            <v>0.28520699618548601</v>
          </cell>
          <cell r="EM191">
            <v>0.31262137695261</v>
          </cell>
          <cell r="EN191">
            <v>0.33879533789995098</v>
          </cell>
          <cell r="EO191">
            <v>0.36385521424135597</v>
          </cell>
          <cell r="EP191">
            <v>0.38772076742694001</v>
          </cell>
          <cell r="EQ191">
            <v>0.41088880379138598</v>
          </cell>
          <cell r="ER191">
            <v>0.43341073252486501</v>
          </cell>
          <cell r="ES191">
            <v>0.45512338349889098</v>
          </cell>
          <cell r="ET191">
            <v>0.47300451518945302</v>
          </cell>
          <cell r="EU191">
            <v>0.490557778210165</v>
          </cell>
          <cell r="EV191">
            <v>0.50791961356788795</v>
          </cell>
          <cell r="EW191">
            <v>0.52492046376555201</v>
          </cell>
          <cell r="EX191">
            <v>0.54151988598996503</v>
          </cell>
          <cell r="EY191">
            <v>0.55775872657056003</v>
          </cell>
          <cell r="EZ191">
            <v>0.57350521205498695</v>
          </cell>
          <cell r="FA191">
            <v>0.58876155503010896</v>
          </cell>
          <cell r="FB191">
            <v>0.60354742650573301</v>
          </cell>
          <cell r="FC191">
            <v>0.61783841484715796</v>
          </cell>
          <cell r="FD191">
            <v>0.63174653716198503</v>
          </cell>
          <cell r="FE191">
            <v>0.64508979995086602</v>
          </cell>
          <cell r="FF191">
            <v>0.65025260527475204</v>
          </cell>
          <cell r="FG191">
            <v>0.65969465701570096</v>
          </cell>
          <cell r="FH191">
            <v>0.66894952735302904</v>
          </cell>
          <cell r="FI191">
            <v>0.67788238877246498</v>
          </cell>
          <cell r="FJ191">
            <v>0.68653192017868703</v>
          </cell>
          <cell r="FK191">
            <v>0.69482423572043095</v>
          </cell>
          <cell r="FL191">
            <v>0.70280053161593503</v>
          </cell>
          <cell r="FM191">
            <v>0.71059135679523799</v>
          </cell>
          <cell r="FN191">
            <v>0.71812128883061899</v>
          </cell>
          <cell r="FO191">
            <v>0.72545302382647503</v>
          </cell>
          <cell r="FP191">
            <v>0.73267268937424401</v>
          </cell>
          <cell r="FQ191">
            <v>0.73966006480277102</v>
          </cell>
          <cell r="FR191">
            <v>0.76288730142002403</v>
          </cell>
          <cell r="FS191">
            <v>0.76977119540613104</v>
          </cell>
          <cell r="FT191">
            <v>0.77647045405833204</v>
          </cell>
          <cell r="FU191">
            <v>0.78284175546896995</v>
          </cell>
          <cell r="FV191">
            <v>0.78893683245445001</v>
          </cell>
          <cell r="FW191">
            <v>0.79472456908683597</v>
          </cell>
          <cell r="FX191">
            <v>0.80024182877763905</v>
          </cell>
          <cell r="FY191">
            <v>0.80559714687613004</v>
          </cell>
          <cell r="FZ191">
            <v>0.81071948922297399</v>
          </cell>
          <cell r="GA191">
            <v>0.81568931170875103</v>
          </cell>
          <cell r="GB191">
            <v>0.82054810376968701</v>
          </cell>
          <cell r="GC191">
            <v>0.82520536587515503</v>
          </cell>
          <cell r="GD191">
            <v>0.84013652032168196</v>
          </cell>
          <cell r="GE191">
            <v>0.84451874904550595</v>
          </cell>
          <cell r="GF191">
            <v>0.84876986825729905</v>
          </cell>
          <cell r="GG191">
            <v>0.85274390608865702</v>
          </cell>
          <cell r="GH191">
            <v>0.85649948559928601</v>
          </cell>
          <cell r="GI191">
            <v>0.86003011085622805</v>
          </cell>
          <cell r="GJ191">
            <v>0.86336350959783603</v>
          </cell>
          <cell r="GK191">
            <v>0.86658413247976795</v>
          </cell>
          <cell r="GL191">
            <v>0.86962160756943196</v>
          </cell>
          <cell r="GM191">
            <v>0.87256559752545804</v>
          </cell>
          <cell r="GN191">
            <v>0.875426034427496</v>
          </cell>
          <cell r="GO191">
            <v>0.87813643409230202</v>
          </cell>
          <cell r="GP191">
            <v>0.88705200506252202</v>
          </cell>
          <cell r="GQ191">
            <v>0.88947924422510405</v>
          </cell>
          <cell r="GR191">
            <v>0.89183841309761602</v>
          </cell>
          <cell r="GS191">
            <v>0.893989482621797</v>
          </cell>
          <cell r="GT191">
            <v>0.89598994752207495</v>
          </cell>
          <cell r="GU191">
            <v>0.89784572300959598</v>
          </cell>
          <cell r="GV191">
            <v>0.89957017738443401</v>
          </cell>
          <cell r="GW191">
            <v>0.90122874672742004</v>
          </cell>
          <cell r="GX191">
            <v>0.90275308336054505</v>
          </cell>
          <cell r="GY191">
            <v>0.90423226861560302</v>
          </cell>
          <cell r="GZ191">
            <v>0.90566013617385499</v>
          </cell>
          <cell r="HA191">
            <v>0.90698458461481501</v>
          </cell>
          <cell r="HB191">
            <v>0.91208580054559196</v>
          </cell>
          <cell r="HC191">
            <v>0.91317671397834499</v>
          </cell>
          <cell r="HD191">
            <v>0.91425146709937899</v>
          </cell>
          <cell r="HE191">
            <v>0.91517798436799702</v>
          </cell>
          <cell r="HF191">
            <v>0.91601064610401295</v>
          </cell>
          <cell r="HG191">
            <v>0.91675790645418098</v>
          </cell>
          <cell r="HH191">
            <v>0.91742241459554197</v>
          </cell>
          <cell r="HI191">
            <v>0.91805583168838301</v>
          </cell>
          <cell r="HJ191">
            <v>0.91859061709494705</v>
          </cell>
          <cell r="HK191">
            <v>0.91911220683307304</v>
          </cell>
          <cell r="HL191">
            <v>0.91960776958553203</v>
          </cell>
          <cell r="HM191">
            <v>0.92003362221764096</v>
          </cell>
          <cell r="HN191">
            <v>0.92290722932863301</v>
          </cell>
          <cell r="HO191">
            <v>0.923155549099971</v>
          </cell>
          <cell r="HP191">
            <v>0.92342228340378396</v>
          </cell>
          <cell r="HQ191">
            <v>0.92358563665079896</v>
          </cell>
          <cell r="HR191">
            <v>0.92369580215500302</v>
          </cell>
          <cell r="HS191">
            <v>0.97932412478418396</v>
          </cell>
          <cell r="HT191">
            <v>0.98090429337749196</v>
          </cell>
          <cell r="HU191">
            <v>0.98190323421260794</v>
          </cell>
          <cell r="HV191">
            <v>0.98251903523811901</v>
          </cell>
          <cell r="HW191">
            <v>0.98350112652268495</v>
          </cell>
          <cell r="HX191">
            <v>0.98436715819825404</v>
          </cell>
          <cell r="HY191">
            <v>0.98423398795413097</v>
          </cell>
          <cell r="HZ191">
            <v>0.98389470556052605</v>
          </cell>
          <cell r="IA191">
            <v>0.98372416829293796</v>
          </cell>
          <cell r="IB191">
            <v>0.98377693251808995</v>
          </cell>
          <cell r="IC191">
            <v>0.98111379492073303</v>
          </cell>
          <cell r="ID191">
            <v>0.98104503603401305</v>
          </cell>
          <cell r="IE191">
            <v>0.98124645145811495</v>
          </cell>
          <cell r="IF191">
            <v>0.98140727350155699</v>
          </cell>
          <cell r="IG191">
            <v>0.98191460928683505</v>
          </cell>
          <cell r="IH191">
            <v>0.98205627822679997</v>
          </cell>
          <cell r="II191">
            <v>0.98319253830800502</v>
          </cell>
          <cell r="IJ191">
            <v>0.98350415989836804</v>
          </cell>
          <cell r="IK191">
            <v>0.98388289330248702</v>
          </cell>
          <cell r="IL191">
            <v>0.98413432602413697</v>
          </cell>
          <cell r="IM191">
            <v>0.98496031156197905</v>
          </cell>
          <cell r="IN191">
            <v>0.98570454817779296</v>
          </cell>
          <cell r="IO191">
            <v>0.98722829040832405</v>
          </cell>
          <cell r="IP191">
            <v>0.98761191237045598</v>
          </cell>
          <cell r="IQ191">
            <v>0.98793205412952501</v>
          </cell>
          <cell r="IR191">
            <v>0.98833700027258597</v>
          </cell>
          <cell r="IS191">
            <v>0.98868253996141697</v>
          </cell>
          <cell r="IT191">
            <v>0.98894129306196998</v>
          </cell>
          <cell r="IU191">
            <v>0.98987145566073098</v>
          </cell>
          <cell r="IV191">
            <v>0.99002300686775402</v>
          </cell>
          <cell r="IW191">
            <v>0.99073916029666398</v>
          </cell>
          <cell r="IX191">
            <v>0.99131987453472203</v>
          </cell>
          <cell r="IY191">
            <v>0.99174905333205798</v>
          </cell>
          <cell r="IZ191">
            <v>0.99205091567215198</v>
          </cell>
          <cell r="JA191">
            <v>0.99439498272328297</v>
          </cell>
          <cell r="JB191">
            <v>0.99456357643626003</v>
          </cell>
          <cell r="JC191">
            <v>0.99478464385117205</v>
          </cell>
          <cell r="JD191">
            <v>0.995011989485448</v>
          </cell>
          <cell r="JE191">
            <v>0.99519761194600498</v>
          </cell>
          <cell r="JF191">
            <v>0.99532315475663002</v>
          </cell>
          <cell r="JG191">
            <v>0.99576066132820695</v>
          </cell>
          <cell r="JH191">
            <v>0.99576121199073797</v>
          </cell>
          <cell r="JI191">
            <v>0.99617670652128698</v>
          </cell>
          <cell r="JJ191">
            <v>0.99648660928966604</v>
          </cell>
          <cell r="JK191">
            <v>0.99666606809429603</v>
          </cell>
          <cell r="JL191">
            <v>0.99682403985110901</v>
          </cell>
          <cell r="JM191">
            <v>0.99853906858729402</v>
          </cell>
          <cell r="JN191">
            <v>0.99857748237374</v>
          </cell>
          <cell r="JO191">
            <v>0.99856535072054597</v>
          </cell>
          <cell r="JP191">
            <v>0.99861683285116998</v>
          </cell>
          <cell r="JQ191">
            <v>0.99868834061686795</v>
          </cell>
          <cell r="JR191">
            <v>0.998756155695805</v>
          </cell>
          <cell r="JS191">
            <v>0.99891851186032898</v>
          </cell>
          <cell r="JT191">
            <v>0.998967218935364</v>
          </cell>
          <cell r="JU191">
            <v>0.99918743316935299</v>
          </cell>
          <cell r="JV191">
            <v>0.99929378100976796</v>
          </cell>
          <cell r="JW191">
            <v>0.99935621259866603</v>
          </cell>
          <cell r="JX191">
            <v>0.99939135256192402</v>
          </cell>
          <cell r="JY191">
            <v>0.99994620594643002</v>
          </cell>
          <cell r="JZ191">
            <v>0.99990521193523896</v>
          </cell>
          <cell r="KA191">
            <v>0.99987420401911198</v>
          </cell>
          <cell r="KB191">
            <v>0.99990521679276201</v>
          </cell>
          <cell r="KC191">
            <v>0.99990063037043697</v>
          </cell>
          <cell r="KD191">
            <v>0.99993822181051994</v>
          </cell>
          <cell r="KE191">
            <v>1</v>
          </cell>
          <cell r="KF191">
            <v>0.99997557991548103</v>
          </cell>
          <cell r="KG191">
            <v>0.99987900660854001</v>
          </cell>
          <cell r="KH191">
            <v>0.99979736019645904</v>
          </cell>
          <cell r="KI191">
            <v>0.99981156437154906</v>
          </cell>
          <cell r="KJ191">
            <v>0.871933084822204</v>
          </cell>
          <cell r="KK191">
            <v>0.86681741805455903</v>
          </cell>
          <cell r="KL191">
            <v>0.999275888662159</v>
          </cell>
          <cell r="KM191">
            <v>0.99923569992294403</v>
          </cell>
          <cell r="KN191">
            <v>0.99923767714813705</v>
          </cell>
          <cell r="KO191">
            <v>0.99922912520292795</v>
          </cell>
          <cell r="KP191">
            <v>0.99920966110231502</v>
          </cell>
          <cell r="KQ191">
            <v>0.99916577138969598</v>
          </cell>
          <cell r="KR191">
            <v>0.99896297854429605</v>
          </cell>
          <cell r="KS191">
            <v>0.998719655794431</v>
          </cell>
          <cell r="KT191">
            <v>0.99845333720285301</v>
          </cell>
          <cell r="KU191">
            <v>0.99844742261767605</v>
          </cell>
          <cell r="KV191">
            <v>0.99846365266905202</v>
          </cell>
          <cell r="KW191">
            <v>0.99788789939492295</v>
          </cell>
          <cell r="KX191">
            <v>0.99786821632611</v>
          </cell>
          <cell r="KY191">
            <v>0.99786056919149102</v>
          </cell>
          <cell r="KZ191">
            <v>0.99778318809616895</v>
          </cell>
          <cell r="LA191">
            <v>0.99769122191429604</v>
          </cell>
          <cell r="LB191">
            <v>0.99767479458069197</v>
          </cell>
          <cell r="LC191">
            <v>0.99759777075393696</v>
          </cell>
          <cell r="LD191">
            <v>0.99736594306798998</v>
          </cell>
          <cell r="LE191">
            <v>0.99710357721029397</v>
          </cell>
          <cell r="LF191">
            <v>0.99678380260678001</v>
          </cell>
          <cell r="LG191">
            <v>0.99674664568431803</v>
          </cell>
          <cell r="LH191">
            <v>0.996761278738995</v>
          </cell>
          <cell r="LI191">
            <v>0.99555059210360497</v>
          </cell>
          <cell r="LJ191">
            <v>0.99525277401450996</v>
          </cell>
          <cell r="LK191">
            <v>0.99523202866494598</v>
          </cell>
          <cell r="LL191">
            <v>0.99515846785153905</v>
          </cell>
          <cell r="LM191">
            <v>0.99507018249409795</v>
          </cell>
          <cell r="LN191">
            <v>0.99502989188461499</v>
          </cell>
          <cell r="LO191">
            <v>0.99493201154760003</v>
          </cell>
          <cell r="LP191">
            <v>0.99471090540401597</v>
          </cell>
          <cell r="LQ191">
            <v>0.99450972308853403</v>
          </cell>
          <cell r="LR191">
            <v>0.99423727698211595</v>
          </cell>
          <cell r="LS191">
            <v>0.99417960848987896</v>
          </cell>
          <cell r="LT191">
            <v>0.99421152562204795</v>
          </cell>
          <cell r="LU191">
            <v>0.99297470000402199</v>
          </cell>
          <cell r="LV191">
            <v>0.99289799413950197</v>
          </cell>
          <cell r="LW191">
            <v>0.99277574368911803</v>
          </cell>
          <cell r="LX191">
            <v>0.99267445076374405</v>
          </cell>
          <cell r="LY191">
            <v>0.99253584120469995</v>
          </cell>
          <cell r="LZ191">
            <v>0.99249320395568996</v>
          </cell>
          <cell r="MA191">
            <v>0.99237864991932001</v>
          </cell>
          <cell r="MB191">
            <v>0.99212912219125904</v>
          </cell>
          <cell r="MC191">
            <v>0.99195642118994998</v>
          </cell>
          <cell r="MD191">
            <v>0.99184951727335902</v>
          </cell>
          <cell r="ME191">
            <v>0.99175413196878603</v>
          </cell>
          <cell r="MF191">
            <v>0.99175301194412002</v>
          </cell>
          <cell r="MG191">
            <v>0.99024531998355303</v>
          </cell>
          <cell r="MH191">
            <v>0.99059810553831695</v>
          </cell>
        </row>
        <row r="192">
          <cell r="DC192">
            <v>-0.335894376829181</v>
          </cell>
          <cell r="DD192">
            <v>-0.34979715244033999</v>
          </cell>
          <cell r="DE192">
            <v>-0.36159254130495999</v>
          </cell>
          <cell r="DF192">
            <v>-0.36894299241112399</v>
          </cell>
          <cell r="DG192">
            <v>-0.372044018679967</v>
          </cell>
          <cell r="DH192">
            <v>-0.37272208140749702</v>
          </cell>
          <cell r="DI192">
            <v>-0.37031845836374</v>
          </cell>
          <cell r="DJ192">
            <v>-0.37418385568519302</v>
          </cell>
          <cell r="DK192">
            <v>-0.37298897076458798</v>
          </cell>
          <cell r="DL192">
            <v>-0.367059178202428</v>
          </cell>
          <cell r="DM192">
            <v>-0.35527838555200603</v>
          </cell>
          <cell r="DN192">
            <v>-0.34047903386079598</v>
          </cell>
          <cell r="DO192">
            <v>-0.32409477932901298</v>
          </cell>
          <cell r="DP192">
            <v>-0.30796785714767499</v>
          </cell>
          <cell r="DQ192">
            <v>-0.28963739734716198</v>
          </cell>
          <cell r="DR192">
            <v>-0.27076447054595598</v>
          </cell>
          <cell r="DS192">
            <v>-0.249684971451615</v>
          </cell>
          <cell r="DT192">
            <v>-0.22542107636134601</v>
          </cell>
          <cell r="DU192">
            <v>-0.20065573428231501</v>
          </cell>
          <cell r="DV192">
            <v>-0.176231760496699</v>
          </cell>
          <cell r="DW192">
            <v>-0.151434130073898</v>
          </cell>
          <cell r="DX192">
            <v>-0.123832478384323</v>
          </cell>
          <cell r="DY192">
            <v>-9.6017978010033506E-2</v>
          </cell>
          <cell r="DZ192">
            <v>-6.80854579870383E-2</v>
          </cell>
          <cell r="EA192">
            <v>-3.9934908256828501E-2</v>
          </cell>
          <cell r="EB192">
            <v>-8.0387402402658202E-3</v>
          </cell>
          <cell r="EC192">
            <v>2.3789098770664499E-2</v>
          </cell>
          <cell r="ED192">
            <v>5.3915406201063699E-2</v>
          </cell>
          <cell r="EE192">
            <v>8.4374683402454798E-2</v>
          </cell>
          <cell r="EF192">
            <v>0.11156327193278</v>
          </cell>
          <cell r="EG192">
            <v>0.134943130427575</v>
          </cell>
          <cell r="EH192">
            <v>0.16391266490498499</v>
          </cell>
          <cell r="EI192">
            <v>0.19352604593213699</v>
          </cell>
          <cell r="EJ192">
            <v>0.223522651145315</v>
          </cell>
          <cell r="EK192">
            <v>0.25325080690853402</v>
          </cell>
          <cell r="EL192">
            <v>0.28216491233611002</v>
          </cell>
          <cell r="EM192">
            <v>0.30963130437719799</v>
          </cell>
          <cell r="EN192">
            <v>0.33585762153592202</v>
          </cell>
          <cell r="EO192">
            <v>0.360969730389057</v>
          </cell>
          <cell r="EP192">
            <v>0.384888243854142</v>
          </cell>
          <cell r="EQ192">
            <v>0.40810834513376998</v>
          </cell>
          <cell r="ER192">
            <v>0.43068074109858201</v>
          </cell>
          <cell r="ES192">
            <v>0.45244255733629701</v>
          </cell>
          <cell r="ET192">
            <v>0.47036885245647497</v>
          </cell>
          <cell r="EU192">
            <v>0.48796970326572098</v>
          </cell>
          <cell r="EV192">
            <v>0.50538050758122199</v>
          </cell>
          <cell r="EW192">
            <v>0.52243134984561801</v>
          </cell>
          <cell r="EX192">
            <v>0.53908172493142503</v>
          </cell>
          <cell r="EY192">
            <v>0.55537264967789002</v>
          </cell>
          <cell r="EZ192">
            <v>0.57117197716490997</v>
          </cell>
          <cell r="FA192">
            <v>0.58648186217405995</v>
          </cell>
          <cell r="FB192">
            <v>0.60132207290193695</v>
          </cell>
          <cell r="FC192">
            <v>0.61566703375936704</v>
          </cell>
          <cell r="FD192">
            <v>0.62962922077017902</v>
          </cell>
          <cell r="FE192">
            <v>0.64302851558587604</v>
          </cell>
          <cell r="FF192">
            <v>0.64818558810064397</v>
          </cell>
          <cell r="FG192">
            <v>0.65767683317621795</v>
          </cell>
          <cell r="FH192">
            <v>0.666980112343597</v>
          </cell>
          <cell r="FI192">
            <v>0.67596120874082599</v>
          </cell>
          <cell r="FJ192">
            <v>0.68465838218523301</v>
          </cell>
          <cell r="FK192">
            <v>0.69299651384052097</v>
          </cell>
          <cell r="FL192">
            <v>0.70101809802621695</v>
          </cell>
          <cell r="FM192">
            <v>0.70885320232959503</v>
          </cell>
          <cell r="FN192">
            <v>0.71642745067328595</v>
          </cell>
          <cell r="FO192">
            <v>0.72380295816408102</v>
          </cell>
          <cell r="FP192">
            <v>0.731066111794897</v>
          </cell>
          <cell r="FQ192">
            <v>0.73809780046608997</v>
          </cell>
          <cell r="FR192">
            <v>0.76138810089428899</v>
          </cell>
          <cell r="FS192">
            <v>0.76832217488250698</v>
          </cell>
          <cell r="FT192">
            <v>0.77507041909304497</v>
          </cell>
          <cell r="FU192">
            <v>0.78149007752782695</v>
          </cell>
          <cell r="FV192">
            <v>0.78763250371656301</v>
          </cell>
          <cell r="FW192">
            <v>0.79346550033997398</v>
          </cell>
          <cell r="FX192">
            <v>0.79902725592739499</v>
          </cell>
          <cell r="FY192">
            <v>0.80442585870023997</v>
          </cell>
          <cell r="FZ192">
            <v>0.809591304751209</v>
          </cell>
          <cell r="GA192">
            <v>0.814603547240771</v>
          </cell>
          <cell r="GB192">
            <v>0.81950422930645095</v>
          </cell>
          <cell r="GC192">
            <v>0.82420393945860704</v>
          </cell>
          <cell r="GD192">
            <v>0.83918567274962097</v>
          </cell>
          <cell r="GE192">
            <v>0.84361450543557004</v>
          </cell>
          <cell r="GF192">
            <v>0.84791083690212798</v>
          </cell>
          <cell r="GG192">
            <v>0.85192920895728297</v>
          </cell>
          <cell r="GH192">
            <v>0.85572791013514904</v>
          </cell>
          <cell r="GI192">
            <v>0.85929953768829603</v>
          </cell>
          <cell r="GJ192">
            <v>0.86267315065330197</v>
          </cell>
          <cell r="GK192">
            <v>0.86593274680460197</v>
          </cell>
          <cell r="GL192">
            <v>0.86900893041322402</v>
          </cell>
          <cell r="GM192">
            <v>0.87199095675178195</v>
          </cell>
          <cell r="GN192">
            <v>0.87488879712293899</v>
          </cell>
          <cell r="GO192">
            <v>0.87763702867363902</v>
          </cell>
          <cell r="GP192">
            <v>0.88658695669526499</v>
          </cell>
          <cell r="GQ192">
            <v>0.88905495155340297</v>
          </cell>
          <cell r="GR192">
            <v>0.89145350697395798</v>
          </cell>
          <cell r="GS192">
            <v>0.89364301646954203</v>
          </cell>
          <cell r="GT192">
            <v>0.89568070531448096</v>
          </cell>
          <cell r="GU192">
            <v>0.89757175623705798</v>
          </cell>
          <cell r="GV192">
            <v>0.89933078245434495</v>
          </cell>
          <cell r="GW192">
            <v>0.90102277215228699</v>
          </cell>
          <cell r="GX192">
            <v>0.90258030365512498</v>
          </cell>
          <cell r="GY192">
            <v>0.90409210586582101</v>
          </cell>
          <cell r="GZ192">
            <v>0.90555197399520204</v>
          </cell>
          <cell r="HA192">
            <v>0.90690880442256006</v>
          </cell>
          <cell r="HB192">
            <v>0.912029392529915</v>
          </cell>
          <cell r="HC192">
            <v>0.91315484391547797</v>
          </cell>
          <cell r="HD192">
            <v>0.91426288450339099</v>
          </cell>
          <cell r="HE192">
            <v>0.91522179417516902</v>
          </cell>
          <cell r="HF192">
            <v>0.91608575332020004</v>
          </cell>
          <cell r="HG192">
            <v>0.91686259613230803</v>
          </cell>
          <cell r="HH192">
            <v>0.91755611986734098</v>
          </cell>
          <cell r="HI192">
            <v>0.91821754973398795</v>
          </cell>
          <cell r="HJ192">
            <v>0.91878019055511495</v>
          </cell>
          <cell r="HK192">
            <v>0.919329187705762</v>
          </cell>
          <cell r="HL192">
            <v>0.91985159687990503</v>
          </cell>
          <cell r="HM192">
            <v>0.92030468886974603</v>
          </cell>
          <cell r="HN192">
            <v>0.92318579371547804</v>
          </cell>
          <cell r="HO192">
            <v>0.92346302168335304</v>
          </cell>
          <cell r="HP192">
            <v>0.92375757135484005</v>
          </cell>
          <cell r="HQ192">
            <v>0.92394796334874296</v>
          </cell>
          <cell r="HR192">
            <v>0.92408419482519899</v>
          </cell>
          <cell r="HS192">
            <v>0.97991392168487501</v>
          </cell>
          <cell r="HT192">
            <v>0.98142558782913902</v>
          </cell>
          <cell r="HU192">
            <v>0.98237485665319002</v>
          </cell>
          <cell r="HV192">
            <v>0.98294794961695198</v>
          </cell>
          <cell r="HW192">
            <v>0.98386591633298304</v>
          </cell>
          <cell r="HX192">
            <v>0.98460804610283303</v>
          </cell>
          <cell r="HY192">
            <v>0.98442941241366499</v>
          </cell>
          <cell r="HZ192">
            <v>0.984067616699425</v>
          </cell>
          <cell r="IA192">
            <v>0.98388104038044499</v>
          </cell>
          <cell r="IB192">
            <v>0.983921870064417</v>
          </cell>
          <cell r="IC192">
            <v>0.98132171585561501</v>
          </cell>
          <cell r="ID192">
            <v>0.98121113969886697</v>
          </cell>
          <cell r="IE192">
            <v>0.98135389608465995</v>
          </cell>
          <cell r="IF192">
            <v>0.98150286490440797</v>
          </cell>
          <cell r="IG192">
            <v>0.98200103111033299</v>
          </cell>
          <cell r="IH192">
            <v>0.98214091940688097</v>
          </cell>
          <cell r="II192">
            <v>0.98325450454143304</v>
          </cell>
          <cell r="IJ192">
            <v>0.98353682672073806</v>
          </cell>
          <cell r="IK192">
            <v>0.98394919838141404</v>
          </cell>
          <cell r="IL192">
            <v>0.98419475191413996</v>
          </cell>
          <cell r="IM192">
            <v>0.98500743276823299</v>
          </cell>
          <cell r="IN192">
            <v>0.98573574743629899</v>
          </cell>
          <cell r="IO192">
            <v>0.98731369915703204</v>
          </cell>
          <cell r="IP192">
            <v>0.98767949630889895</v>
          </cell>
          <cell r="IQ192">
            <v>0.98798619047773895</v>
          </cell>
          <cell r="IR192">
            <v>0.98838243225793798</v>
          </cell>
          <cell r="IS192">
            <v>0.98872104483670298</v>
          </cell>
          <cell r="IT192">
            <v>0.98897362041678705</v>
          </cell>
          <cell r="IU192">
            <v>0.98987059719063497</v>
          </cell>
          <cell r="IV192">
            <v>0.98999452775850305</v>
          </cell>
          <cell r="IW192">
            <v>0.99072833054573795</v>
          </cell>
          <cell r="IX192">
            <v>0.99129256650973996</v>
          </cell>
          <cell r="IY192">
            <v>0.99170358954164795</v>
          </cell>
          <cell r="IZ192">
            <v>0.99198534204385602</v>
          </cell>
          <cell r="JA192">
            <v>0.99434052941263096</v>
          </cell>
          <cell r="JB192">
            <v>0.99449284217654799</v>
          </cell>
          <cell r="JC192">
            <v>0.99470906312207097</v>
          </cell>
          <cell r="JD192">
            <v>0.99493021481118005</v>
          </cell>
          <cell r="JE192">
            <v>0.99510823640630397</v>
          </cell>
          <cell r="JF192">
            <v>0.99522930129958798</v>
          </cell>
          <cell r="JG192">
            <v>0.99564020892239102</v>
          </cell>
          <cell r="JH192">
            <v>0.99564005978368197</v>
          </cell>
          <cell r="JI192">
            <v>0.99609349202305397</v>
          </cell>
          <cell r="JJ192">
            <v>0.99639460857620299</v>
          </cell>
          <cell r="JK192">
            <v>0.99656275123849902</v>
          </cell>
          <cell r="JL192">
            <v>0.99671025510163103</v>
          </cell>
          <cell r="JM192">
            <v>0.99845453136767504</v>
          </cell>
          <cell r="JN192">
            <v>0.99848355084021001</v>
          </cell>
          <cell r="JO192">
            <v>0.99847565096327195</v>
          </cell>
          <cell r="JP192">
            <v>0.99852357541076697</v>
          </cell>
          <cell r="JQ192">
            <v>0.99859154591578303</v>
          </cell>
          <cell r="JR192">
            <v>0.99865863438104496</v>
          </cell>
          <cell r="JS192">
            <v>0.99879247226992596</v>
          </cell>
          <cell r="JT192">
            <v>0.99887567139331002</v>
          </cell>
          <cell r="JU192">
            <v>0.99914325283225103</v>
          </cell>
          <cell r="JV192">
            <v>0.99927022180621505</v>
          </cell>
          <cell r="JW192">
            <v>0.99932347117661702</v>
          </cell>
          <cell r="JX192">
            <v>0.99935084446698097</v>
          </cell>
          <cell r="JY192">
            <v>0.99993873904420805</v>
          </cell>
          <cell r="JZ192">
            <v>0.99990924288591199</v>
          </cell>
          <cell r="KA192">
            <v>0.999888347825585</v>
          </cell>
          <cell r="KB192">
            <v>0.999914213563601</v>
          </cell>
          <cell r="KC192">
            <v>0.99991829305290103</v>
          </cell>
          <cell r="KD192">
            <v>0.99995207416979603</v>
          </cell>
          <cell r="KE192">
            <v>0.99997557991548103</v>
          </cell>
          <cell r="KF192">
            <v>1</v>
          </cell>
          <cell r="KG192">
            <v>0.99995867464490495</v>
          </cell>
          <cell r="KH192">
            <v>0.99990426721777104</v>
          </cell>
          <cell r="KI192">
            <v>0.99991077894568603</v>
          </cell>
          <cell r="KJ192">
            <v>0.87199900413268105</v>
          </cell>
          <cell r="KK192">
            <v>0.86687923332769101</v>
          </cell>
          <cell r="KL192">
            <v>0.99937736195162497</v>
          </cell>
          <cell r="KM192">
            <v>0.999347674379365</v>
          </cell>
          <cell r="KN192">
            <v>0.99934238223377203</v>
          </cell>
          <cell r="KO192">
            <v>0.99934386868290404</v>
          </cell>
          <cell r="KP192">
            <v>0.99931947983292901</v>
          </cell>
          <cell r="KQ192">
            <v>0.99926952198781305</v>
          </cell>
          <cell r="KR192">
            <v>0.99912108802021404</v>
          </cell>
          <cell r="KS192">
            <v>0.99892786694568603</v>
          </cell>
          <cell r="KT192">
            <v>0.99869208662840303</v>
          </cell>
          <cell r="KU192">
            <v>0.99868022314525895</v>
          </cell>
          <cell r="KV192">
            <v>0.99869633170930705</v>
          </cell>
          <cell r="KW192">
            <v>0.99803231527774705</v>
          </cell>
          <cell r="KX192">
            <v>0.99802819176052804</v>
          </cell>
          <cell r="KY192">
            <v>0.99802003635388203</v>
          </cell>
          <cell r="KZ192">
            <v>0.99793409144283796</v>
          </cell>
          <cell r="LA192">
            <v>0.997863111893316</v>
          </cell>
          <cell r="LB192">
            <v>0.99783876107639202</v>
          </cell>
          <cell r="LC192">
            <v>0.997742475169342</v>
          </cell>
          <cell r="LD192">
            <v>0.99754960714039898</v>
          </cell>
          <cell r="LE192">
            <v>0.99733469468826197</v>
          </cell>
          <cell r="LF192">
            <v>0.997031116796262</v>
          </cell>
          <cell r="LG192">
            <v>0.996988851753839</v>
          </cell>
          <cell r="LH192">
            <v>0.99700687932786203</v>
          </cell>
          <cell r="LI192">
            <v>0.99575046533105105</v>
          </cell>
          <cell r="LJ192">
            <v>0.99545956544287895</v>
          </cell>
          <cell r="LK192">
            <v>0.99542942538351997</v>
          </cell>
          <cell r="LL192">
            <v>0.99535447699427504</v>
          </cell>
          <cell r="LM192">
            <v>0.99528843699720804</v>
          </cell>
          <cell r="LN192">
            <v>0.99525367410202503</v>
          </cell>
          <cell r="LO192">
            <v>0.99516055847785401</v>
          </cell>
          <cell r="LP192">
            <v>0.99496251596422902</v>
          </cell>
          <cell r="LQ192">
            <v>0.99478891157714799</v>
          </cell>
          <cell r="LR192">
            <v>0.99451545173201095</v>
          </cell>
          <cell r="LS192">
            <v>0.99445451807555296</v>
          </cell>
          <cell r="LT192">
            <v>0.99449229577890097</v>
          </cell>
          <cell r="LU192">
            <v>0.99322821139177297</v>
          </cell>
          <cell r="LV192">
            <v>0.993150373216517</v>
          </cell>
          <cell r="LW192">
            <v>0.99300960393770199</v>
          </cell>
          <cell r="LX192">
            <v>0.99291658110869097</v>
          </cell>
          <cell r="LY192">
            <v>0.99278739261724402</v>
          </cell>
          <cell r="LZ192">
            <v>0.99275526460454999</v>
          </cell>
          <cell r="MA192">
            <v>0.99264022315031097</v>
          </cell>
          <cell r="MB192">
            <v>0.99240632741699097</v>
          </cell>
          <cell r="MC192">
            <v>0.99224933980037799</v>
          </cell>
          <cell r="MD192">
            <v>0.99214676870603402</v>
          </cell>
          <cell r="ME192">
            <v>0.99204700803358303</v>
          </cell>
          <cell r="MF192">
            <v>0.99204919604662301</v>
          </cell>
          <cell r="MG192">
            <v>0.99053053791284495</v>
          </cell>
          <cell r="MH192">
            <v>0.99090516531455497</v>
          </cell>
        </row>
        <row r="193">
          <cell r="DC193">
            <v>-0.33705820590582097</v>
          </cell>
          <cell r="DD193">
            <v>-0.35115622130017199</v>
          </cell>
          <cell r="DE193">
            <v>-0.36313258617996402</v>
          </cell>
          <cell r="DF193">
            <v>-0.370649516568341</v>
          </cell>
          <cell r="DG193">
            <v>-0.37390134478424703</v>
          </cell>
          <cell r="DH193">
            <v>-0.37471167654006399</v>
          </cell>
          <cell r="DI193">
            <v>-0.37244127581748099</v>
          </cell>
          <cell r="DJ193">
            <v>-0.37645793521392101</v>
          </cell>
          <cell r="DK193">
            <v>-0.37539893583606199</v>
          </cell>
          <cell r="DL193">
            <v>-0.36958651128201597</v>
          </cell>
          <cell r="DM193">
            <v>-0.35790425624521599</v>
          </cell>
          <cell r="DN193">
            <v>-0.343185809391581</v>
          </cell>
          <cell r="DO193">
            <v>-0.32686940322515401</v>
          </cell>
          <cell r="DP193">
            <v>-0.31080383232404502</v>
          </cell>
          <cell r="DQ193">
            <v>-0.292532885660581</v>
          </cell>
          <cell r="DR193">
            <v>-0.27372399521741397</v>
          </cell>
          <cell r="DS193">
            <v>-0.252705743892296</v>
          </cell>
          <cell r="DT193">
            <v>-0.22849351458685699</v>
          </cell>
          <cell r="DU193">
            <v>-0.203779052446802</v>
          </cell>
          <cell r="DV193">
            <v>-0.179391025561596</v>
          </cell>
          <cell r="DW193">
            <v>-0.15463367464856301</v>
          </cell>
          <cell r="DX193">
            <v>-0.12705623532205901</v>
          </cell>
          <cell r="DY193">
            <v>-9.9261364510605493E-2</v>
          </cell>
          <cell r="DZ193">
            <v>-7.1348687320427595E-2</v>
          </cell>
          <cell r="EA193">
            <v>-4.3217167777113201E-2</v>
          </cell>
          <cell r="EB193">
            <v>-1.13179353542347E-2</v>
          </cell>
          <cell r="EC193">
            <v>2.0518843385402299E-2</v>
          </cell>
          <cell r="ED193">
            <v>5.0650286269210698E-2</v>
          </cell>
          <cell r="EE193">
            <v>8.1115326563056395E-2</v>
          </cell>
          <cell r="EF193">
            <v>0.108294548478353</v>
          </cell>
          <cell r="EG193">
            <v>0.131656579441676</v>
          </cell>
          <cell r="EH193">
            <v>0.160657546313446</v>
          </cell>
          <cell r="EI193">
            <v>0.190308163372088</v>
          </cell>
          <cell r="EJ193">
            <v>0.22034760213912299</v>
          </cell>
          <cell r="EK193">
            <v>0.25012199211383301</v>
          </cell>
          <cell r="EL193">
            <v>0.27908330364230199</v>
          </cell>
          <cell r="EM193">
            <v>0.30659546075287297</v>
          </cell>
          <cell r="EN193">
            <v>0.33287076565505203</v>
          </cell>
          <cell r="EO193">
            <v>0.35803391517250999</v>
          </cell>
          <cell r="EP193">
            <v>0.38200601250989902</v>
          </cell>
          <cell r="EQ193">
            <v>0.40527752365856101</v>
          </cell>
          <cell r="ER193">
            <v>0.42790030468715901</v>
          </cell>
          <cell r="ES193">
            <v>0.44971285855315302</v>
          </cell>
          <cell r="ET193">
            <v>0.46769133499478699</v>
          </cell>
          <cell r="EU193">
            <v>0.48534815706996698</v>
          </cell>
          <cell r="EV193">
            <v>0.50281735681447104</v>
          </cell>
          <cell r="EW193">
            <v>0.51992823851936698</v>
          </cell>
          <cell r="EX193">
            <v>0.53664009632772403</v>
          </cell>
          <cell r="EY193">
            <v>0.552993245837064</v>
          </cell>
          <cell r="EZ193">
            <v>0.56885591959973403</v>
          </cell>
          <cell r="FA193">
            <v>0.58422958438337003</v>
          </cell>
          <cell r="FB193">
            <v>0.599133886464008</v>
          </cell>
          <cell r="FC193">
            <v>0.613542955641456</v>
          </cell>
          <cell r="FD193">
            <v>0.62757001398947199</v>
          </cell>
          <cell r="FE193">
            <v>0.64103682591073397</v>
          </cell>
          <cell r="FF193">
            <v>0.646145407726334</v>
          </cell>
          <cell r="FG193">
            <v>0.65569523145789999</v>
          </cell>
          <cell r="FH193">
            <v>0.66505652864181697</v>
          </cell>
          <cell r="FI193">
            <v>0.67409569385147905</v>
          </cell>
          <cell r="FJ193">
            <v>0.68285053320397704</v>
          </cell>
          <cell r="FK193">
            <v>0.691243133618898</v>
          </cell>
          <cell r="FL193">
            <v>0.69931889143422898</v>
          </cell>
          <cell r="FM193">
            <v>0.70720667621156896</v>
          </cell>
          <cell r="FN193">
            <v>0.71483352826287705</v>
          </cell>
          <cell r="FO193">
            <v>0.72226153055737097</v>
          </cell>
          <cell r="FP193">
            <v>0.72957686056947202</v>
          </cell>
          <cell r="FQ193">
            <v>0.73666133629156805</v>
          </cell>
          <cell r="FR193">
            <v>0.75997549792034202</v>
          </cell>
          <cell r="FS193">
            <v>0.76696816506787602</v>
          </cell>
          <cell r="FT193">
            <v>0.77377397702933504</v>
          </cell>
          <cell r="FU193">
            <v>0.78025074718621401</v>
          </cell>
          <cell r="FV193">
            <v>0.78644940644693795</v>
          </cell>
          <cell r="FW193">
            <v>0.79233521457953004</v>
          </cell>
          <cell r="FX193">
            <v>0.797949222582644</v>
          </cell>
          <cell r="FY193">
            <v>0.80339838705798094</v>
          </cell>
          <cell r="FZ193">
            <v>0.80861407886827297</v>
          </cell>
          <cell r="GA193">
            <v>0.81367628401215197</v>
          </cell>
          <cell r="GB193">
            <v>0.818626339997093</v>
          </cell>
          <cell r="GC193">
            <v>0.82337575812647101</v>
          </cell>
          <cell r="GD193">
            <v>0.83836849245698197</v>
          </cell>
          <cell r="GE193">
            <v>0.84285105693717</v>
          </cell>
          <cell r="GF193">
            <v>0.84719988585486505</v>
          </cell>
          <cell r="GG193">
            <v>0.85127001706194105</v>
          </cell>
          <cell r="GH193">
            <v>0.85511936737901195</v>
          </cell>
          <cell r="GI193">
            <v>0.85873829189196105</v>
          </cell>
          <cell r="GJ193">
            <v>0.86215860332074901</v>
          </cell>
          <cell r="GK193">
            <v>0.86546321160874695</v>
          </cell>
          <cell r="GL193">
            <v>0.86858401147591202</v>
          </cell>
          <cell r="GM193">
            <v>0.871610361381429</v>
          </cell>
          <cell r="GN193">
            <v>0.87455182278134802</v>
          </cell>
          <cell r="GO193">
            <v>0.87734389814589497</v>
          </cell>
          <cell r="GP193">
            <v>0.88628941721212495</v>
          </cell>
          <cell r="GQ193">
            <v>0.88880403306143496</v>
          </cell>
          <cell r="GR193">
            <v>0.89124799994514703</v>
          </cell>
          <cell r="GS193">
            <v>0.89348209807464096</v>
          </cell>
          <cell r="GT193">
            <v>0.89556326105663597</v>
          </cell>
          <cell r="GU193">
            <v>0.89749472196784097</v>
          </cell>
          <cell r="GV193">
            <v>0.89929364168520398</v>
          </cell>
          <cell r="GW193">
            <v>0.90102397011008495</v>
          </cell>
          <cell r="GX193">
            <v>0.90261950838951999</v>
          </cell>
          <cell r="GY193">
            <v>0.90416909024734005</v>
          </cell>
          <cell r="GZ193">
            <v>0.90566606497661695</v>
          </cell>
          <cell r="HA193">
            <v>0.90706019273138505</v>
          </cell>
          <cell r="HB193">
            <v>0.91216303652910002</v>
          </cell>
          <cell r="HC193">
            <v>0.91332781517878003</v>
          </cell>
          <cell r="HD193">
            <v>0.91447409145938297</v>
          </cell>
          <cell r="HE193">
            <v>0.91547046151915101</v>
          </cell>
          <cell r="HF193">
            <v>0.91637088859896398</v>
          </cell>
          <cell r="HG193">
            <v>0.91718149208851696</v>
          </cell>
          <cell r="HH193">
            <v>0.91790838994601798</v>
          </cell>
          <cell r="HI193">
            <v>0.91860183977213805</v>
          </cell>
          <cell r="HJ193">
            <v>0.91919624935733002</v>
          </cell>
          <cell r="HK193">
            <v>0.91977689818281005</v>
          </cell>
          <cell r="HL193">
            <v>0.92033034765355004</v>
          </cell>
          <cell r="HM193">
            <v>0.92081471677746696</v>
          </cell>
          <cell r="HN193">
            <v>0.92366828254240996</v>
          </cell>
          <cell r="HO193">
            <v>0.92397833875978197</v>
          </cell>
          <cell r="HP193">
            <v>0.92430478762930501</v>
          </cell>
          <cell r="HQ193">
            <v>0.92452642061838797</v>
          </cell>
          <cell r="HR193">
            <v>0.92469302767867301</v>
          </cell>
          <cell r="HS193">
            <v>0.98013350066707905</v>
          </cell>
          <cell r="HT193">
            <v>0.98156531467307195</v>
          </cell>
          <cell r="HU193">
            <v>0.98244773192121804</v>
          </cell>
          <cell r="HV193">
            <v>0.98296139318733899</v>
          </cell>
          <cell r="HW193">
            <v>0.98380174293178901</v>
          </cell>
          <cell r="HX193">
            <v>0.98435194773633194</v>
          </cell>
          <cell r="HY193">
            <v>0.98410558439824802</v>
          </cell>
          <cell r="HZ193">
            <v>0.98370148655929301</v>
          </cell>
          <cell r="IA193">
            <v>0.98349244969856298</v>
          </cell>
          <cell r="IB193">
            <v>0.98352506348342605</v>
          </cell>
          <cell r="IC193">
            <v>0.98097923402711995</v>
          </cell>
          <cell r="ID193">
            <v>0.98081131024596802</v>
          </cell>
          <cell r="IE193">
            <v>0.980876241509128</v>
          </cell>
          <cell r="IF193">
            <v>0.98101307101691104</v>
          </cell>
          <cell r="IG193">
            <v>0.98150344055202898</v>
          </cell>
          <cell r="IH193">
            <v>0.98164223693822406</v>
          </cell>
          <cell r="II193">
            <v>0.98274731348141298</v>
          </cell>
          <cell r="IJ193">
            <v>0.98298588044499402</v>
          </cell>
          <cell r="IK193">
            <v>0.98344183357992099</v>
          </cell>
          <cell r="IL193">
            <v>0.98368057154111099</v>
          </cell>
          <cell r="IM193">
            <v>0.98449151899383802</v>
          </cell>
          <cell r="IN193">
            <v>0.98521032433073197</v>
          </cell>
          <cell r="IO193">
            <v>0.98692334840949303</v>
          </cell>
          <cell r="IP193">
            <v>0.98727185420611097</v>
          </cell>
          <cell r="IQ193">
            <v>0.98756211799094495</v>
          </cell>
          <cell r="IR193">
            <v>0.98795458894251098</v>
          </cell>
          <cell r="IS193">
            <v>0.98828786450610795</v>
          </cell>
          <cell r="IT193">
            <v>0.98853545612455096</v>
          </cell>
          <cell r="IU193">
            <v>0.98940987320604101</v>
          </cell>
          <cell r="IV193">
            <v>0.98949110285998698</v>
          </cell>
          <cell r="IW193">
            <v>0.99026207017049594</v>
          </cell>
          <cell r="IX193">
            <v>0.99081617346405404</v>
          </cell>
          <cell r="IY193">
            <v>0.99121465103695405</v>
          </cell>
          <cell r="IZ193">
            <v>0.99147483100267997</v>
          </cell>
          <cell r="JA193">
            <v>0.99393238821572005</v>
          </cell>
          <cell r="JB193">
            <v>0.99406931819324296</v>
          </cell>
          <cell r="JC193">
            <v>0.99428301710064604</v>
          </cell>
          <cell r="JD193">
            <v>0.99450330381845498</v>
          </cell>
          <cell r="JE193">
            <v>0.99467429929555595</v>
          </cell>
          <cell r="JF193">
            <v>0.99478995401584003</v>
          </cell>
          <cell r="JG193">
            <v>0.99518307047055399</v>
          </cell>
          <cell r="JH193">
            <v>0.99517392518450598</v>
          </cell>
          <cell r="JI193">
            <v>0.99568671841082801</v>
          </cell>
          <cell r="JJ193">
            <v>0.99598623352149096</v>
          </cell>
          <cell r="JK193">
            <v>0.99614795651795296</v>
          </cell>
          <cell r="JL193">
            <v>0.99628458412821996</v>
          </cell>
          <cell r="JM193">
            <v>0.99816548660716398</v>
          </cell>
          <cell r="JN193">
            <v>0.99818163953753503</v>
          </cell>
          <cell r="JO193">
            <v>0.99817458204614196</v>
          </cell>
          <cell r="JP193">
            <v>0.99822147359594504</v>
          </cell>
          <cell r="JQ193">
            <v>0.99828288111679997</v>
          </cell>
          <cell r="JR193">
            <v>0.998351448442518</v>
          </cell>
          <cell r="JS193">
            <v>0.99846024327888805</v>
          </cell>
          <cell r="JT193">
            <v>0.99857815267250705</v>
          </cell>
          <cell r="JU193">
            <v>0.99891954832309304</v>
          </cell>
          <cell r="JV193">
            <v>0.99907881580280899</v>
          </cell>
          <cell r="JW193">
            <v>0.99912594507167396</v>
          </cell>
          <cell r="JX193">
            <v>0.999142255704358</v>
          </cell>
          <cell r="JY193">
            <v>0.99986125535457604</v>
          </cell>
          <cell r="JZ193">
            <v>0.99984383580230696</v>
          </cell>
          <cell r="KA193">
            <v>0.99983494966412101</v>
          </cell>
          <cell r="KB193">
            <v>0.99985653511976202</v>
          </cell>
          <cell r="KC193">
            <v>0.99986653091145605</v>
          </cell>
          <cell r="KD193">
            <v>0.99989946863908497</v>
          </cell>
          <cell r="KE193">
            <v>0.99987900660854001</v>
          </cell>
          <cell r="KF193">
            <v>0.99995867464490495</v>
          </cell>
          <cell r="KG193">
            <v>1</v>
          </cell>
          <cell r="KH193">
            <v>0.99998431988412195</v>
          </cell>
          <cell r="KI193">
            <v>0.999982033097496</v>
          </cell>
          <cell r="KJ193">
            <v>0.87212716048630701</v>
          </cell>
          <cell r="KK193">
            <v>0.86707574255837305</v>
          </cell>
          <cell r="KL193">
            <v>0.99952689669668504</v>
          </cell>
          <cell r="KM193">
            <v>0.99951180073308399</v>
          </cell>
          <cell r="KN193">
            <v>0.99950143553319504</v>
          </cell>
          <cell r="KO193">
            <v>0.99950976402297598</v>
          </cell>
          <cell r="KP193">
            <v>0.99948133032356001</v>
          </cell>
          <cell r="KQ193">
            <v>0.99942322063644395</v>
          </cell>
          <cell r="KR193">
            <v>0.99934291029677602</v>
          </cell>
          <cell r="KS193">
            <v>0.99921478010393605</v>
          </cell>
          <cell r="KT193">
            <v>0.99902246414303597</v>
          </cell>
          <cell r="KU193">
            <v>0.99900503295804499</v>
          </cell>
          <cell r="KV193">
            <v>0.99901649448886098</v>
          </cell>
          <cell r="KW193">
            <v>0.99828314194631795</v>
          </cell>
          <cell r="KX193">
            <v>0.99829723131301495</v>
          </cell>
          <cell r="KY193">
            <v>0.99828883102329602</v>
          </cell>
          <cell r="KZ193">
            <v>0.99819584686220497</v>
          </cell>
          <cell r="LA193">
            <v>0.99814973250874195</v>
          </cell>
          <cell r="LB193">
            <v>0.99811654672136896</v>
          </cell>
          <cell r="LC193">
            <v>0.99799933803373198</v>
          </cell>
          <cell r="LD193">
            <v>0.99785730566194897</v>
          </cell>
          <cell r="LE193">
            <v>0.99769813637570703</v>
          </cell>
          <cell r="LF193">
            <v>0.99742005456612703</v>
          </cell>
          <cell r="LG193">
            <v>0.99737217364521902</v>
          </cell>
          <cell r="LH193">
            <v>0.99738777428940895</v>
          </cell>
          <cell r="LI193">
            <v>0.99610618244066695</v>
          </cell>
          <cell r="LJ193">
            <v>0.99583445607140098</v>
          </cell>
          <cell r="LK193">
            <v>0.995792114250731</v>
          </cell>
          <cell r="LL193">
            <v>0.99571544092504305</v>
          </cell>
          <cell r="LM193">
            <v>0.99567607861174301</v>
          </cell>
          <cell r="LN193">
            <v>0.99564716043197399</v>
          </cell>
          <cell r="LO193">
            <v>0.995558583431567</v>
          </cell>
          <cell r="LP193">
            <v>0.99539108940480003</v>
          </cell>
          <cell r="LQ193">
            <v>0.99524897050094197</v>
          </cell>
          <cell r="LR193">
            <v>0.99497753151893797</v>
          </cell>
          <cell r="LS193">
            <v>0.99491318815196395</v>
          </cell>
          <cell r="LT193">
            <v>0.99495066048179304</v>
          </cell>
          <cell r="LU193">
            <v>0.99368221074561203</v>
          </cell>
          <cell r="LV193">
            <v>0.99360355025703395</v>
          </cell>
          <cell r="LW193">
            <v>0.99344373236528905</v>
          </cell>
          <cell r="LX193">
            <v>0.99336133523882197</v>
          </cell>
          <cell r="LY193">
            <v>0.99324559267175405</v>
          </cell>
          <cell r="LZ193">
            <v>0.99322483099587799</v>
          </cell>
          <cell r="MA193">
            <v>0.99310989018669404</v>
          </cell>
          <cell r="MB193">
            <v>0.99289841736782902</v>
          </cell>
          <cell r="MC193">
            <v>0.99275758700431505</v>
          </cell>
          <cell r="MD193">
            <v>0.99265841313373004</v>
          </cell>
          <cell r="ME193">
            <v>0.99255463865578897</v>
          </cell>
          <cell r="MF193">
            <v>0.99255461653075705</v>
          </cell>
          <cell r="MG193">
            <v>0.99105319830182204</v>
          </cell>
          <cell r="MH193">
            <v>0.99144704684346996</v>
          </cell>
        </row>
        <row r="194">
          <cell r="DC194">
            <v>-0.33639447497499297</v>
          </cell>
          <cell r="DD194">
            <v>-0.35054091105010798</v>
          </cell>
          <cell r="DE194">
            <v>-0.36256849196282398</v>
          </cell>
          <cell r="DF194">
            <v>-0.37013510875693301</v>
          </cell>
          <cell r="DG194">
            <v>-0.37343254662182301</v>
          </cell>
          <cell r="DH194">
            <v>-0.37428078113684299</v>
          </cell>
          <cell r="DI194">
            <v>-0.37204906627975098</v>
          </cell>
          <cell r="DJ194">
            <v>-0.37611561578386399</v>
          </cell>
          <cell r="DK194">
            <v>-0.37509398735723598</v>
          </cell>
          <cell r="DL194">
            <v>-0.36930759561553</v>
          </cell>
          <cell r="DM194">
            <v>-0.35763813274223399</v>
          </cell>
          <cell r="DN194">
            <v>-0.342922197311746</v>
          </cell>
          <cell r="DO194">
            <v>-0.32660270748308101</v>
          </cell>
          <cell r="DP194">
            <v>-0.31053549839772998</v>
          </cell>
          <cell r="DQ194">
            <v>-0.292260664551658</v>
          </cell>
          <cell r="DR194">
            <v>-0.27345108644091998</v>
          </cell>
          <cell r="DS194">
            <v>-0.25242961213149601</v>
          </cell>
          <cell r="DT194">
            <v>-0.22820860463750101</v>
          </cell>
          <cell r="DU194">
            <v>-0.20348677718393299</v>
          </cell>
          <cell r="DV194">
            <v>-0.17909940245347</v>
          </cell>
          <cell r="DW194">
            <v>-0.154345332079312</v>
          </cell>
          <cell r="DX194">
            <v>-0.126761452004921</v>
          </cell>
          <cell r="DY194">
            <v>-9.8956762053319602E-2</v>
          </cell>
          <cell r="DZ194">
            <v>-7.1035469591918393E-2</v>
          </cell>
          <cell r="EA194">
            <v>-4.2897463762954002E-2</v>
          </cell>
          <cell r="EB194">
            <v>-1.0978888617968899E-2</v>
          </cell>
          <cell r="EC194">
            <v>2.08789327432309E-2</v>
          </cell>
          <cell r="ED194">
            <v>5.1026785912613802E-2</v>
          </cell>
          <cell r="EE194">
            <v>8.1506499447720399E-2</v>
          </cell>
          <cell r="EF194">
            <v>0.108688516570158</v>
          </cell>
          <cell r="EG194">
            <v>0.13204595451611301</v>
          </cell>
          <cell r="EH194">
            <v>0.16105456853648401</v>
          </cell>
          <cell r="EI194">
            <v>0.19071338213002201</v>
          </cell>
          <cell r="EJ194">
            <v>0.22076134446034901</v>
          </cell>
          <cell r="EK194">
            <v>0.25054423491911099</v>
          </cell>
          <cell r="EL194">
            <v>0.27951320224996701</v>
          </cell>
          <cell r="EM194">
            <v>0.30703040434516099</v>
          </cell>
          <cell r="EN194">
            <v>0.33331019352608998</v>
          </cell>
          <cell r="EO194">
            <v>0.35847729252396399</v>
          </cell>
          <cell r="EP194">
            <v>0.38245345707778</v>
          </cell>
          <cell r="EQ194">
            <v>0.405726719674393</v>
          </cell>
          <cell r="ER194">
            <v>0.42834863328230599</v>
          </cell>
          <cell r="ES194">
            <v>0.45015963871460701</v>
          </cell>
          <cell r="ET194">
            <v>0.46814005233574302</v>
          </cell>
          <cell r="EU194">
            <v>0.48579946596982698</v>
          </cell>
          <cell r="EV194">
            <v>0.50327163484691495</v>
          </cell>
          <cell r="EW194">
            <v>0.52038533138915499</v>
          </cell>
          <cell r="EX194">
            <v>0.53709994762636304</v>
          </cell>
          <cell r="EY194">
            <v>0.55345588399482004</v>
          </cell>
          <cell r="EZ194">
            <v>0.56932187391372902</v>
          </cell>
          <cell r="FA194">
            <v>0.58469888186122299</v>
          </cell>
          <cell r="FB194">
            <v>0.59960652325050101</v>
          </cell>
          <cell r="FC194">
            <v>0.61401896016176005</v>
          </cell>
          <cell r="FD194">
            <v>0.62804977919761196</v>
          </cell>
          <cell r="FE194">
            <v>0.64152179987963298</v>
          </cell>
          <cell r="FF194">
            <v>0.646596005041566</v>
          </cell>
          <cell r="FG194">
            <v>0.65615392439877795</v>
          </cell>
          <cell r="FH194">
            <v>0.66552285661393196</v>
          </cell>
          <cell r="FI194">
            <v>0.67456953213292603</v>
          </cell>
          <cell r="FJ194">
            <v>0.68333151563191097</v>
          </cell>
          <cell r="FK194">
            <v>0.69172997013559401</v>
          </cell>
          <cell r="FL194">
            <v>0.69981163325760598</v>
          </cell>
          <cell r="FM194">
            <v>0.70770441644745596</v>
          </cell>
          <cell r="FN194">
            <v>0.71533627006603495</v>
          </cell>
          <cell r="FO194">
            <v>0.72276932675962502</v>
          </cell>
          <cell r="FP194">
            <v>0.73008972193801702</v>
          </cell>
          <cell r="FQ194">
            <v>0.73717966640051602</v>
          </cell>
          <cell r="FR194">
            <v>0.760434504926088</v>
          </cell>
          <cell r="FS194">
            <v>0.76743330925638897</v>
          </cell>
          <cell r="FT194">
            <v>0.77424482694195296</v>
          </cell>
          <cell r="FU194">
            <v>0.78072718694569798</v>
          </cell>
          <cell r="FV194">
            <v>0.7869310892204</v>
          </cell>
          <cell r="FW194">
            <v>0.79282095278551301</v>
          </cell>
          <cell r="FX194">
            <v>0.79843909027188897</v>
          </cell>
          <cell r="FY194">
            <v>0.80389154047294797</v>
          </cell>
          <cell r="FZ194">
            <v>0.80911052249563797</v>
          </cell>
          <cell r="GA194">
            <v>0.81417609610147501</v>
          </cell>
          <cell r="GB194">
            <v>0.81912952889321899</v>
          </cell>
          <cell r="GC194">
            <v>0.823882717292862</v>
          </cell>
          <cell r="GD194">
            <v>0.838816624304629</v>
          </cell>
          <cell r="GE194">
            <v>0.84330364389489398</v>
          </cell>
          <cell r="GF194">
            <v>0.84765655433532405</v>
          </cell>
          <cell r="GG194">
            <v>0.85173069091571796</v>
          </cell>
          <cell r="GH194">
            <v>0.85558374964515005</v>
          </cell>
          <cell r="GI194">
            <v>0.85920531973657199</v>
          </cell>
          <cell r="GJ194">
            <v>0.86262838826045596</v>
          </cell>
          <cell r="GK194">
            <v>0.86593499334407997</v>
          </cell>
          <cell r="GL194">
            <v>0.86905780789600995</v>
          </cell>
          <cell r="GM194">
            <v>0.87208626651727705</v>
          </cell>
          <cell r="GN194">
            <v>0.87502986726944298</v>
          </cell>
          <cell r="GO194">
            <v>0.87782445675083998</v>
          </cell>
          <cell r="GP194">
            <v>0.88671409917688104</v>
          </cell>
          <cell r="GQ194">
            <v>0.88923193632979503</v>
          </cell>
          <cell r="GR194">
            <v>0.89167882396026399</v>
          </cell>
          <cell r="GS194">
            <v>0.893915792508305</v>
          </cell>
          <cell r="GT194">
            <v>0.89599958857967599</v>
          </cell>
          <cell r="GU194">
            <v>0.89793274478892804</v>
          </cell>
          <cell r="GV194">
            <v>0.89973349274960801</v>
          </cell>
          <cell r="GW194">
            <v>0.90146497150164495</v>
          </cell>
          <cell r="GX194">
            <v>0.90306169342465303</v>
          </cell>
          <cell r="GY194">
            <v>0.90461255554195097</v>
          </cell>
          <cell r="GZ194">
            <v>0.90611086704612698</v>
          </cell>
          <cell r="HA194">
            <v>0.90750667345226399</v>
          </cell>
          <cell r="HB194">
            <v>0.91255781149014603</v>
          </cell>
          <cell r="HC194">
            <v>0.91372498120784995</v>
          </cell>
          <cell r="HD194">
            <v>0.91487339392387401</v>
          </cell>
          <cell r="HE194">
            <v>0.915871880540577</v>
          </cell>
          <cell r="HF194">
            <v>0.91677423411233205</v>
          </cell>
          <cell r="HG194">
            <v>0.91758594419018202</v>
          </cell>
          <cell r="HH194">
            <v>0.91831407934528597</v>
          </cell>
          <cell r="HI194">
            <v>0.91900816972862398</v>
          </cell>
          <cell r="HJ194">
            <v>0.919603255491515</v>
          </cell>
          <cell r="HK194">
            <v>0.92018467610700205</v>
          </cell>
          <cell r="HL194">
            <v>0.92073895816395501</v>
          </cell>
          <cell r="HM194">
            <v>0.92122448280899705</v>
          </cell>
          <cell r="HN194">
            <v>0.92403079858866299</v>
          </cell>
          <cell r="HO194">
            <v>0.92434268662999197</v>
          </cell>
          <cell r="HP194">
            <v>0.92467075976042701</v>
          </cell>
          <cell r="HQ194">
            <v>0.92489401922287795</v>
          </cell>
          <cell r="HR194">
            <v>0.92506209294682695</v>
          </cell>
          <cell r="HS194">
            <v>0.98016966376716097</v>
          </cell>
          <cell r="HT194">
            <v>0.98157172635539003</v>
          </cell>
          <cell r="HU194">
            <v>0.982430732477658</v>
          </cell>
          <cell r="HV194">
            <v>0.98292581268849799</v>
          </cell>
          <cell r="HW194">
            <v>0.98373605097671302</v>
          </cell>
          <cell r="HX194">
            <v>0.98419665533095402</v>
          </cell>
          <cell r="HY194">
            <v>0.98388563979255295</v>
          </cell>
          <cell r="HZ194">
            <v>0.98344204693929804</v>
          </cell>
          <cell r="IA194">
            <v>0.98322137286446798</v>
          </cell>
          <cell r="IB194">
            <v>0.98324792247392701</v>
          </cell>
          <cell r="IC194">
            <v>0.98064552290416696</v>
          </cell>
          <cell r="ID194">
            <v>0.98044919085845605</v>
          </cell>
          <cell r="IE194">
            <v>0.98048452739215297</v>
          </cell>
          <cell r="IF194">
            <v>0.98061498221605004</v>
          </cell>
          <cell r="IG194">
            <v>0.98111228323424104</v>
          </cell>
          <cell r="IH194">
            <v>0.98125377118114698</v>
          </cell>
          <cell r="II194">
            <v>0.98237025706752601</v>
          </cell>
          <cell r="IJ194">
            <v>0.98259359790724199</v>
          </cell>
          <cell r="IK194">
            <v>0.98304278996599803</v>
          </cell>
          <cell r="IL194">
            <v>0.98327065461706598</v>
          </cell>
          <cell r="IM194">
            <v>0.98408331705025498</v>
          </cell>
          <cell r="IN194">
            <v>0.98481027787861697</v>
          </cell>
          <cell r="IO194">
            <v>0.98653676586777606</v>
          </cell>
          <cell r="IP194">
            <v>0.98688205096316495</v>
          </cell>
          <cell r="IQ194">
            <v>0.98716993214189797</v>
          </cell>
          <cell r="IR194">
            <v>0.98756379712403497</v>
          </cell>
          <cell r="IS194">
            <v>0.98790265414976397</v>
          </cell>
          <cell r="IT194">
            <v>0.98815233916303202</v>
          </cell>
          <cell r="IU194">
            <v>0.98903690723983695</v>
          </cell>
          <cell r="IV194">
            <v>0.98910215553411596</v>
          </cell>
          <cell r="IW194">
            <v>0.98988214712240497</v>
          </cell>
          <cell r="IX194">
            <v>0.99044085934549297</v>
          </cell>
          <cell r="IY194">
            <v>0.99083746461213196</v>
          </cell>
          <cell r="IZ194">
            <v>0.99109393075670005</v>
          </cell>
          <cell r="JA194">
            <v>0.99356824868183002</v>
          </cell>
          <cell r="JB194">
            <v>0.99370103329609005</v>
          </cell>
          <cell r="JC194">
            <v>0.99392113883385402</v>
          </cell>
          <cell r="JD194">
            <v>0.99414431204609299</v>
          </cell>
          <cell r="JE194">
            <v>0.99432265103477102</v>
          </cell>
          <cell r="JF194">
            <v>0.99444153655224299</v>
          </cell>
          <cell r="JG194">
            <v>0.99484620586154704</v>
          </cell>
          <cell r="JH194">
            <v>0.99483783397812098</v>
          </cell>
          <cell r="JI194">
            <v>0.99537412128940495</v>
          </cell>
          <cell r="JJ194">
            <v>0.99568350590200905</v>
          </cell>
          <cell r="JK194">
            <v>0.99584405558732303</v>
          </cell>
          <cell r="JL194">
            <v>0.99598032459187902</v>
          </cell>
          <cell r="JM194">
            <v>0.99790257566468099</v>
          </cell>
          <cell r="JN194">
            <v>0.997919109724824</v>
          </cell>
          <cell r="JO194">
            <v>0.99791583520629001</v>
          </cell>
          <cell r="JP194">
            <v>0.99796456062629202</v>
          </cell>
          <cell r="JQ194">
            <v>0.99803033462569801</v>
          </cell>
          <cell r="JR194">
            <v>0.998103454124175</v>
          </cell>
          <cell r="JS194">
            <v>0.99822382879079297</v>
          </cell>
          <cell r="JT194">
            <v>0.99836375846199699</v>
          </cell>
          <cell r="JU194">
            <v>0.99873736680278102</v>
          </cell>
          <cell r="JV194">
            <v>0.99892211753495097</v>
          </cell>
          <cell r="JW194">
            <v>0.99896779046903506</v>
          </cell>
          <cell r="JX194">
            <v>0.99898253295446904</v>
          </cell>
          <cell r="JY194">
            <v>0.99976336777896901</v>
          </cell>
          <cell r="JZ194">
            <v>0.99974428312729002</v>
          </cell>
          <cell r="KA194">
            <v>0.99973709932466204</v>
          </cell>
          <cell r="KB194">
            <v>0.99976106004493703</v>
          </cell>
          <cell r="KC194">
            <v>0.99977708659891196</v>
          </cell>
          <cell r="KD194">
            <v>0.99981677256273305</v>
          </cell>
          <cell r="KE194">
            <v>0.99979736019645904</v>
          </cell>
          <cell r="KF194">
            <v>0.99990426721777104</v>
          </cell>
          <cell r="KG194">
            <v>0.99998431988412195</v>
          </cell>
          <cell r="KH194">
            <v>1</v>
          </cell>
          <cell r="KI194">
            <v>0.99999409726097499</v>
          </cell>
          <cell r="KJ194">
            <v>0.872280350097697</v>
          </cell>
          <cell r="KK194">
            <v>0.86727305820496603</v>
          </cell>
          <cell r="KL194">
            <v>0.99958166991783004</v>
          </cell>
          <cell r="KM194">
            <v>0.99957024848569198</v>
          </cell>
          <cell r="KN194">
            <v>0.99956059049019197</v>
          </cell>
          <cell r="KO194">
            <v>0.99957537919371298</v>
          </cell>
          <cell r="KP194">
            <v>0.99955384799914904</v>
          </cell>
          <cell r="KQ194">
            <v>0.99950713733352003</v>
          </cell>
          <cell r="KR194">
            <v>0.99945763286260603</v>
          </cell>
          <cell r="KS194">
            <v>0.99935969827521698</v>
          </cell>
          <cell r="KT194">
            <v>0.99919497980907501</v>
          </cell>
          <cell r="KU194">
            <v>0.99917330580285801</v>
          </cell>
          <cell r="KV194">
            <v>0.99918360140592</v>
          </cell>
          <cell r="KW194">
            <v>0.99844662171683196</v>
          </cell>
          <cell r="KX194">
            <v>0.998463105986238</v>
          </cell>
          <cell r="KY194">
            <v>0.99845405371393503</v>
          </cell>
          <cell r="KZ194">
            <v>0.99836614272834301</v>
          </cell>
          <cell r="LA194">
            <v>0.99833154575745298</v>
          </cell>
          <cell r="LB194">
            <v>0.99830044366206006</v>
          </cell>
          <cell r="LC194">
            <v>0.99818559152304798</v>
          </cell>
          <cell r="LD194">
            <v>0.99806616719216201</v>
          </cell>
          <cell r="LE194">
            <v>0.99793470717347799</v>
          </cell>
          <cell r="LF194">
            <v>0.99767810283027503</v>
          </cell>
          <cell r="LG194">
            <v>0.99762639103392403</v>
          </cell>
          <cell r="LH194">
            <v>0.99764293878174704</v>
          </cell>
          <cell r="LI194">
            <v>0.99637812891158395</v>
          </cell>
          <cell r="LJ194">
            <v>0.99612130591895398</v>
          </cell>
          <cell r="LK194">
            <v>0.99607605371337404</v>
          </cell>
          <cell r="LL194">
            <v>0.99600377659242501</v>
          </cell>
          <cell r="LM194">
            <v>0.99597307020726</v>
          </cell>
          <cell r="LN194">
            <v>0.99594753444920503</v>
          </cell>
          <cell r="LO194">
            <v>0.99586450746983002</v>
          </cell>
          <cell r="LP194">
            <v>0.99571232115405195</v>
          </cell>
          <cell r="LQ194">
            <v>0.995588776271216</v>
          </cell>
          <cell r="LR194">
            <v>0.99532944916575705</v>
          </cell>
          <cell r="LS194">
            <v>0.99526201076314003</v>
          </cell>
          <cell r="LT194">
            <v>0.99530179691616305</v>
          </cell>
          <cell r="LU194">
            <v>0.99404716673863203</v>
          </cell>
          <cell r="LV194">
            <v>0.99396831369404004</v>
          </cell>
          <cell r="LW194">
            <v>0.99380736871915398</v>
          </cell>
          <cell r="LX194">
            <v>0.99373113951450898</v>
          </cell>
          <cell r="LY194">
            <v>0.99362357721060801</v>
          </cell>
          <cell r="LZ194">
            <v>0.99360660363175801</v>
          </cell>
          <cell r="MA194">
            <v>0.99349622288916095</v>
          </cell>
          <cell r="MB194">
            <v>0.99329843483983804</v>
          </cell>
          <cell r="MC194">
            <v>0.993170636777164</v>
          </cell>
          <cell r="MD194">
            <v>0.99308192654747096</v>
          </cell>
          <cell r="ME194">
            <v>0.99297503714999902</v>
          </cell>
          <cell r="MF194">
            <v>0.992977790048299</v>
          </cell>
          <cell r="MG194">
            <v>0.99149582887231802</v>
          </cell>
          <cell r="MH194">
            <v>0.99188950026898404</v>
          </cell>
        </row>
        <row r="195">
          <cell r="DC195">
            <v>-0.33620589178086202</v>
          </cell>
          <cell r="DD195">
            <v>-0.35032441206310799</v>
          </cell>
          <cell r="DE195">
            <v>-0.36232416828000702</v>
          </cell>
          <cell r="DF195">
            <v>-0.36986571214761099</v>
          </cell>
          <cell r="DG195">
            <v>-0.37314250090505902</v>
          </cell>
          <cell r="DH195">
            <v>-0.37397475998049701</v>
          </cell>
          <cell r="DI195">
            <v>-0.37172539568790802</v>
          </cell>
          <cell r="DJ195">
            <v>-0.37577474988855603</v>
          </cell>
          <cell r="DK195">
            <v>-0.37473535862166002</v>
          </cell>
          <cell r="DL195">
            <v>-0.36893295117825597</v>
          </cell>
          <cell r="DM195">
            <v>-0.357251562424447</v>
          </cell>
          <cell r="DN195">
            <v>-0.342526067878277</v>
          </cell>
          <cell r="DO195">
            <v>-0.326198689997799</v>
          </cell>
          <cell r="DP195">
            <v>-0.31012717253076</v>
          </cell>
          <cell r="DQ195">
            <v>-0.29185069100782901</v>
          </cell>
          <cell r="DR195">
            <v>-0.27303847598917402</v>
          </cell>
          <cell r="DS195">
            <v>-0.25201152353372702</v>
          </cell>
          <cell r="DT195">
            <v>-0.22778617869967599</v>
          </cell>
          <cell r="DU195">
            <v>-0.203063445121203</v>
          </cell>
          <cell r="DV195">
            <v>-0.178681437874323</v>
          </cell>
          <cell r="DW195">
            <v>-0.15393042376982499</v>
          </cell>
          <cell r="DX195">
            <v>-0.12635100628596399</v>
          </cell>
          <cell r="DY195">
            <v>-9.8550736423816204E-2</v>
          </cell>
          <cell r="DZ195">
            <v>-7.06358622895705E-2</v>
          </cell>
          <cell r="EA195">
            <v>-4.2504825125548297E-2</v>
          </cell>
          <cell r="EB195">
            <v>-1.0596983653234301E-2</v>
          </cell>
          <cell r="EC195">
            <v>2.1250246081962999E-2</v>
          </cell>
          <cell r="ED195">
            <v>5.1388831912810899E-2</v>
          </cell>
          <cell r="EE195">
            <v>8.1859574819178105E-2</v>
          </cell>
          <cell r="EF195">
            <v>0.109035086353258</v>
          </cell>
          <cell r="EG195">
            <v>0.13238914976775501</v>
          </cell>
          <cell r="EH195">
            <v>0.161382238457635</v>
          </cell>
          <cell r="EI195">
            <v>0.19102543355741</v>
          </cell>
          <cell r="EJ195">
            <v>0.22105622812616399</v>
          </cell>
          <cell r="EK195">
            <v>0.25082219363244701</v>
          </cell>
          <cell r="EL195">
            <v>0.27977460976469598</v>
          </cell>
          <cell r="EM195">
            <v>0.30727514285174601</v>
          </cell>
          <cell r="EN195">
            <v>0.33353831147438101</v>
          </cell>
          <cell r="EO195">
            <v>0.35868920113355002</v>
          </cell>
          <cell r="EP195">
            <v>0.382650515393549</v>
          </cell>
          <cell r="EQ195">
            <v>0.40590920128605001</v>
          </cell>
          <cell r="ER195">
            <v>0.428517387403405</v>
          </cell>
          <cell r="ES195">
            <v>0.450316186286355</v>
          </cell>
          <cell r="ET195">
            <v>0.46828511091417202</v>
          </cell>
          <cell r="EU195">
            <v>0.48593283034023499</v>
          </cell>
          <cell r="EV195">
            <v>0.50339312097766398</v>
          </cell>
          <cell r="EW195">
            <v>0.52049455958046997</v>
          </cell>
          <cell r="EX195">
            <v>0.53719685090500502</v>
          </cell>
          <cell r="EY195">
            <v>0.55354064453515806</v>
          </cell>
          <cell r="EZ195">
            <v>0.56939446733636001</v>
          </cell>
          <cell r="FA195">
            <v>0.58475967177471599</v>
          </cell>
          <cell r="FB195">
            <v>0.59965588011784499</v>
          </cell>
          <cell r="FC195">
            <v>0.61405707832391199</v>
          </cell>
          <cell r="FD195">
            <v>0.628076989170679</v>
          </cell>
          <cell r="FE195">
            <v>0.641537996415116</v>
          </cell>
          <cell r="FF195">
            <v>0.646625258346047</v>
          </cell>
          <cell r="FG195">
            <v>0.65617731490220499</v>
          </cell>
          <cell r="FH195">
            <v>0.665540290484951</v>
          </cell>
          <cell r="FI195">
            <v>0.67458099853603004</v>
          </cell>
          <cell r="FJ195">
            <v>0.68333717009911699</v>
          </cell>
          <cell r="FK195">
            <v>0.69173020092352899</v>
          </cell>
          <cell r="FL195">
            <v>0.69980622757014199</v>
          </cell>
          <cell r="FM195">
            <v>0.70769347212147005</v>
          </cell>
          <cell r="FN195">
            <v>0.71532013445226905</v>
          </cell>
          <cell r="FO195">
            <v>0.72274820616561797</v>
          </cell>
          <cell r="FP195">
            <v>0.73006377067240302</v>
          </cell>
          <cell r="FQ195">
            <v>0.73714856377618199</v>
          </cell>
          <cell r="FR195">
            <v>0.76038611445239301</v>
          </cell>
          <cell r="FS195">
            <v>0.76737959909686004</v>
          </cell>
          <cell r="FT195">
            <v>0.77418574895675496</v>
          </cell>
          <cell r="FU195">
            <v>0.78066277032638298</v>
          </cell>
          <cell r="FV195">
            <v>0.78686151862591702</v>
          </cell>
          <cell r="FW195">
            <v>0.79274662066063795</v>
          </cell>
          <cell r="FX195">
            <v>0.79835981176029602</v>
          </cell>
          <cell r="FY195">
            <v>0.80380741987498106</v>
          </cell>
          <cell r="FZ195">
            <v>0.80902190714827105</v>
          </cell>
          <cell r="GA195">
            <v>0.81408317656278995</v>
          </cell>
          <cell r="GB195">
            <v>0.81903248111620797</v>
          </cell>
          <cell r="GC195">
            <v>0.823781254711481</v>
          </cell>
          <cell r="GD195">
            <v>0.83870154677701703</v>
          </cell>
          <cell r="GE195">
            <v>0.84318415342092901</v>
          </cell>
          <cell r="GF195">
            <v>0.84753261874965802</v>
          </cell>
          <cell r="GG195">
            <v>0.85160235883062496</v>
          </cell>
          <cell r="GH195">
            <v>0.85545119952420101</v>
          </cell>
          <cell r="GI195">
            <v>0.85906891739676405</v>
          </cell>
          <cell r="GJ195">
            <v>0.86248795720063398</v>
          </cell>
          <cell r="GK195">
            <v>0.86579063294881797</v>
          </cell>
          <cell r="GL195">
            <v>0.86890983612303996</v>
          </cell>
          <cell r="GM195">
            <v>0.87193484915721997</v>
          </cell>
          <cell r="GN195">
            <v>0.87487517239486401</v>
          </cell>
          <cell r="GO195">
            <v>0.87766621792673005</v>
          </cell>
          <cell r="GP195">
            <v>0.88654573289722904</v>
          </cell>
          <cell r="GQ195">
            <v>0.88906011380443195</v>
          </cell>
          <cell r="GR195">
            <v>0.89150351820842699</v>
          </cell>
          <cell r="GS195">
            <v>0.89373703783181602</v>
          </cell>
          <cell r="GT195">
            <v>0.89581755213151004</v>
          </cell>
          <cell r="GU195">
            <v>0.89774774180994599</v>
          </cell>
          <cell r="GV195">
            <v>0.89954535154081605</v>
          </cell>
          <cell r="GW195">
            <v>0.90127377156931698</v>
          </cell>
          <cell r="GX195">
            <v>0.90286771501987895</v>
          </cell>
          <cell r="GY195">
            <v>0.90441593501832895</v>
          </cell>
          <cell r="GZ195">
            <v>0.90591175927565604</v>
          </cell>
          <cell r="HA195">
            <v>0.90730482758140196</v>
          </cell>
          <cell r="HB195">
            <v>0.91234864700624696</v>
          </cell>
          <cell r="HC195">
            <v>0.91351319541604903</v>
          </cell>
          <cell r="HD195">
            <v>0.91465894638266998</v>
          </cell>
          <cell r="HE195">
            <v>0.91565480223184803</v>
          </cell>
          <cell r="HF195">
            <v>0.91655465944703096</v>
          </cell>
          <cell r="HG195">
            <v>0.91736414601300198</v>
          </cell>
          <cell r="HH195">
            <v>0.91808987995167401</v>
          </cell>
          <cell r="HI195">
            <v>0.91878164361603498</v>
          </cell>
          <cell r="HJ195">
            <v>0.91937463742519199</v>
          </cell>
          <cell r="HK195">
            <v>0.91995407542528895</v>
          </cell>
          <cell r="HL195">
            <v>0.92050651455117904</v>
          </cell>
          <cell r="HM195">
            <v>0.92098995562387898</v>
          </cell>
          <cell r="HN195">
            <v>0.92379104606671503</v>
          </cell>
          <cell r="HO195">
            <v>0.92410096979087697</v>
          </cell>
          <cell r="HP195">
            <v>0.92442703551046401</v>
          </cell>
          <cell r="HQ195">
            <v>0.92464829997939002</v>
          </cell>
          <cell r="HR195">
            <v>0.92481449381818204</v>
          </cell>
          <cell r="HS195">
            <v>0.97982222312261802</v>
          </cell>
          <cell r="HT195">
            <v>0.98124319408017802</v>
          </cell>
          <cell r="HU195">
            <v>0.98211260524233501</v>
          </cell>
          <cell r="HV195">
            <v>0.98261726615439404</v>
          </cell>
          <cell r="HW195">
            <v>0.98344162310962602</v>
          </cell>
          <cell r="HX195">
            <v>0.98395070351871095</v>
          </cell>
          <cell r="HY195">
            <v>0.98365014439844201</v>
          </cell>
          <cell r="HZ195">
            <v>0.98321747613213795</v>
          </cell>
          <cell r="IA195">
            <v>0.98299607656640098</v>
          </cell>
          <cell r="IB195">
            <v>0.98302191808030204</v>
          </cell>
          <cell r="IC195">
            <v>0.98039790493116397</v>
          </cell>
          <cell r="ID195">
            <v>0.98021153437710096</v>
          </cell>
          <cell r="IE195">
            <v>0.980259724105076</v>
          </cell>
          <cell r="IF195">
            <v>0.980399020018066</v>
          </cell>
          <cell r="IG195">
            <v>0.98090152014935805</v>
          </cell>
          <cell r="IH195">
            <v>0.98104519766190101</v>
          </cell>
          <cell r="II195">
            <v>0.98217124141240797</v>
          </cell>
          <cell r="IJ195">
            <v>0.98242317307023697</v>
          </cell>
          <cell r="IK195">
            <v>0.98287487810422103</v>
          </cell>
          <cell r="IL195">
            <v>0.98311112277412804</v>
          </cell>
          <cell r="IM195">
            <v>0.98393256947395302</v>
          </cell>
          <cell r="IN195">
            <v>0.98466622235974</v>
          </cell>
          <cell r="IO195">
            <v>0.98638313847230397</v>
          </cell>
          <cell r="IP195">
            <v>0.98673860685078596</v>
          </cell>
          <cell r="IQ195">
            <v>0.98703269985764497</v>
          </cell>
          <cell r="IR195">
            <v>0.98743141281083402</v>
          </cell>
          <cell r="IS195">
            <v>0.987775589775442</v>
          </cell>
          <cell r="IT195">
            <v>0.98802720414041401</v>
          </cell>
          <cell r="IU195">
            <v>0.98892242408521103</v>
          </cell>
          <cell r="IV195">
            <v>0.98900080848085503</v>
          </cell>
          <cell r="IW195">
            <v>0.98978307845644697</v>
          </cell>
          <cell r="IX195">
            <v>0.99034808104460403</v>
          </cell>
          <cell r="IY195">
            <v>0.99075738253759105</v>
          </cell>
          <cell r="IZ195">
            <v>0.99102084761346898</v>
          </cell>
          <cell r="JA195">
            <v>0.99350596941881397</v>
          </cell>
          <cell r="JB195">
            <v>0.99364587331507104</v>
          </cell>
          <cell r="JC195">
            <v>0.99386985248538495</v>
          </cell>
          <cell r="JD195">
            <v>0.99409828839524805</v>
          </cell>
          <cell r="JE195">
            <v>0.99428060094076298</v>
          </cell>
          <cell r="JF195">
            <v>0.99440062159881104</v>
          </cell>
          <cell r="JG195">
            <v>0.99481478184774996</v>
          </cell>
          <cell r="JH195">
            <v>0.99481252306976398</v>
          </cell>
          <cell r="JI195">
            <v>0.99534403191457699</v>
          </cell>
          <cell r="JJ195">
            <v>0.99565723893807601</v>
          </cell>
          <cell r="JK195">
            <v>0.99582940296863398</v>
          </cell>
          <cell r="JL195">
            <v>0.99597034481890301</v>
          </cell>
          <cell r="JM195">
            <v>0.99789712465585401</v>
          </cell>
          <cell r="JN195">
            <v>0.997915642658603</v>
          </cell>
          <cell r="JO195">
            <v>0.99791111918241804</v>
          </cell>
          <cell r="JP195">
            <v>0.99796218630275202</v>
          </cell>
          <cell r="JQ195">
            <v>0.99802808583630398</v>
          </cell>
          <cell r="JR195">
            <v>0.99810043394805503</v>
          </cell>
          <cell r="JS195">
            <v>0.99823368134187296</v>
          </cell>
          <cell r="JT195">
            <v>0.99836800511728296</v>
          </cell>
          <cell r="JU195">
            <v>0.99873116950948204</v>
          </cell>
          <cell r="JV195">
            <v>0.99891127826180404</v>
          </cell>
          <cell r="JW195">
            <v>0.99896813992343603</v>
          </cell>
          <cell r="JX195">
            <v>0.99898654532889097</v>
          </cell>
          <cell r="JY195">
            <v>0.99977385192131096</v>
          </cell>
          <cell r="JZ195">
            <v>0.99975080708600805</v>
          </cell>
          <cell r="KA195">
            <v>0.999741284321774</v>
          </cell>
          <cell r="KB195">
            <v>0.99976564162561099</v>
          </cell>
          <cell r="KC195">
            <v>0.99978044765354601</v>
          </cell>
          <cell r="KD195">
            <v>0.99981889982496996</v>
          </cell>
          <cell r="KE195">
            <v>0.99981156437154906</v>
          </cell>
          <cell r="KF195">
            <v>0.99991077894568603</v>
          </cell>
          <cell r="KG195">
            <v>0.999982033097496</v>
          </cell>
          <cell r="KH195">
            <v>0.99999409726097499</v>
          </cell>
          <cell r="KI195">
            <v>1</v>
          </cell>
          <cell r="KJ195">
            <v>0.87227308451147001</v>
          </cell>
          <cell r="KK195">
            <v>0.86728470706095795</v>
          </cell>
          <cell r="KL195">
            <v>0.99961466689714595</v>
          </cell>
          <cell r="KM195">
            <v>0.99960047275211505</v>
          </cell>
          <cell r="KN195">
            <v>0.99959217432827296</v>
          </cell>
          <cell r="KO195">
            <v>0.99960618258076095</v>
          </cell>
          <cell r="KP195">
            <v>0.99958376327637999</v>
          </cell>
          <cell r="KQ195">
            <v>0.99953783734397506</v>
          </cell>
          <cell r="KR195">
            <v>0.99947933795118604</v>
          </cell>
          <cell r="KS195">
            <v>0.99937209557173401</v>
          </cell>
          <cell r="KT195">
            <v>0.99920028226110003</v>
          </cell>
          <cell r="KU195">
            <v>0.99918835300768005</v>
          </cell>
          <cell r="KV195">
            <v>0.99920108540624697</v>
          </cell>
          <cell r="KW195">
            <v>0.99851953068049304</v>
          </cell>
          <cell r="KX195">
            <v>0.99853467247934702</v>
          </cell>
          <cell r="KY195">
            <v>0.99852603323712696</v>
          </cell>
          <cell r="KZ195">
            <v>0.99843907405388599</v>
          </cell>
          <cell r="LA195">
            <v>0.99839976199953395</v>
          </cell>
          <cell r="LB195">
            <v>0.998369701383787</v>
          </cell>
          <cell r="LC195">
            <v>0.99825984357721198</v>
          </cell>
          <cell r="LD195">
            <v>0.99813361964520098</v>
          </cell>
          <cell r="LE195">
            <v>0.997989010459715</v>
          </cell>
          <cell r="LF195">
            <v>0.997729153984248</v>
          </cell>
          <cell r="LG195">
            <v>0.99768551873623201</v>
          </cell>
          <cell r="LH195">
            <v>0.99770217756729895</v>
          </cell>
          <cell r="LI195">
            <v>0.99648089797912298</v>
          </cell>
          <cell r="LJ195">
            <v>0.99622686722190601</v>
          </cell>
          <cell r="LK195">
            <v>0.99618488825264795</v>
          </cell>
          <cell r="LL195">
            <v>0.99611296307752895</v>
          </cell>
          <cell r="LM195">
            <v>0.99607636920448195</v>
          </cell>
          <cell r="LN195">
            <v>0.99604898323455904</v>
          </cell>
          <cell r="LO195">
            <v>0.99596540026498204</v>
          </cell>
          <cell r="LP195">
            <v>0.99580842386634705</v>
          </cell>
          <cell r="LQ195">
            <v>0.99567552331925002</v>
          </cell>
          <cell r="LR195">
            <v>0.99541675712953903</v>
          </cell>
          <cell r="LS195">
            <v>0.995356385517431</v>
          </cell>
          <cell r="LT195">
            <v>0.99539496800526905</v>
          </cell>
          <cell r="LU195">
            <v>0.99417341976338702</v>
          </cell>
          <cell r="LV195">
            <v>0.99410196482358404</v>
          </cell>
          <cell r="LW195">
            <v>0.99394497458819797</v>
          </cell>
          <cell r="LX195">
            <v>0.993866477655312</v>
          </cell>
          <cell r="LY195">
            <v>0.99375531047468402</v>
          </cell>
          <cell r="LZ195">
            <v>0.99373508939928101</v>
          </cell>
          <cell r="MA195">
            <v>0.99362259058646696</v>
          </cell>
          <cell r="MB195">
            <v>0.99342109247090404</v>
          </cell>
          <cell r="MC195">
            <v>0.99328717610255302</v>
          </cell>
          <cell r="MD195">
            <v>0.99319637704207198</v>
          </cell>
          <cell r="ME195">
            <v>0.99309722669855405</v>
          </cell>
          <cell r="MF195">
            <v>0.99310028249555704</v>
          </cell>
          <cell r="MG195">
            <v>0.99164458921820697</v>
          </cell>
          <cell r="MH195">
            <v>0.99203389601500203</v>
          </cell>
        </row>
        <row r="196">
          <cell r="DC196">
            <v>-0.25961143226612798</v>
          </cell>
          <cell r="DD196">
            <v>-0.27245481047332298</v>
          </cell>
          <cell r="DE196">
            <v>-0.28348868394662102</v>
          </cell>
          <cell r="DF196">
            <v>-0.29044598711008801</v>
          </cell>
          <cell r="DG196">
            <v>-0.293642928326175</v>
          </cell>
          <cell r="DH196">
            <v>-0.29458898178792298</v>
          </cell>
          <cell r="DI196">
            <v>-0.29279845327984</v>
          </cell>
          <cell r="DJ196">
            <v>-0.29665421515009999</v>
          </cell>
          <cell r="DK196">
            <v>-0.29603768104411499</v>
          </cell>
          <cell r="DL196">
            <v>-0.29117135158095497</v>
          </cell>
          <cell r="DM196">
            <v>-0.28113738165169599</v>
          </cell>
          <cell r="DN196">
            <v>-0.26816616047816</v>
          </cell>
          <cell r="DO196">
            <v>-0.25380528672061398</v>
          </cell>
          <cell r="DP196">
            <v>-0.23967820228244299</v>
          </cell>
          <cell r="DQ196">
            <v>-0.223439504930244</v>
          </cell>
          <cell r="DR196">
            <v>-0.20667136148198501</v>
          </cell>
          <cell r="DS196">
            <v>-0.18817245970518601</v>
          </cell>
          <cell r="DT196">
            <v>-0.166775342452263</v>
          </cell>
          <cell r="DU196">
            <v>-0.14506640564261</v>
          </cell>
          <cell r="DV196">
            <v>-0.12377473299781901</v>
          </cell>
          <cell r="DW196">
            <v>-0.10211024367106</v>
          </cell>
          <cell r="DX196">
            <v>-7.8058223566065205E-2</v>
          </cell>
          <cell r="DY196">
            <v>-5.3736176943903702E-2</v>
          </cell>
          <cell r="DZ196">
            <v>-2.9411630362537699E-2</v>
          </cell>
          <cell r="EA196">
            <v>-5.0091308062190903E-3</v>
          </cell>
          <cell r="EB196">
            <v>2.27646974514388E-2</v>
          </cell>
          <cell r="EC196">
            <v>5.0425780505918803E-2</v>
          </cell>
          <cell r="ED196">
            <v>7.6529323712596603E-2</v>
          </cell>
          <cell r="EE196">
            <v>0.102982554641896</v>
          </cell>
          <cell r="EF196">
            <v>0.12636719185713799</v>
          </cell>
          <cell r="EG196">
            <v>0.14647505746247799</v>
          </cell>
          <cell r="EH196">
            <v>0.17132528433896699</v>
          </cell>
          <cell r="EI196">
            <v>0.19680199166344101</v>
          </cell>
          <cell r="EJ196">
            <v>0.222614631460745</v>
          </cell>
          <cell r="EK196">
            <v>0.24818199381179901</v>
          </cell>
          <cell r="EL196">
            <v>0.27303023247907199</v>
          </cell>
          <cell r="EM196">
            <v>0.29660821335821302</v>
          </cell>
          <cell r="EN196">
            <v>0.31910071656024203</v>
          </cell>
          <cell r="EO196">
            <v>0.34061752491018998</v>
          </cell>
          <cell r="EP196">
            <v>0.361094221482538</v>
          </cell>
          <cell r="EQ196">
            <v>0.38103604342997099</v>
          </cell>
          <cell r="ER196">
            <v>0.40041980979321601</v>
          </cell>
          <cell r="ES196">
            <v>0.41912136853805299</v>
          </cell>
          <cell r="ET196">
            <v>0.43439660023342602</v>
          </cell>
          <cell r="EU196">
            <v>0.44941033239976302</v>
          </cell>
          <cell r="EV196">
            <v>0.46426831785976802</v>
          </cell>
          <cell r="EW196">
            <v>0.47881084491194797</v>
          </cell>
          <cell r="EX196">
            <v>0.493007036191904</v>
          </cell>
          <cell r="EY196">
            <v>0.50689738658440697</v>
          </cell>
          <cell r="EZ196">
            <v>0.52036167708339098</v>
          </cell>
          <cell r="FA196">
            <v>0.53334164089215896</v>
          </cell>
          <cell r="FB196">
            <v>0.54592426442487096</v>
          </cell>
          <cell r="FC196">
            <v>0.55808665265746105</v>
          </cell>
          <cell r="FD196">
            <v>0.56993843321419402</v>
          </cell>
          <cell r="FE196">
            <v>0.58132489026782597</v>
          </cell>
          <cell r="FF196">
            <v>0.58491579503857405</v>
          </cell>
          <cell r="FG196">
            <v>0.59286688878317195</v>
          </cell>
          <cell r="FH196">
            <v>0.60067157178022301</v>
          </cell>
          <cell r="FI196">
            <v>0.60820237219603202</v>
          </cell>
          <cell r="FJ196">
            <v>0.61549639981875603</v>
          </cell>
          <cell r="FK196">
            <v>0.62248950632738997</v>
          </cell>
          <cell r="FL196">
            <v>0.62921403810294296</v>
          </cell>
          <cell r="FM196">
            <v>0.63572006326141395</v>
          </cell>
          <cell r="FN196">
            <v>0.64201449429880997</v>
          </cell>
          <cell r="FO196">
            <v>0.64815171671063498</v>
          </cell>
          <cell r="FP196">
            <v>0.65421598032356698</v>
          </cell>
          <cell r="FQ196">
            <v>0.66010249482455197</v>
          </cell>
          <cell r="FR196">
            <v>0.67896831151635395</v>
          </cell>
          <cell r="FS196">
            <v>0.68466392139032095</v>
          </cell>
          <cell r="FT196">
            <v>0.69021789049661897</v>
          </cell>
          <cell r="FU196">
            <v>0.69549656895279</v>
          </cell>
          <cell r="FV196">
            <v>0.70054668415883803</v>
          </cell>
          <cell r="FW196">
            <v>0.70534246043274795</v>
          </cell>
          <cell r="FX196">
            <v>0.70991027833096398</v>
          </cell>
          <cell r="FY196">
            <v>0.71428501621821106</v>
          </cell>
          <cell r="FZ196">
            <v>0.71847348041735704</v>
          </cell>
          <cell r="GA196">
            <v>0.72254507111600996</v>
          </cell>
          <cell r="GB196">
            <v>0.72654457318119403</v>
          </cell>
          <cell r="GC196">
            <v>0.73039397615025503</v>
          </cell>
          <cell r="GD196">
            <v>0.74214507634701699</v>
          </cell>
          <cell r="GE196">
            <v>0.74567122184422296</v>
          </cell>
          <cell r="GF196">
            <v>0.74910217530579903</v>
          </cell>
          <cell r="GG196">
            <v>0.75230385277976297</v>
          </cell>
          <cell r="GH196">
            <v>0.75532921332669101</v>
          </cell>
          <cell r="GI196">
            <v>0.75817214667485899</v>
          </cell>
          <cell r="GJ196">
            <v>0.76085131556427799</v>
          </cell>
          <cell r="GK196">
            <v>0.76338524963905796</v>
          </cell>
          <cell r="GL196">
            <v>0.76577594244939695</v>
          </cell>
          <cell r="GM196">
            <v>0.768099987883608</v>
          </cell>
          <cell r="GN196">
            <v>0.77037590145881396</v>
          </cell>
          <cell r="GO196">
            <v>0.77254536179196698</v>
          </cell>
          <cell r="GP196">
            <v>0.77922420444033402</v>
          </cell>
          <cell r="GQ196">
            <v>0.78107648656094397</v>
          </cell>
          <cell r="GR196">
            <v>0.78288862379149604</v>
          </cell>
          <cell r="GS196">
            <v>0.78453122232509398</v>
          </cell>
          <cell r="GT196">
            <v>0.78605655527515905</v>
          </cell>
          <cell r="GU196">
            <v>0.78746936863415296</v>
          </cell>
          <cell r="GV196">
            <v>0.78877523546713302</v>
          </cell>
          <cell r="GW196">
            <v>0.78997987983491103</v>
          </cell>
          <cell r="GX196">
            <v>0.79108280946701903</v>
          </cell>
          <cell r="GY196">
            <v>0.79216027240124598</v>
          </cell>
          <cell r="GZ196">
            <v>0.793216255140341</v>
          </cell>
          <cell r="HA196">
            <v>0.79420387158414296</v>
          </cell>
          <cell r="HB196">
            <v>0.79773153071009095</v>
          </cell>
          <cell r="HC196">
            <v>0.79845601504273001</v>
          </cell>
          <cell r="HD196">
            <v>0.79918362852519498</v>
          </cell>
          <cell r="HE196">
            <v>0.79979383512129099</v>
          </cell>
          <cell r="HF196">
            <v>0.80033469777916999</v>
          </cell>
          <cell r="HG196">
            <v>0.80081339908232296</v>
          </cell>
          <cell r="HH196">
            <v>0.80122642462771898</v>
          </cell>
          <cell r="HI196">
            <v>0.80157246425131501</v>
          </cell>
          <cell r="HJ196">
            <v>0.80184623662758503</v>
          </cell>
          <cell r="HK196">
            <v>0.80212067152726796</v>
          </cell>
          <cell r="HL196">
            <v>0.80239332122496898</v>
          </cell>
          <cell r="HM196">
            <v>0.80262536330623802</v>
          </cell>
          <cell r="HN196">
            <v>0.804362908364324</v>
          </cell>
          <cell r="HO196">
            <v>0.80438716577567104</v>
          </cell>
          <cell r="HP196">
            <v>0.80444400334840804</v>
          </cell>
          <cell r="HQ196">
            <v>0.80442098769942105</v>
          </cell>
          <cell r="HR196">
            <v>0.80436337823110104</v>
          </cell>
          <cell r="HS196">
            <v>0.85273988659171496</v>
          </cell>
          <cell r="HT196">
            <v>0.85394804140467595</v>
          </cell>
          <cell r="HU196">
            <v>0.85468285583554304</v>
          </cell>
          <cell r="HV196">
            <v>0.85510659687866897</v>
          </cell>
          <cell r="HW196">
            <v>0.85626356525954905</v>
          </cell>
          <cell r="HX196">
            <v>0.85577702770186903</v>
          </cell>
          <cell r="HY196">
            <v>0.85449559286687704</v>
          </cell>
          <cell r="HZ196">
            <v>0.853736558077276</v>
          </cell>
          <cell r="IA196">
            <v>0.853533450606213</v>
          </cell>
          <cell r="IB196">
            <v>0.85358698156814095</v>
          </cell>
          <cell r="IC196">
            <v>0.84952148787968895</v>
          </cell>
          <cell r="ID196">
            <v>0.84913697212781303</v>
          </cell>
          <cell r="IE196">
            <v>0.84936665988191395</v>
          </cell>
          <cell r="IF196">
            <v>0.84948697295141995</v>
          </cell>
          <cell r="IG196">
            <v>0.85010963934699602</v>
          </cell>
          <cell r="IH196">
            <v>0.85028768998976201</v>
          </cell>
          <cell r="II196">
            <v>0.85179515192757005</v>
          </cell>
          <cell r="IJ196">
            <v>0.85169070093538901</v>
          </cell>
          <cell r="IK196">
            <v>0.85193191817971403</v>
          </cell>
          <cell r="IL196">
            <v>0.85221532535910305</v>
          </cell>
          <cell r="IM196">
            <v>0.85294830784922604</v>
          </cell>
          <cell r="IN196">
            <v>0.85370945099552498</v>
          </cell>
          <cell r="IO196">
            <v>0.85378031444885905</v>
          </cell>
          <cell r="IP196">
            <v>0.854119217543724</v>
          </cell>
          <cell r="IQ196">
            <v>0.85453771455098904</v>
          </cell>
          <cell r="IR196">
            <v>0.85506089999555401</v>
          </cell>
          <cell r="IS196">
            <v>0.85561599267675503</v>
          </cell>
          <cell r="IT196">
            <v>0.85596713215735898</v>
          </cell>
          <cell r="IU196">
            <v>0.85732048514526804</v>
          </cell>
          <cell r="IV196">
            <v>0.85753043446232302</v>
          </cell>
          <cell r="IW196">
            <v>0.85852738769283499</v>
          </cell>
          <cell r="IX196">
            <v>0.85940453519457904</v>
          </cell>
          <cell r="IY196">
            <v>0.85979593195871495</v>
          </cell>
          <cell r="IZ196">
            <v>0.86007291845452205</v>
          </cell>
          <cell r="JA196">
            <v>0.86199095304150497</v>
          </cell>
          <cell r="JB196">
            <v>0.86215355426009099</v>
          </cell>
          <cell r="JC196">
            <v>0.86254092236748003</v>
          </cell>
          <cell r="JD196">
            <v>0.86290272043584804</v>
          </cell>
          <cell r="JE196">
            <v>0.86334946547429803</v>
          </cell>
          <cell r="JF196">
            <v>0.86359398244631103</v>
          </cell>
          <cell r="JG196">
            <v>0.86451100797094305</v>
          </cell>
          <cell r="JH196">
            <v>0.86445136748979901</v>
          </cell>
          <cell r="JI196">
            <v>0.86515708536921698</v>
          </cell>
          <cell r="JJ196">
            <v>0.86575163522036802</v>
          </cell>
          <cell r="JK196">
            <v>0.86596594229566304</v>
          </cell>
          <cell r="JL196">
            <v>0.86613156474852104</v>
          </cell>
          <cell r="JM196">
            <v>0.86782099956743897</v>
          </cell>
          <cell r="JN196">
            <v>0.86794497574984397</v>
          </cell>
          <cell r="JO196">
            <v>0.86791846863243904</v>
          </cell>
          <cell r="JP196">
            <v>0.86801710319208003</v>
          </cell>
          <cell r="JQ196">
            <v>0.86824627485212602</v>
          </cell>
          <cell r="JR196">
            <v>0.86844787538610202</v>
          </cell>
          <cell r="JS196">
            <v>0.86899981822648598</v>
          </cell>
          <cell r="JT196">
            <v>0.86901979767329396</v>
          </cell>
          <cell r="JU196">
            <v>0.86960681958036901</v>
          </cell>
          <cell r="JV196">
            <v>0.86997894255767305</v>
          </cell>
          <cell r="JW196">
            <v>0.87007897456158301</v>
          </cell>
          <cell r="JX196">
            <v>0.86998424731290103</v>
          </cell>
          <cell r="JY196">
            <v>0.87128615279737598</v>
          </cell>
          <cell r="JZ196">
            <v>0.87122010816147499</v>
          </cell>
          <cell r="KA196">
            <v>0.87112818709071504</v>
          </cell>
          <cell r="KB196">
            <v>0.87125613656720702</v>
          </cell>
          <cell r="KC196">
            <v>0.87130653292649796</v>
          </cell>
          <cell r="KD196">
            <v>0.87154149688454596</v>
          </cell>
          <cell r="KE196">
            <v>0.871933084822204</v>
          </cell>
          <cell r="KF196">
            <v>0.87199900413268105</v>
          </cell>
          <cell r="KG196">
            <v>0.87212716048630701</v>
          </cell>
          <cell r="KH196">
            <v>0.872280350097698</v>
          </cell>
          <cell r="KI196">
            <v>0.87227308451147001</v>
          </cell>
          <cell r="KJ196">
            <v>1</v>
          </cell>
          <cell r="KK196">
            <v>0.99965537487741896</v>
          </cell>
          <cell r="KL196">
            <v>0.87239238588798196</v>
          </cell>
          <cell r="KM196">
            <v>0.87237544736107098</v>
          </cell>
          <cell r="KN196">
            <v>0.87248247365801901</v>
          </cell>
          <cell r="KO196">
            <v>0.87253555762775803</v>
          </cell>
          <cell r="KP196">
            <v>0.87271162967145</v>
          </cell>
          <cell r="KQ196">
            <v>0.87291192244187499</v>
          </cell>
          <cell r="KR196">
            <v>0.87292307462345797</v>
          </cell>
          <cell r="KS196">
            <v>0.87290334976719097</v>
          </cell>
          <cell r="KT196">
            <v>0.87296141760244605</v>
          </cell>
          <cell r="KU196">
            <v>0.87296098142676004</v>
          </cell>
          <cell r="KV196">
            <v>0.87291198265015801</v>
          </cell>
          <cell r="KW196">
            <v>0.87251538020084796</v>
          </cell>
          <cell r="KX196">
            <v>0.87231261883686695</v>
          </cell>
          <cell r="KY196">
            <v>0.872310523620342</v>
          </cell>
          <cell r="KZ196">
            <v>0.87243189559942402</v>
          </cell>
          <cell r="LA196">
            <v>0.87239017102567795</v>
          </cell>
          <cell r="LB196">
            <v>0.87251319646511805</v>
          </cell>
          <cell r="LC196">
            <v>0.87273056227676804</v>
          </cell>
          <cell r="LD196">
            <v>0.87271078871373298</v>
          </cell>
          <cell r="LE196">
            <v>0.872625930978152</v>
          </cell>
          <cell r="LF196">
            <v>0.87263680854078596</v>
          </cell>
          <cell r="LG196">
            <v>0.87261224971958895</v>
          </cell>
          <cell r="LH196">
            <v>0.87255046365617805</v>
          </cell>
          <cell r="LI196">
            <v>0.87165041818650701</v>
          </cell>
          <cell r="LJ196">
            <v>0.87137288795294099</v>
          </cell>
          <cell r="LK196">
            <v>0.87130120088979102</v>
          </cell>
          <cell r="LL196">
            <v>0.87130647093497404</v>
          </cell>
          <cell r="LM196">
            <v>0.87123914305410199</v>
          </cell>
          <cell r="LN196">
            <v>0.87124231049646494</v>
          </cell>
          <cell r="LO196">
            <v>0.87121430100708197</v>
          </cell>
          <cell r="LP196">
            <v>0.87118822456576195</v>
          </cell>
          <cell r="LQ196">
            <v>0.87114517441858397</v>
          </cell>
          <cell r="LR196">
            <v>0.87118898068200601</v>
          </cell>
          <cell r="LS196">
            <v>0.87114788483577299</v>
          </cell>
          <cell r="LT196">
            <v>0.87109830117619003</v>
          </cell>
          <cell r="LU196">
            <v>0.87012242412938701</v>
          </cell>
          <cell r="LV196">
            <v>0.86982991230675499</v>
          </cell>
          <cell r="LW196">
            <v>0.869885327790892</v>
          </cell>
          <cell r="LX196">
            <v>0.86978596895168603</v>
          </cell>
          <cell r="LY196">
            <v>0.86976304985271902</v>
          </cell>
          <cell r="LZ196">
            <v>0.869725258960939</v>
          </cell>
          <cell r="MA196">
            <v>0.86978878292693196</v>
          </cell>
          <cell r="MB196">
            <v>0.86974178227084498</v>
          </cell>
          <cell r="MC196">
            <v>0.86968533964253902</v>
          </cell>
          <cell r="MD196">
            <v>0.869796728890605</v>
          </cell>
          <cell r="ME196">
            <v>0.86972557440689502</v>
          </cell>
          <cell r="MF196">
            <v>0.86965504655797898</v>
          </cell>
          <cell r="MG196">
            <v>0.86842487896472997</v>
          </cell>
          <cell r="MH196">
            <v>0.86843374706491405</v>
          </cell>
        </row>
        <row r="197">
          <cell r="DC197">
            <v>-0.24658193510798601</v>
          </cell>
          <cell r="DD197">
            <v>-0.25965012342097998</v>
          </cell>
          <cell r="DE197">
            <v>-0.27093893001074398</v>
          </cell>
          <cell r="DF197">
            <v>-0.27816054725192702</v>
          </cell>
          <cell r="DG197">
            <v>-0.28160725285288102</v>
          </cell>
          <cell r="DH197">
            <v>-0.28278954277482199</v>
          </cell>
          <cell r="DI197">
            <v>-0.28124398961272801</v>
          </cell>
          <cell r="DJ197">
            <v>-0.28540857366622002</v>
          </cell>
          <cell r="DK197">
            <v>-0.28507970735740501</v>
          </cell>
          <cell r="DL197">
            <v>-0.28047612764544599</v>
          </cell>
          <cell r="DM197">
            <v>-0.27069224563259098</v>
          </cell>
          <cell r="DN197">
            <v>-0.25793490573533001</v>
          </cell>
          <cell r="DO197">
            <v>-0.24378145286865099</v>
          </cell>
          <cell r="DP197">
            <v>-0.22986344391799199</v>
          </cell>
          <cell r="DQ197">
            <v>-0.21384643690531899</v>
          </cell>
          <cell r="DR197">
            <v>-0.197303019084138</v>
          </cell>
          <cell r="DS197">
            <v>-0.17904695533906301</v>
          </cell>
          <cell r="DT197">
            <v>-0.15789806949154001</v>
          </cell>
          <cell r="DU197">
            <v>-0.136451233007545</v>
          </cell>
          <cell r="DV197">
            <v>-0.11539976327839301</v>
          </cell>
          <cell r="DW197">
            <v>-9.3997281856672305E-2</v>
          </cell>
          <cell r="DX197">
            <v>-7.0209624042837399E-2</v>
          </cell>
          <cell r="DY197">
            <v>-4.61510919627795E-2</v>
          </cell>
          <cell r="DZ197">
            <v>-2.2112762913793101E-2</v>
          </cell>
          <cell r="EA197">
            <v>1.9783291082207501E-3</v>
          </cell>
          <cell r="EB197">
            <v>2.9452573392218202E-2</v>
          </cell>
          <cell r="EC197">
            <v>5.6790873036813398E-2</v>
          </cell>
          <cell r="ED197">
            <v>8.2539512689539296E-2</v>
          </cell>
          <cell r="EE197">
            <v>0.108635217515617</v>
          </cell>
          <cell r="EF197">
            <v>0.131652466219187</v>
          </cell>
          <cell r="EG197">
            <v>0.15141100744161801</v>
          </cell>
          <cell r="EH197">
            <v>0.176006901134415</v>
          </cell>
          <cell r="EI197">
            <v>0.20122847939014099</v>
          </cell>
          <cell r="EJ197">
            <v>0.226778107718593</v>
          </cell>
          <cell r="EK197">
            <v>0.25207686838197502</v>
          </cell>
          <cell r="EL197">
            <v>0.27664890967502298</v>
          </cell>
          <cell r="EM197">
            <v>0.29994319864025298</v>
          </cell>
          <cell r="EN197">
            <v>0.32216267839637402</v>
          </cell>
          <cell r="EO197">
            <v>0.34342012641581399</v>
          </cell>
          <cell r="EP197">
            <v>0.36365107158611598</v>
          </cell>
          <cell r="EQ197">
            <v>0.38335067983031301</v>
          </cell>
          <cell r="ER197">
            <v>0.40249932423158202</v>
          </cell>
          <cell r="ES197">
            <v>0.42098839697050899</v>
          </cell>
          <cell r="ET197">
            <v>0.43612265750768298</v>
          </cell>
          <cell r="EU197">
            <v>0.45099874954139002</v>
          </cell>
          <cell r="EV197">
            <v>0.46572212398103602</v>
          </cell>
          <cell r="EW197">
            <v>0.48013166244301497</v>
          </cell>
          <cell r="EX197">
            <v>0.49419514353489202</v>
          </cell>
          <cell r="EY197">
            <v>0.50795117882184804</v>
          </cell>
          <cell r="EZ197">
            <v>0.52128739440204397</v>
          </cell>
          <cell r="FA197">
            <v>0.53413853886493701</v>
          </cell>
          <cell r="FB197">
            <v>0.54659119219491104</v>
          </cell>
          <cell r="FC197">
            <v>0.55862748384790295</v>
          </cell>
          <cell r="FD197">
            <v>0.57035710253364402</v>
          </cell>
          <cell r="FE197">
            <v>0.58162439596067195</v>
          </cell>
          <cell r="FF197">
            <v>0.58501092604227101</v>
          </cell>
          <cell r="FG197">
            <v>0.59288161435361697</v>
          </cell>
          <cell r="FH197">
            <v>0.60060896524815899</v>
          </cell>
          <cell r="FI197">
            <v>0.60806640611212504</v>
          </cell>
          <cell r="FJ197">
            <v>0.61529121670160303</v>
          </cell>
          <cell r="FK197">
            <v>0.62221395300191695</v>
          </cell>
          <cell r="FL197">
            <v>0.62887159207333698</v>
          </cell>
          <cell r="FM197">
            <v>0.63531169321755099</v>
          </cell>
          <cell r="FN197">
            <v>0.64154060614142205</v>
          </cell>
          <cell r="FO197">
            <v>0.64761243517847999</v>
          </cell>
          <cell r="FP197">
            <v>0.65361115630836897</v>
          </cell>
          <cell r="FQ197">
            <v>0.65943369737042401</v>
          </cell>
          <cell r="FR197">
            <v>0.67781096360420701</v>
          </cell>
          <cell r="FS197">
            <v>0.68343245943197795</v>
          </cell>
          <cell r="FT197">
            <v>0.68891583442975601</v>
          </cell>
          <cell r="FU197">
            <v>0.69412832312891604</v>
          </cell>
          <cell r="FV197">
            <v>0.69911666229350999</v>
          </cell>
          <cell r="FW197">
            <v>0.70384988847802299</v>
          </cell>
          <cell r="FX197">
            <v>0.70835859714732896</v>
          </cell>
          <cell r="FY197">
            <v>0.71267531076346502</v>
          </cell>
          <cell r="FZ197">
            <v>0.71680629585693201</v>
          </cell>
          <cell r="GA197">
            <v>0.72082058917712599</v>
          </cell>
          <cell r="GB197">
            <v>0.72476297109652899</v>
          </cell>
          <cell r="GC197">
            <v>0.72855687465282204</v>
          </cell>
          <cell r="GD197">
            <v>0.73988501627332304</v>
          </cell>
          <cell r="GE197">
            <v>0.74334915555147996</v>
          </cell>
          <cell r="GF197">
            <v>0.746721590432465</v>
          </cell>
          <cell r="GG197">
            <v>0.74986907831850802</v>
          </cell>
          <cell r="GH197">
            <v>0.75284451016445197</v>
          </cell>
          <cell r="GI197">
            <v>0.75563673882889804</v>
          </cell>
          <cell r="GJ197">
            <v>0.75826826140273296</v>
          </cell>
          <cell r="GK197">
            <v>0.76075554984078997</v>
          </cell>
          <cell r="GL197">
            <v>0.763099998093832</v>
          </cell>
          <cell r="GM197">
            <v>0.76537788974146104</v>
          </cell>
          <cell r="GN197">
            <v>0.76760787433893396</v>
          </cell>
          <cell r="GO197">
            <v>0.76973281337782695</v>
          </cell>
          <cell r="GP197">
            <v>0.77605567788559704</v>
          </cell>
          <cell r="GQ197">
            <v>0.77785910921870804</v>
          </cell>
          <cell r="GR197">
            <v>0.77962559362899597</v>
          </cell>
          <cell r="GS197">
            <v>0.78122643283492599</v>
          </cell>
          <cell r="GT197">
            <v>0.78271388423348098</v>
          </cell>
          <cell r="GU197">
            <v>0.78408783929905301</v>
          </cell>
          <cell r="GV197">
            <v>0.78535741979398099</v>
          </cell>
          <cell r="GW197">
            <v>0.78652649158576304</v>
          </cell>
          <cell r="GX197">
            <v>0.78759408527877295</v>
          </cell>
          <cell r="GY197">
            <v>0.78863608585128098</v>
          </cell>
          <cell r="GZ197">
            <v>0.78965679386690701</v>
          </cell>
          <cell r="HA197">
            <v>0.79061019513809205</v>
          </cell>
          <cell r="HB197">
            <v>0.79383972773016098</v>
          </cell>
          <cell r="HC197">
            <v>0.79452693792948303</v>
          </cell>
          <cell r="HD197">
            <v>0.79521998774685199</v>
          </cell>
          <cell r="HE197">
            <v>0.795799070678466</v>
          </cell>
          <cell r="HF197">
            <v>0.79631211693858694</v>
          </cell>
          <cell r="HG197">
            <v>0.79676189316419699</v>
          </cell>
          <cell r="HH197">
            <v>0.79714805367612496</v>
          </cell>
          <cell r="HI197">
            <v>0.79746772016835599</v>
          </cell>
          <cell r="HJ197">
            <v>0.797715139802054</v>
          </cell>
          <cell r="HK197">
            <v>0.79796291172801703</v>
          </cell>
          <cell r="HL197">
            <v>0.79820898772545701</v>
          </cell>
          <cell r="HM197">
            <v>0.79841523295364303</v>
          </cell>
          <cell r="HN197">
            <v>0.79990094927515898</v>
          </cell>
          <cell r="HO197">
            <v>0.79989700600846203</v>
          </cell>
          <cell r="HP197">
            <v>0.79992800372971895</v>
          </cell>
          <cell r="HQ197">
            <v>0.79988204680268604</v>
          </cell>
          <cell r="HR197">
            <v>0.79980436446953795</v>
          </cell>
          <cell r="HS197">
            <v>0.84543653445637401</v>
          </cell>
          <cell r="HT197">
            <v>0.84659890633688994</v>
          </cell>
          <cell r="HU197">
            <v>0.84723442342942201</v>
          </cell>
          <cell r="HV197">
            <v>0.84756631521451797</v>
          </cell>
          <cell r="HW197">
            <v>0.84866723897701002</v>
          </cell>
          <cell r="HX197">
            <v>0.84778758946422605</v>
          </cell>
          <cell r="HY197">
            <v>0.84628417079389096</v>
          </cell>
          <cell r="HZ197">
            <v>0.84536044978581204</v>
          </cell>
          <cell r="IA197">
            <v>0.84514675440712705</v>
          </cell>
          <cell r="IB197">
            <v>0.84524168158786805</v>
          </cell>
          <cell r="IC197">
            <v>0.84094185351255502</v>
          </cell>
          <cell r="ID197">
            <v>0.84049772980093895</v>
          </cell>
          <cell r="IE197">
            <v>0.84067519217053199</v>
          </cell>
          <cell r="IF197">
            <v>0.84077133684789696</v>
          </cell>
          <cell r="IG197">
            <v>0.84141670174049299</v>
          </cell>
          <cell r="IH197">
            <v>0.84159308401854505</v>
          </cell>
          <cell r="II197">
            <v>0.8432313478283</v>
          </cell>
          <cell r="IJ197">
            <v>0.84300526226577299</v>
          </cell>
          <cell r="IK197">
            <v>0.84319411385548504</v>
          </cell>
          <cell r="IL197">
            <v>0.84346688284765203</v>
          </cell>
          <cell r="IM197">
            <v>0.84430662002560797</v>
          </cell>
          <cell r="IN197">
            <v>0.845207409935673</v>
          </cell>
          <cell r="IO197">
            <v>0.84559699441391201</v>
          </cell>
          <cell r="IP197">
            <v>0.84595516725553099</v>
          </cell>
          <cell r="IQ197">
            <v>0.84636392947219097</v>
          </cell>
          <cell r="IR197">
            <v>0.84691684508001996</v>
          </cell>
          <cell r="IS197">
            <v>0.84749525492552202</v>
          </cell>
          <cell r="IT197">
            <v>0.84786146629447701</v>
          </cell>
          <cell r="IU197">
            <v>0.84932358108575001</v>
          </cell>
          <cell r="IV197">
            <v>0.84946424136450105</v>
          </cell>
          <cell r="IW197">
            <v>0.85053386932546504</v>
          </cell>
          <cell r="IX197">
            <v>0.85147386374275302</v>
          </cell>
          <cell r="IY197">
            <v>0.85193938700843796</v>
          </cell>
          <cell r="IZ197">
            <v>0.85226445240293103</v>
          </cell>
          <cell r="JA197">
            <v>0.85477500870061895</v>
          </cell>
          <cell r="JB197">
            <v>0.85494974065622698</v>
          </cell>
          <cell r="JC197">
            <v>0.85535670881306303</v>
          </cell>
          <cell r="JD197">
            <v>0.85575974367485896</v>
          </cell>
          <cell r="JE197">
            <v>0.85622191671097203</v>
          </cell>
          <cell r="JF197">
            <v>0.85647495320648503</v>
          </cell>
          <cell r="JG197">
            <v>0.85748299088809599</v>
          </cell>
          <cell r="JH197">
            <v>0.85736413193184702</v>
          </cell>
          <cell r="JI197">
            <v>0.85813522330674596</v>
          </cell>
          <cell r="JJ197">
            <v>0.85878616206249603</v>
          </cell>
          <cell r="JK197">
            <v>0.85905930954542598</v>
          </cell>
          <cell r="JL197">
            <v>0.85926705701212902</v>
          </cell>
          <cell r="JM197">
            <v>0.86166221465742998</v>
          </cell>
          <cell r="JN197">
            <v>0.86177789669678895</v>
          </cell>
          <cell r="JO197">
            <v>0.86172816079284498</v>
          </cell>
          <cell r="JP197">
            <v>0.86184553863022095</v>
          </cell>
          <cell r="JQ197">
            <v>0.86208301776829499</v>
          </cell>
          <cell r="JR197">
            <v>0.86230084120975903</v>
          </cell>
          <cell r="JS197">
            <v>0.86293002835870602</v>
          </cell>
          <cell r="JT197">
            <v>0.86291117732035405</v>
          </cell>
          <cell r="JU197">
            <v>0.86359215954406399</v>
          </cell>
          <cell r="JV197">
            <v>0.86400929157953099</v>
          </cell>
          <cell r="JW197">
            <v>0.86415357982651897</v>
          </cell>
          <cell r="JX197">
            <v>0.86407100871546905</v>
          </cell>
          <cell r="JY197">
            <v>0.866128786789784</v>
          </cell>
          <cell r="JZ197">
            <v>0.86604748944090704</v>
          </cell>
          <cell r="KA197">
            <v>0.86594663728087795</v>
          </cell>
          <cell r="KB197">
            <v>0.86608954983573905</v>
          </cell>
          <cell r="KC197">
            <v>0.86612612519715304</v>
          </cell>
          <cell r="KD197">
            <v>0.86638474420559797</v>
          </cell>
          <cell r="KE197">
            <v>0.86681741805455903</v>
          </cell>
          <cell r="KF197">
            <v>0.86687923332769101</v>
          </cell>
          <cell r="KG197">
            <v>0.86707574255837305</v>
          </cell>
          <cell r="KH197">
            <v>0.86727305820496603</v>
          </cell>
          <cell r="KI197">
            <v>0.86728470706095795</v>
          </cell>
          <cell r="KJ197">
            <v>0.99965537487741896</v>
          </cell>
          <cell r="KK197">
            <v>1</v>
          </cell>
          <cell r="KL197">
            <v>0.86807797584240898</v>
          </cell>
          <cell r="KM197">
            <v>0.86806757767458997</v>
          </cell>
          <cell r="KN197">
            <v>0.86819405743396105</v>
          </cell>
          <cell r="KO197">
            <v>0.86823183841999196</v>
          </cell>
          <cell r="KP197">
            <v>0.86843532859292405</v>
          </cell>
          <cell r="KQ197">
            <v>0.86865846909760303</v>
          </cell>
          <cell r="KR197">
            <v>0.86868868337185901</v>
          </cell>
          <cell r="KS197">
            <v>0.86868211746884405</v>
          </cell>
          <cell r="KT197">
            <v>0.86879722332295595</v>
          </cell>
          <cell r="KU197">
            <v>0.86881952754162795</v>
          </cell>
          <cell r="KV197">
            <v>0.86876054615692799</v>
          </cell>
          <cell r="KW197">
            <v>0.86877213612898996</v>
          </cell>
          <cell r="KX197">
            <v>0.868562679487066</v>
          </cell>
          <cell r="KY197">
            <v>0.86856340221000305</v>
          </cell>
          <cell r="KZ197">
            <v>0.86871779515182601</v>
          </cell>
          <cell r="LA197">
            <v>0.86868017098192296</v>
          </cell>
          <cell r="LB197">
            <v>0.86881177683381305</v>
          </cell>
          <cell r="LC197">
            <v>0.86904908953758997</v>
          </cell>
          <cell r="LD197">
            <v>0.86906912743490605</v>
          </cell>
          <cell r="LE197">
            <v>0.86900308429279405</v>
          </cell>
          <cell r="LF197">
            <v>0.86907601876900797</v>
          </cell>
          <cell r="LG197">
            <v>0.86906901855227003</v>
          </cell>
          <cell r="LH197">
            <v>0.86899150264823</v>
          </cell>
          <cell r="LI197">
            <v>0.86843451912351599</v>
          </cell>
          <cell r="LJ197">
            <v>0.86822445114734004</v>
          </cell>
          <cell r="LK197">
            <v>0.86815553865041595</v>
          </cell>
          <cell r="LL197">
            <v>0.86816445146708399</v>
          </cell>
          <cell r="LM197">
            <v>0.86810363272181201</v>
          </cell>
          <cell r="LN197">
            <v>0.86810917788962805</v>
          </cell>
          <cell r="LO197">
            <v>0.86808746918506596</v>
          </cell>
          <cell r="LP197">
            <v>0.86808814083368702</v>
          </cell>
          <cell r="LQ197">
            <v>0.86805403453969698</v>
          </cell>
          <cell r="LR197">
            <v>0.86814064674358504</v>
          </cell>
          <cell r="LS197">
            <v>0.86811299447920298</v>
          </cell>
          <cell r="LT197">
            <v>0.86804155482180501</v>
          </cell>
          <cell r="LU197">
            <v>0.86731775762221097</v>
          </cell>
          <cell r="LV197">
            <v>0.86703079577078901</v>
          </cell>
          <cell r="LW197">
            <v>0.86711346833757597</v>
          </cell>
          <cell r="LX197">
            <v>0.86701900017957401</v>
          </cell>
          <cell r="LY197">
            <v>0.86701393236185798</v>
          </cell>
          <cell r="LZ197">
            <v>0.86697977845001195</v>
          </cell>
          <cell r="MA197">
            <v>0.86705617438119398</v>
          </cell>
          <cell r="MB197">
            <v>0.86703671247684</v>
          </cell>
          <cell r="MC197">
            <v>0.86699439364264896</v>
          </cell>
          <cell r="MD197">
            <v>0.86709931392067296</v>
          </cell>
          <cell r="ME197">
            <v>0.86704442641575596</v>
          </cell>
          <cell r="MF197">
            <v>0.86696037747749</v>
          </cell>
          <cell r="MG197">
            <v>0.86598797364700097</v>
          </cell>
          <cell r="MH197">
            <v>0.86591185842739304</v>
          </cell>
        </row>
        <row r="198">
          <cell r="DC198">
            <v>-0.32712796761401702</v>
          </cell>
          <cell r="DD198">
            <v>-0.34154087039101599</v>
          </cell>
          <cell r="DE198">
            <v>-0.35386108806233102</v>
          </cell>
          <cell r="DF198">
            <v>-0.361724400376429</v>
          </cell>
          <cell r="DG198">
            <v>-0.36529279026306999</v>
          </cell>
          <cell r="DH198">
            <v>-0.36639535151411201</v>
          </cell>
          <cell r="DI198">
            <v>-0.36441463594041301</v>
          </cell>
          <cell r="DJ198">
            <v>-0.36882056755567999</v>
          </cell>
          <cell r="DK198">
            <v>-0.36809509798383899</v>
          </cell>
          <cell r="DL198">
            <v>-0.36255933286147801</v>
          </cell>
          <cell r="DM198">
            <v>-0.35110746486667099</v>
          </cell>
          <cell r="DN198">
            <v>-0.33656139946998498</v>
          </cell>
          <cell r="DO198">
            <v>-0.32039719139588102</v>
          </cell>
          <cell r="DP198">
            <v>-0.30448906873938197</v>
          </cell>
          <cell r="DQ198">
            <v>-0.28638627712515702</v>
          </cell>
          <cell r="DR198">
            <v>-0.26774708143188702</v>
          </cell>
          <cell r="DS198">
            <v>-0.24689644922749801</v>
          </cell>
          <cell r="DT198">
            <v>-0.22284081707824699</v>
          </cell>
          <cell r="DU198">
            <v>-0.19829711224070301</v>
          </cell>
          <cell r="DV198">
            <v>-0.174073915991868</v>
          </cell>
          <cell r="DW198">
            <v>-0.14950287767676201</v>
          </cell>
          <cell r="DX198">
            <v>-0.122086646419255</v>
          </cell>
          <cell r="DY198">
            <v>-9.4447388134404897E-2</v>
          </cell>
          <cell r="DZ198">
            <v>-6.6712169985015196E-2</v>
          </cell>
          <cell r="EA198">
            <v>-3.8781636400964797E-2</v>
          </cell>
          <cell r="EB198">
            <v>-7.0384526279933498E-3</v>
          </cell>
          <cell r="EC198">
            <v>2.46219036008321E-2</v>
          </cell>
          <cell r="ED198">
            <v>5.4531997963021703E-2</v>
          </cell>
          <cell r="EE198">
            <v>8.4777069097302205E-2</v>
          </cell>
          <cell r="EF198">
            <v>0.111704406018499</v>
          </cell>
          <cell r="EG198">
            <v>0.134812211246264</v>
          </cell>
          <cell r="EH198">
            <v>0.16370192057270899</v>
          </cell>
          <cell r="EI198">
            <v>0.19324515265499401</v>
          </cell>
          <cell r="EJ198">
            <v>0.223170782148817</v>
          </cell>
          <cell r="EK198">
            <v>0.25282710649537299</v>
          </cell>
          <cell r="EL198">
            <v>0.28165844035379101</v>
          </cell>
          <cell r="EM198">
            <v>0.309018376623098</v>
          </cell>
          <cell r="EN198">
            <v>0.33514670214536202</v>
          </cell>
          <cell r="EO198">
            <v>0.36017491740650798</v>
          </cell>
          <cell r="EP198">
            <v>0.38402531593870398</v>
          </cell>
          <cell r="EQ198">
            <v>0.40717437583473598</v>
          </cell>
          <cell r="ER198">
            <v>0.42967962198736898</v>
          </cell>
          <cell r="ES198">
            <v>0.451397844440174</v>
          </cell>
          <cell r="ET198">
            <v>0.46934644120383101</v>
          </cell>
          <cell r="EU198">
            <v>0.48697644284342501</v>
          </cell>
          <cell r="EV198">
            <v>0.50442126654532304</v>
          </cell>
          <cell r="EW198">
            <v>0.52150839083723599</v>
          </cell>
          <cell r="EX198">
            <v>0.53819534187448803</v>
          </cell>
          <cell r="EY198">
            <v>0.55452158148921904</v>
          </cell>
          <cell r="EZ198">
            <v>0.57036284519400005</v>
          </cell>
          <cell r="FA198">
            <v>0.58571282801823898</v>
          </cell>
          <cell r="FB198">
            <v>0.60059107810671997</v>
          </cell>
          <cell r="FC198">
            <v>0.61497612584709604</v>
          </cell>
          <cell r="FD198">
            <v>0.62898340557971599</v>
          </cell>
          <cell r="FE198">
            <v>0.64243190645022696</v>
          </cell>
          <cell r="FF198">
            <v>0.647367458151339</v>
          </cell>
          <cell r="FG198">
            <v>0.65691732913595002</v>
          </cell>
          <cell r="FH198">
            <v>0.666278822549631</v>
          </cell>
          <cell r="FI198">
            <v>0.67532087189605605</v>
          </cell>
          <cell r="FJ198">
            <v>0.68408165869304505</v>
          </cell>
          <cell r="FK198">
            <v>0.69247658303860704</v>
          </cell>
          <cell r="FL198">
            <v>0.70055636544502597</v>
          </cell>
          <cell r="FM198">
            <v>0.70844856313803395</v>
          </cell>
          <cell r="FN198">
            <v>0.71607991299830498</v>
          </cell>
          <cell r="FO198">
            <v>0.72351123559512098</v>
          </cell>
          <cell r="FP198">
            <v>0.73082988038343599</v>
          </cell>
          <cell r="FQ198">
            <v>0.73791789943340902</v>
          </cell>
          <cell r="FR198">
            <v>0.760883557082491</v>
          </cell>
          <cell r="FS198">
            <v>0.76787222796927002</v>
          </cell>
          <cell r="FT198">
            <v>0.77467440269499499</v>
          </cell>
          <cell r="FU198">
            <v>0.78115024141318201</v>
          </cell>
          <cell r="FV198">
            <v>0.78735095870628002</v>
          </cell>
          <cell r="FW198">
            <v>0.79323556642536797</v>
          </cell>
          <cell r="FX198">
            <v>0.79885004387550795</v>
          </cell>
          <cell r="FY198">
            <v>0.80430004366431795</v>
          </cell>
          <cell r="FZ198">
            <v>0.80951670052542601</v>
          </cell>
          <cell r="GA198">
            <v>0.814578822006647</v>
          </cell>
          <cell r="GB198">
            <v>0.81952886994525997</v>
          </cell>
          <cell r="GC198">
            <v>0.82427853166812703</v>
          </cell>
          <cell r="GD198">
            <v>0.83894270030103701</v>
          </cell>
          <cell r="GE198">
            <v>0.84341961786718</v>
          </cell>
          <cell r="GF198">
            <v>0.84776333094690404</v>
          </cell>
          <cell r="GG198">
            <v>0.85183098061635598</v>
          </cell>
          <cell r="GH198">
            <v>0.855680712425687</v>
          </cell>
          <cell r="GI198">
            <v>0.85929705093505304</v>
          </cell>
          <cell r="GJ198">
            <v>0.86271635920347101</v>
          </cell>
          <cell r="GK198">
            <v>0.86602035894315599</v>
          </cell>
          <cell r="GL198">
            <v>0.86914061094195305</v>
          </cell>
          <cell r="GM198">
            <v>0.87216555871512802</v>
          </cell>
          <cell r="GN198">
            <v>0.87510569762216694</v>
          </cell>
          <cell r="GO198">
            <v>0.87789665265830796</v>
          </cell>
          <cell r="GP198">
            <v>0.88654204407557602</v>
          </cell>
          <cell r="GQ198">
            <v>0.88905098715879904</v>
          </cell>
          <cell r="GR198">
            <v>0.89148993194438997</v>
          </cell>
          <cell r="GS198">
            <v>0.89372141282529105</v>
          </cell>
          <cell r="GT198">
            <v>0.89580270708964704</v>
          </cell>
          <cell r="GU198">
            <v>0.89773154359024698</v>
          </cell>
          <cell r="GV198">
            <v>0.89952929138910598</v>
          </cell>
          <cell r="GW198">
            <v>0.90125875192165605</v>
          </cell>
          <cell r="GX198">
            <v>0.902853499198362</v>
          </cell>
          <cell r="GY198">
            <v>0.90440149869976705</v>
          </cell>
          <cell r="GZ198">
            <v>0.90589702354386203</v>
          </cell>
          <cell r="HA198">
            <v>0.90728979584972702</v>
          </cell>
          <cell r="HB198">
            <v>0.91212241202484501</v>
          </cell>
          <cell r="HC198">
            <v>0.91328230646948605</v>
          </cell>
          <cell r="HD198">
            <v>0.91442428471246995</v>
          </cell>
          <cell r="HE198">
            <v>0.91541859917765001</v>
          </cell>
          <cell r="HF198">
            <v>0.91631942612619299</v>
          </cell>
          <cell r="HG198">
            <v>0.91712795784343304</v>
          </cell>
          <cell r="HH198">
            <v>0.91785402240727398</v>
          </cell>
          <cell r="HI198">
            <v>0.91854694017611005</v>
          </cell>
          <cell r="HJ198">
            <v>0.91914080449416402</v>
          </cell>
          <cell r="HK198">
            <v>0.91972018288969004</v>
          </cell>
          <cell r="HL198">
            <v>0.92027249682536405</v>
          </cell>
          <cell r="HM198">
            <v>0.92075575102213203</v>
          </cell>
          <cell r="HN198">
            <v>0.92336681401422505</v>
          </cell>
          <cell r="HO198">
            <v>0.92367288246017698</v>
          </cell>
          <cell r="HP198">
            <v>0.92399596126692096</v>
          </cell>
          <cell r="HQ198">
            <v>0.924216178689934</v>
          </cell>
          <cell r="HR198">
            <v>0.92438362688436704</v>
          </cell>
          <cell r="HS198">
            <v>0.97689846884772302</v>
          </cell>
          <cell r="HT198">
            <v>0.97826058712456498</v>
          </cell>
          <cell r="HU198">
            <v>0.97900032914004698</v>
          </cell>
          <cell r="HV198">
            <v>0.97937600128875402</v>
          </cell>
          <cell r="HW198">
            <v>0.98008825105088704</v>
          </cell>
          <cell r="HX198">
            <v>0.98014945094765105</v>
          </cell>
          <cell r="HY198">
            <v>0.97964545848167806</v>
          </cell>
          <cell r="HZ198">
            <v>0.97904455667021895</v>
          </cell>
          <cell r="IA198">
            <v>0.97880805660297099</v>
          </cell>
          <cell r="IB198">
            <v>0.97887803457111</v>
          </cell>
          <cell r="IC198">
            <v>0.97612027528484802</v>
          </cell>
          <cell r="ID198">
            <v>0.97586682788298096</v>
          </cell>
          <cell r="IE198">
            <v>0.97583764151845098</v>
          </cell>
          <cell r="IF198">
            <v>0.97594405171098897</v>
          </cell>
          <cell r="IG198">
            <v>0.97645572668655101</v>
          </cell>
          <cell r="IH198">
            <v>0.97659227187832998</v>
          </cell>
          <cell r="II198">
            <v>0.97782973349043401</v>
          </cell>
          <cell r="IJ198">
            <v>0.977953881028929</v>
          </cell>
          <cell r="IK198">
            <v>0.97839465192326103</v>
          </cell>
          <cell r="IL198">
            <v>0.97862393313173002</v>
          </cell>
          <cell r="IM198">
            <v>0.97957053614579204</v>
          </cell>
          <cell r="IN198">
            <v>0.98046218387713902</v>
          </cell>
          <cell r="IO198">
            <v>0.98265511804668404</v>
          </cell>
          <cell r="IP198">
            <v>0.98302301943998904</v>
          </cell>
          <cell r="IQ198">
            <v>0.98329231007188</v>
          </cell>
          <cell r="IR198">
            <v>0.98370919577969596</v>
          </cell>
          <cell r="IS198">
            <v>0.98406379863066695</v>
          </cell>
          <cell r="IT198">
            <v>0.98432286557855597</v>
          </cell>
          <cell r="IU198">
            <v>0.98529577120516398</v>
          </cell>
          <cell r="IV198">
            <v>0.98528671729564998</v>
          </cell>
          <cell r="IW198">
            <v>0.98615419738699195</v>
          </cell>
          <cell r="IX198">
            <v>0.98676548493326199</v>
          </cell>
          <cell r="IY198">
            <v>0.98725855103488402</v>
          </cell>
          <cell r="IZ198">
            <v>0.98758071240779799</v>
          </cell>
          <cell r="JA198">
            <v>0.99081287051442701</v>
          </cell>
          <cell r="JB198">
            <v>0.99095294074223494</v>
          </cell>
          <cell r="JC198">
            <v>0.99119084441304195</v>
          </cell>
          <cell r="JD198">
            <v>0.99145348033874103</v>
          </cell>
          <cell r="JE198">
            <v>0.991636320338111</v>
          </cell>
          <cell r="JF198">
            <v>0.99175441382641805</v>
          </cell>
          <cell r="JG198">
            <v>0.99222679433050398</v>
          </cell>
          <cell r="JH198">
            <v>0.992154785016924</v>
          </cell>
          <cell r="JI198">
            <v>0.99275794181201305</v>
          </cell>
          <cell r="JJ198">
            <v>0.99311224179878699</v>
          </cell>
          <cell r="JK198">
            <v>0.99335231074896002</v>
          </cell>
          <cell r="JL198">
            <v>0.99354570558223798</v>
          </cell>
          <cell r="JM198">
            <v>0.99631774877837798</v>
          </cell>
          <cell r="JN198">
            <v>0.996316813968946</v>
          </cell>
          <cell r="JO198">
            <v>0.99629016178565</v>
          </cell>
          <cell r="JP198">
            <v>0.99635688832859004</v>
          </cell>
          <cell r="JQ198">
            <v>0.99641837165532798</v>
          </cell>
          <cell r="JR198">
            <v>0.99649637010172498</v>
          </cell>
          <cell r="JS198">
            <v>0.99667189256565403</v>
          </cell>
          <cell r="JT198">
            <v>0.99676324854270704</v>
          </cell>
          <cell r="JU198">
            <v>0.99722537196400696</v>
          </cell>
          <cell r="JV198">
            <v>0.99743943444040395</v>
          </cell>
          <cell r="JW198">
            <v>0.997548921332301</v>
          </cell>
          <cell r="JX198">
            <v>0.99758928941399605</v>
          </cell>
          <cell r="JY198">
            <v>0.99924314364132905</v>
          </cell>
          <cell r="JZ198">
            <v>0.99921840996745004</v>
          </cell>
          <cell r="KA198">
            <v>0.999207927065486</v>
          </cell>
          <cell r="KB198">
            <v>0.99923711343164401</v>
          </cell>
          <cell r="KC198">
            <v>0.99923927684651603</v>
          </cell>
          <cell r="KD198">
            <v>0.99928564598826497</v>
          </cell>
          <cell r="KE198">
            <v>0.999275888662159</v>
          </cell>
          <cell r="KF198">
            <v>0.99937736195162497</v>
          </cell>
          <cell r="KG198">
            <v>0.99952689669668504</v>
          </cell>
          <cell r="KH198">
            <v>0.99958166991783004</v>
          </cell>
          <cell r="KI198">
            <v>0.99961466689714595</v>
          </cell>
          <cell r="KJ198">
            <v>0.87239238588798196</v>
          </cell>
          <cell r="KK198">
            <v>0.86807797584240898</v>
          </cell>
          <cell r="KL198">
            <v>1</v>
          </cell>
          <cell r="KM198">
            <v>0.99999714802102702</v>
          </cell>
          <cell r="KN198">
            <v>0.99999636233656497</v>
          </cell>
          <cell r="KO198">
            <v>0.999992899110828</v>
          </cell>
          <cell r="KP198">
            <v>0.99998195041831095</v>
          </cell>
          <cell r="KQ198">
            <v>0.99993429355596797</v>
          </cell>
          <cell r="KR198">
            <v>0.99990748549006903</v>
          </cell>
          <cell r="KS198">
            <v>0.999819328587356</v>
          </cell>
          <cell r="KT198">
            <v>0.99970067281113295</v>
          </cell>
          <cell r="KU198">
            <v>0.99971862310533599</v>
          </cell>
          <cell r="KV198">
            <v>0.99973119352253004</v>
          </cell>
          <cell r="KW198">
            <v>0.99947902244883002</v>
          </cell>
          <cell r="KX198">
            <v>0.99951188819942405</v>
          </cell>
          <cell r="KY198">
            <v>0.99950537160724295</v>
          </cell>
          <cell r="KZ198">
            <v>0.99943232743619803</v>
          </cell>
          <cell r="LA198">
            <v>0.99940093247164496</v>
          </cell>
          <cell r="LB198">
            <v>0.99936666769306404</v>
          </cell>
          <cell r="LC198">
            <v>0.99924636579071702</v>
          </cell>
          <cell r="LD198">
            <v>0.99917146340428298</v>
          </cell>
          <cell r="LE198">
            <v>0.99905696176496395</v>
          </cell>
          <cell r="LF198">
            <v>0.99885020895051302</v>
          </cell>
          <cell r="LG198">
            <v>0.99882894868294203</v>
          </cell>
          <cell r="LH198">
            <v>0.99884005253001795</v>
          </cell>
          <cell r="LI198">
            <v>0.99796981009015195</v>
          </cell>
          <cell r="LJ198">
            <v>0.99779799337756403</v>
          </cell>
          <cell r="LK198">
            <v>0.99775450342455496</v>
          </cell>
          <cell r="LL198">
            <v>0.99767724566247695</v>
          </cell>
          <cell r="LM198">
            <v>0.99765571034537004</v>
          </cell>
          <cell r="LN198">
            <v>0.99763083989274604</v>
          </cell>
          <cell r="LO198">
            <v>0.99755029165244202</v>
          </cell>
          <cell r="LP198">
            <v>0.99741950445995697</v>
          </cell>
          <cell r="LQ198">
            <v>0.99729868839037905</v>
          </cell>
          <cell r="LR198">
            <v>0.99706847408937105</v>
          </cell>
          <cell r="LS198">
            <v>0.997025719044216</v>
          </cell>
          <cell r="LT198">
            <v>0.99705225848396095</v>
          </cell>
          <cell r="LU198">
            <v>0.99609852955580602</v>
          </cell>
          <cell r="LV198">
            <v>0.99605115613778195</v>
          </cell>
          <cell r="LW198">
            <v>0.99590269629540895</v>
          </cell>
          <cell r="LX198">
            <v>0.99582673442945502</v>
          </cell>
          <cell r="LY198">
            <v>0.99572939440310304</v>
          </cell>
          <cell r="LZ198">
            <v>0.99571802393794995</v>
          </cell>
          <cell r="MA198">
            <v>0.99560541231350796</v>
          </cell>
          <cell r="MB198">
            <v>0.99542654695348798</v>
          </cell>
          <cell r="MC198">
            <v>0.99531108617490804</v>
          </cell>
          <cell r="MD198">
            <v>0.99520110959585495</v>
          </cell>
          <cell r="ME198">
            <v>0.99512183553669398</v>
          </cell>
          <cell r="MF198">
            <v>0.99512000107697596</v>
          </cell>
          <cell r="MG198">
            <v>0.99395008280042096</v>
          </cell>
          <cell r="MH198">
            <v>0.99427628166359205</v>
          </cell>
        </row>
        <row r="199">
          <cell r="DC199">
            <v>-0.32805156080395198</v>
          </cell>
          <cell r="DD199">
            <v>-0.34251017760719599</v>
          </cell>
          <cell r="DE199">
            <v>-0.35487224456296401</v>
          </cell>
          <cell r="DF199">
            <v>-0.36277466260008501</v>
          </cell>
          <cell r="DG199">
            <v>-0.36637899903458698</v>
          </cell>
          <cell r="DH199">
            <v>-0.36751355936579</v>
          </cell>
          <cell r="DI199">
            <v>-0.36556556570045901</v>
          </cell>
          <cell r="DJ199">
            <v>-0.37000450374958899</v>
          </cell>
          <cell r="DK199">
            <v>-0.36931195729113298</v>
          </cell>
          <cell r="DL199">
            <v>-0.36380715288519899</v>
          </cell>
          <cell r="DM199">
            <v>-0.35238470288348001</v>
          </cell>
          <cell r="DN199">
            <v>-0.33786519568753798</v>
          </cell>
          <cell r="DO199">
            <v>-0.32172495535461998</v>
          </cell>
          <cell r="DP199">
            <v>-0.30583838999791002</v>
          </cell>
          <cell r="DQ199">
            <v>-0.28775655824963497</v>
          </cell>
          <cell r="DR199">
            <v>-0.26913825498618199</v>
          </cell>
          <cell r="DS199">
            <v>-0.24830914974285401</v>
          </cell>
          <cell r="DT199">
            <v>-0.22427398790394301</v>
          </cell>
          <cell r="DU199">
            <v>-0.199749416906917</v>
          </cell>
          <cell r="DV199">
            <v>-0.17553865272739899</v>
          </cell>
          <cell r="DW199">
            <v>-0.15098036767173201</v>
          </cell>
          <cell r="DX199">
            <v>-0.123574540451384</v>
          </cell>
          <cell r="DY199">
            <v>-9.5944729151026295E-2</v>
          </cell>
          <cell r="DZ199">
            <v>-6.8218077894409396E-2</v>
          </cell>
          <cell r="EA199">
            <v>-4.0294918651849899E-2</v>
          </cell>
          <cell r="EB199">
            <v>-8.5548171217535007E-3</v>
          </cell>
          <cell r="EC199">
            <v>2.3104193273727699E-2</v>
          </cell>
          <cell r="ED199">
            <v>5.30132796138999E-2</v>
          </cell>
          <cell r="EE199">
            <v>8.3258725767540107E-2</v>
          </cell>
          <cell r="EF199">
            <v>0.11018515666798299</v>
          </cell>
          <cell r="EG199">
            <v>0.13329173502080999</v>
          </cell>
          <cell r="EH199">
            <v>0.16219283883639099</v>
          </cell>
          <cell r="EI199">
            <v>0.19174939362138901</v>
          </cell>
          <cell r="EJ199">
            <v>0.22169025096365599</v>
          </cell>
          <cell r="EK199">
            <v>0.251363164683924</v>
          </cell>
          <cell r="EL199">
            <v>0.28021215745438199</v>
          </cell>
          <cell r="EM199">
            <v>0.30758988383812103</v>
          </cell>
          <cell r="EN199">
            <v>0.33373712201759897</v>
          </cell>
          <cell r="EO199">
            <v>0.35878511307660399</v>
          </cell>
          <cell r="EP199">
            <v>0.38265583412316401</v>
          </cell>
          <cell r="EQ199">
            <v>0.40582569483127701</v>
          </cell>
          <cell r="ER199">
            <v>0.42835222294506498</v>
          </cell>
          <cell r="ES199">
            <v>0.45009238790233902</v>
          </cell>
          <cell r="ET199">
            <v>0.468061175488866</v>
          </cell>
          <cell r="EU199">
            <v>0.48571254036597</v>
          </cell>
          <cell r="EV199">
            <v>0.50317943191811099</v>
          </cell>
          <cell r="EW199">
            <v>0.52028945670353999</v>
          </cell>
          <cell r="EX199">
            <v>0.53699971478361197</v>
          </cell>
          <cell r="EY199">
            <v>0.55334980826857705</v>
          </cell>
          <cell r="EZ199">
            <v>0.56921518692582496</v>
          </cell>
          <cell r="FA199">
            <v>0.58458925815164398</v>
          </cell>
          <cell r="FB199">
            <v>0.59949181452141698</v>
          </cell>
          <cell r="FC199">
            <v>0.61390114705547905</v>
          </cell>
          <cell r="FD199">
            <v>0.62793302472699197</v>
          </cell>
          <cell r="FE199">
            <v>0.64140642771762602</v>
          </cell>
          <cell r="FF199">
            <v>0.64633988017341004</v>
          </cell>
          <cell r="FG199">
            <v>0.65590948552780204</v>
          </cell>
          <cell r="FH199">
            <v>0.66529062086374602</v>
          </cell>
          <cell r="FI199">
            <v>0.67435252004414303</v>
          </cell>
          <cell r="FJ199">
            <v>0.68313304484993898</v>
          </cell>
          <cell r="FK199">
            <v>0.69154733652745304</v>
          </cell>
          <cell r="FL199">
            <v>0.69964635317440105</v>
          </cell>
          <cell r="FM199">
            <v>0.70755756216047705</v>
          </cell>
          <cell r="FN199">
            <v>0.71520795109393498</v>
          </cell>
          <cell r="FO199">
            <v>0.722658081373865</v>
          </cell>
          <cell r="FP199">
            <v>0.72999557309739604</v>
          </cell>
          <cell r="FQ199">
            <v>0.73710247881565705</v>
          </cell>
          <cell r="FR199">
            <v>0.76010638624609494</v>
          </cell>
          <cell r="FS199">
            <v>0.76711567753156895</v>
          </cell>
          <cell r="FT199">
            <v>0.77393818927547298</v>
          </cell>
          <cell r="FU199">
            <v>0.78043435717174003</v>
          </cell>
          <cell r="FV199">
            <v>0.78665509762438002</v>
          </cell>
          <cell r="FW199">
            <v>0.79255920582772699</v>
          </cell>
          <cell r="FX199">
            <v>0.79819293265995905</v>
          </cell>
          <cell r="FY199">
            <v>0.803661851139025</v>
          </cell>
          <cell r="FZ199">
            <v>0.80889735348618996</v>
          </cell>
          <cell r="GA199">
            <v>0.81397802111422501</v>
          </cell>
          <cell r="GB199">
            <v>0.81894653217699298</v>
          </cell>
          <cell r="GC199">
            <v>0.82371459171240602</v>
          </cell>
          <cell r="GD199">
            <v>0.83841150862791602</v>
          </cell>
          <cell r="GE199">
            <v>0.84290784765164295</v>
          </cell>
          <cell r="GF199">
            <v>0.84727059296878504</v>
          </cell>
          <cell r="GG199">
            <v>0.85135712865629298</v>
          </cell>
          <cell r="GH199">
            <v>0.85522533231779196</v>
          </cell>
          <cell r="GI199">
            <v>0.85885956774739203</v>
          </cell>
          <cell r="GJ199">
            <v>0.86229648898154598</v>
          </cell>
          <cell r="GK199">
            <v>0.86561773695183197</v>
          </cell>
          <cell r="GL199">
            <v>0.86875512228706397</v>
          </cell>
          <cell r="GM199">
            <v>0.87179690514340002</v>
          </cell>
          <cell r="GN199">
            <v>0.87475372962833298</v>
          </cell>
          <cell r="GO199">
            <v>0.87756126787006705</v>
          </cell>
          <cell r="GP199">
            <v>0.886231738312936</v>
          </cell>
          <cell r="GQ199">
            <v>0.88875779902698604</v>
          </cell>
          <cell r="GR199">
            <v>0.89121345119116802</v>
          </cell>
          <cell r="GS199">
            <v>0.89346144049570897</v>
          </cell>
          <cell r="GT199">
            <v>0.89555880926438503</v>
          </cell>
          <cell r="GU199">
            <v>0.89750317711743999</v>
          </cell>
          <cell r="GV199">
            <v>0.89931619822832298</v>
          </cell>
          <cell r="GW199">
            <v>0.90106058471644801</v>
          </cell>
          <cell r="GX199">
            <v>0.90267015650173099</v>
          </cell>
          <cell r="GY199">
            <v>0.90423272414162703</v>
          </cell>
          <cell r="GZ199">
            <v>0.90574265250589003</v>
          </cell>
          <cell r="HA199">
            <v>0.90714972837243602</v>
          </cell>
          <cell r="HB199">
            <v>0.912000038936992</v>
          </cell>
          <cell r="HC199">
            <v>0.91317448930528999</v>
          </cell>
          <cell r="HD199">
            <v>0.91433064878954295</v>
          </cell>
          <cell r="HE199">
            <v>0.91533894077177502</v>
          </cell>
          <cell r="HF199">
            <v>0.91625334662372304</v>
          </cell>
          <cell r="HG199">
            <v>0.91707498160186096</v>
          </cell>
          <cell r="HH199">
            <v>0.91781394413912598</v>
          </cell>
          <cell r="HI199">
            <v>0.91851945687211001</v>
          </cell>
          <cell r="HJ199">
            <v>0.91912584522935903</v>
          </cell>
          <cell r="HK199">
            <v>0.91971754738789602</v>
          </cell>
          <cell r="HL199">
            <v>0.92028203195359604</v>
          </cell>
          <cell r="HM199">
            <v>0.92077738503529105</v>
          </cell>
          <cell r="HN199">
            <v>0.92340006449698797</v>
          </cell>
          <cell r="HO199">
            <v>0.92371832837821899</v>
          </cell>
          <cell r="HP199">
            <v>0.92405327723022401</v>
          </cell>
          <cell r="HQ199">
            <v>0.92428518963946804</v>
          </cell>
          <cell r="HR199">
            <v>0.92446398002824404</v>
          </cell>
          <cell r="HS199">
            <v>0.97698140104151499</v>
          </cell>
          <cell r="HT199">
            <v>0.978324098309162</v>
          </cell>
          <cell r="HU199">
            <v>0.97904692081690803</v>
          </cell>
          <cell r="HV199">
            <v>0.97940601380158099</v>
          </cell>
          <cell r="HW199">
            <v>0.98009728662503903</v>
          </cell>
          <cell r="HX199">
            <v>0.98011544241267501</v>
          </cell>
          <cell r="HY199">
            <v>0.97960821155322697</v>
          </cell>
          <cell r="HZ199">
            <v>0.97900429782054799</v>
          </cell>
          <cell r="IA199">
            <v>0.97876424977904997</v>
          </cell>
          <cell r="IB199">
            <v>0.97883364767744896</v>
          </cell>
          <cell r="IC199">
            <v>0.97611643162221295</v>
          </cell>
          <cell r="ID199">
            <v>0.97585205294364796</v>
          </cell>
          <cell r="IE199">
            <v>0.97580489426198203</v>
          </cell>
          <cell r="IF199">
            <v>0.97590769210065598</v>
          </cell>
          <cell r="IG199">
            <v>0.97641328427905005</v>
          </cell>
          <cell r="IH199">
            <v>0.97654791493204696</v>
          </cell>
          <cell r="II199">
            <v>0.97777532156706204</v>
          </cell>
          <cell r="IJ199">
            <v>0.97788722328414301</v>
          </cell>
          <cell r="IK199">
            <v>0.97834765295864501</v>
          </cell>
          <cell r="IL199">
            <v>0.97857784526259695</v>
          </cell>
          <cell r="IM199">
            <v>0.97952235558665501</v>
          </cell>
          <cell r="IN199">
            <v>0.98040814167321999</v>
          </cell>
          <cell r="IO199">
            <v>0.98264334565279399</v>
          </cell>
          <cell r="IP199">
            <v>0.983004674133934</v>
          </cell>
          <cell r="IQ199">
            <v>0.98326805672188899</v>
          </cell>
          <cell r="IR199">
            <v>0.98368169394758598</v>
          </cell>
          <cell r="IS199">
            <v>0.98403148698647103</v>
          </cell>
          <cell r="IT199">
            <v>0.98428765481651004</v>
          </cell>
          <cell r="IU199">
            <v>0.98524645990706206</v>
          </cell>
          <cell r="IV199">
            <v>0.98522723053281303</v>
          </cell>
          <cell r="IW199">
            <v>0.98610471388946097</v>
          </cell>
          <cell r="IX199">
            <v>0.986710374854323</v>
          </cell>
          <cell r="IY199">
            <v>0.98719811263718305</v>
          </cell>
          <cell r="IZ199">
            <v>0.98751418479848696</v>
          </cell>
          <cell r="JA199">
            <v>0.99077474447133895</v>
          </cell>
          <cell r="JB199">
            <v>0.99090891219295596</v>
          </cell>
          <cell r="JC199">
            <v>0.99114388994692504</v>
          </cell>
          <cell r="JD199">
            <v>0.99140424585293796</v>
          </cell>
          <cell r="JE199">
            <v>0.99158208833329797</v>
          </cell>
          <cell r="JF199">
            <v>0.99169693150386795</v>
          </cell>
          <cell r="JG199">
            <v>0.99215690472419604</v>
          </cell>
          <cell r="JH199">
            <v>0.99208159037208699</v>
          </cell>
          <cell r="JI199">
            <v>0.99269695202830299</v>
          </cell>
          <cell r="JJ199">
            <v>0.99304684201244697</v>
          </cell>
          <cell r="JK199">
            <v>0.99328377041115901</v>
          </cell>
          <cell r="JL199">
            <v>0.99347400520671103</v>
          </cell>
          <cell r="JM199">
            <v>0.99628051031703502</v>
          </cell>
          <cell r="JN199">
            <v>0.99627507455219999</v>
          </cell>
          <cell r="JO199">
            <v>0.99624796187796705</v>
          </cell>
          <cell r="JP199">
            <v>0.99631320427887604</v>
          </cell>
          <cell r="JQ199">
            <v>0.99637096518701895</v>
          </cell>
          <cell r="JR199">
            <v>0.99644731148611199</v>
          </cell>
          <cell r="JS199">
            <v>0.99660748202358396</v>
          </cell>
          <cell r="JT199">
            <v>0.99670327799306002</v>
          </cell>
          <cell r="JU199">
            <v>0.99717939880818596</v>
          </cell>
          <cell r="JV199">
            <v>0.99739510172104495</v>
          </cell>
          <cell r="JW199">
            <v>0.99750197018326003</v>
          </cell>
          <cell r="JX199">
            <v>0.99753936383167197</v>
          </cell>
          <cell r="JY199">
            <v>0.99921653530918397</v>
          </cell>
          <cell r="JZ199">
            <v>0.999197641241243</v>
          </cell>
          <cell r="KA199">
            <v>0.99919296447101602</v>
          </cell>
          <cell r="KB199">
            <v>0.99921965248246503</v>
          </cell>
          <cell r="KC199">
            <v>0.99922250997335105</v>
          </cell>
          <cell r="KD199">
            <v>0.99926504737630595</v>
          </cell>
          <cell r="KE199">
            <v>0.99923569992294403</v>
          </cell>
          <cell r="KF199">
            <v>0.999347674379365</v>
          </cell>
          <cell r="KG199">
            <v>0.99951180073308399</v>
          </cell>
          <cell r="KH199">
            <v>0.99957024848569298</v>
          </cell>
          <cell r="KI199">
            <v>0.99960047275211505</v>
          </cell>
          <cell r="KJ199">
            <v>0.87237544736107098</v>
          </cell>
          <cell r="KK199">
            <v>0.86806757767458997</v>
          </cell>
          <cell r="KL199">
            <v>0.99999714802102702</v>
          </cell>
          <cell r="KM199">
            <v>1</v>
          </cell>
          <cell r="KN199">
            <v>0.999996426002004</v>
          </cell>
          <cell r="KO199">
            <v>0.99999314143200102</v>
          </cell>
          <cell r="KP199">
            <v>0.99997751114350897</v>
          </cell>
          <cell r="KQ199">
            <v>0.99992213330610402</v>
          </cell>
          <cell r="KR199">
            <v>0.99991001351733999</v>
          </cell>
          <cell r="KS199">
            <v>0.99983519757128403</v>
          </cell>
          <cell r="KT199">
            <v>0.999722676033167</v>
          </cell>
          <cell r="KU199">
            <v>0.99973903053167201</v>
          </cell>
          <cell r="KV199">
            <v>0.999751378847759</v>
          </cell>
          <cell r="KW199">
            <v>0.99947053430067001</v>
          </cell>
          <cell r="KX199">
            <v>0.99950999710417798</v>
          </cell>
          <cell r="KY199">
            <v>0.999504836026467</v>
          </cell>
          <cell r="KZ199">
            <v>0.99942707054413704</v>
          </cell>
          <cell r="LA199">
            <v>0.999400587730221</v>
          </cell>
          <cell r="LB199">
            <v>0.99936158135879105</v>
          </cell>
          <cell r="LC199">
            <v>0.99923095393116401</v>
          </cell>
          <cell r="LD199">
            <v>0.99916690903379302</v>
          </cell>
          <cell r="LE199">
            <v>0.99906461813453595</v>
          </cell>
          <cell r="LF199">
            <v>0.99885925718292001</v>
          </cell>
          <cell r="LG199">
            <v>0.99883629839242605</v>
          </cell>
          <cell r="LH199">
            <v>0.99884763715167402</v>
          </cell>
          <cell r="LI199">
            <v>0.99795905752218905</v>
          </cell>
          <cell r="LJ199">
            <v>0.99778890503798801</v>
          </cell>
          <cell r="LK199">
            <v>0.99774139855995003</v>
          </cell>
          <cell r="LL199">
            <v>0.99766138888567302</v>
          </cell>
          <cell r="LM199">
            <v>0.99764659656955301</v>
          </cell>
          <cell r="LN199">
            <v>0.99762278623512501</v>
          </cell>
          <cell r="LO199">
            <v>0.99754166277073097</v>
          </cell>
          <cell r="LP199">
            <v>0.99741662175803403</v>
          </cell>
          <cell r="LQ199">
            <v>0.99730229541010895</v>
          </cell>
          <cell r="LR199">
            <v>0.99706862611450897</v>
          </cell>
          <cell r="LS199">
            <v>0.99702482977082196</v>
          </cell>
          <cell r="LT199">
            <v>0.99705227591460799</v>
          </cell>
          <cell r="LU199">
            <v>0.99609038957845697</v>
          </cell>
          <cell r="LV199">
            <v>0.99604319823508702</v>
          </cell>
          <cell r="LW199">
            <v>0.99588728578964603</v>
          </cell>
          <cell r="LX199">
            <v>0.99581289540611895</v>
          </cell>
          <cell r="LY199">
            <v>0.995717007738945</v>
          </cell>
          <cell r="LZ199">
            <v>0.995708854449043</v>
          </cell>
          <cell r="MA199">
            <v>0.99559443103491696</v>
          </cell>
          <cell r="MB199">
            <v>0.99541907720409495</v>
          </cell>
          <cell r="MC199">
            <v>0.99530715672387904</v>
          </cell>
          <cell r="MD199">
            <v>0.99519504349132903</v>
          </cell>
          <cell r="ME199">
            <v>0.99511429908510196</v>
          </cell>
          <cell r="MF199">
            <v>0.99511224833120304</v>
          </cell>
          <cell r="MG199">
            <v>0.99394109592979596</v>
          </cell>
          <cell r="MH199">
            <v>0.99427603730619096</v>
          </cell>
        </row>
        <row r="200">
          <cell r="DC200">
            <v>-0.326175810806483</v>
          </cell>
          <cell r="DD200">
            <v>-0.34063518868114001</v>
          </cell>
          <cell r="DE200">
            <v>-0.35299713157930701</v>
          </cell>
          <cell r="DF200">
            <v>-0.36089548782165298</v>
          </cell>
          <cell r="DG200">
            <v>-0.364493305494068</v>
          </cell>
          <cell r="DH200">
            <v>-0.36562067291772199</v>
          </cell>
          <cell r="DI200">
            <v>-0.363663074812277</v>
          </cell>
          <cell r="DJ200">
            <v>-0.36810098243953399</v>
          </cell>
          <cell r="DK200">
            <v>-0.36740411138518098</v>
          </cell>
          <cell r="DL200">
            <v>-0.36189379537174099</v>
          </cell>
          <cell r="DM200">
            <v>-0.35046375818797598</v>
          </cell>
          <cell r="DN200">
            <v>-0.33593575108861901</v>
          </cell>
          <cell r="DO200">
            <v>-0.319787854702487</v>
          </cell>
          <cell r="DP200">
            <v>-0.30389643110832398</v>
          </cell>
          <cell r="DQ200">
            <v>-0.28580800600595901</v>
          </cell>
          <cell r="DR200">
            <v>-0.26718348745249099</v>
          </cell>
          <cell r="DS200">
            <v>-0.246348189364645</v>
          </cell>
          <cell r="DT200">
            <v>-0.22230656365076401</v>
          </cell>
          <cell r="DU200">
            <v>-0.19777766436858901</v>
          </cell>
          <cell r="DV200">
            <v>-0.17356327085086701</v>
          </cell>
          <cell r="DW200">
            <v>-0.149002312820467</v>
          </cell>
          <cell r="DX200">
            <v>-0.12159599680767801</v>
          </cell>
          <cell r="DY200">
            <v>-9.3966795188293095E-2</v>
          </cell>
          <cell r="DZ200">
            <v>-6.6243742321740198E-2</v>
          </cell>
          <cell r="EA200">
            <v>-3.8326993893819203E-2</v>
          </cell>
          <cell r="EB200">
            <v>-6.59616699786E-3</v>
          </cell>
          <cell r="EC200">
            <v>2.5051237374651199E-2</v>
          </cell>
          <cell r="ED200">
            <v>5.4947077773854401E-2</v>
          </cell>
          <cell r="EE200">
            <v>8.5176894425191399E-2</v>
          </cell>
          <cell r="EF200">
            <v>0.112087103928476</v>
          </cell>
          <cell r="EG200">
            <v>0.13517773025724</v>
          </cell>
          <cell r="EH200">
            <v>0.16405932231732601</v>
          </cell>
          <cell r="EI200">
            <v>0.19359535414058299</v>
          </cell>
          <cell r="EJ200">
            <v>0.22351424785185101</v>
          </cell>
          <cell r="EK200">
            <v>0.25316363018718002</v>
          </cell>
          <cell r="EL200">
            <v>0.28198826267751897</v>
          </cell>
          <cell r="EM200">
            <v>0.30934268500168499</v>
          </cell>
          <cell r="EN200">
            <v>0.33546654411346699</v>
          </cell>
          <cell r="EO200">
            <v>0.36049048893618302</v>
          </cell>
          <cell r="EP200">
            <v>0.38433665201956002</v>
          </cell>
          <cell r="EQ200">
            <v>0.40748118822198098</v>
          </cell>
          <cell r="ER200">
            <v>0.42998174896866098</v>
          </cell>
          <cell r="ES200">
            <v>0.45169606291779901</v>
          </cell>
          <cell r="ET200">
            <v>0.469641711462011</v>
          </cell>
          <cell r="EU200">
            <v>0.48726933978737103</v>
          </cell>
          <cell r="EV200">
            <v>0.50471241954232304</v>
          </cell>
          <cell r="EW200">
            <v>0.52179793837007904</v>
          </cell>
          <cell r="EX200">
            <v>0.53848322155467898</v>
          </cell>
          <cell r="EY200">
            <v>0.55480746770201095</v>
          </cell>
          <cell r="EZ200">
            <v>0.57064672690699703</v>
          </cell>
          <cell r="FA200">
            <v>0.585994686437461</v>
          </cell>
          <cell r="FB200">
            <v>0.60087073803580704</v>
          </cell>
          <cell r="FC200">
            <v>0.61525347399237296</v>
          </cell>
          <cell r="FD200">
            <v>0.62925816135172696</v>
          </cell>
          <cell r="FE200">
            <v>0.64270433429929597</v>
          </cell>
          <cell r="FF200">
            <v>0.64762067917345001</v>
          </cell>
          <cell r="FG200">
            <v>0.65717076067759095</v>
          </cell>
          <cell r="FH200">
            <v>0.66653306238389298</v>
          </cell>
          <cell r="FI200">
            <v>0.67557610024395198</v>
          </cell>
          <cell r="FJ200">
            <v>0.68433774740550901</v>
          </cell>
          <cell r="FK200">
            <v>0.69273301923395703</v>
          </cell>
          <cell r="FL200">
            <v>0.70081315585126502</v>
          </cell>
          <cell r="FM200">
            <v>0.70870546980814897</v>
          </cell>
          <cell r="FN200">
            <v>0.71633673076295801</v>
          </cell>
          <cell r="FO200">
            <v>0.723767945916448</v>
          </cell>
          <cell r="FP200">
            <v>0.73108618529087199</v>
          </cell>
          <cell r="FQ200">
            <v>0.73817377048016797</v>
          </cell>
          <cell r="FR200">
            <v>0.76110338804839595</v>
          </cell>
          <cell r="FS200">
            <v>0.76809164082110204</v>
          </cell>
          <cell r="FT200">
            <v>0.77489399676119997</v>
          </cell>
          <cell r="FU200">
            <v>0.78137020815577296</v>
          </cell>
          <cell r="FV200">
            <v>0.78757120313364204</v>
          </cell>
          <cell r="FW200">
            <v>0.79345561764268502</v>
          </cell>
          <cell r="FX200">
            <v>0.79906992827550505</v>
          </cell>
          <cell r="FY200">
            <v>0.80451955163852895</v>
          </cell>
          <cell r="FZ200">
            <v>0.80973564286381705</v>
          </cell>
          <cell r="GA200">
            <v>0.81479719731279399</v>
          </cell>
          <cell r="GB200">
            <v>0.81974641365349799</v>
          </cell>
          <cell r="GC200">
            <v>0.82449522560201605</v>
          </cell>
          <cell r="GD200">
            <v>0.83912542843465998</v>
          </cell>
          <cell r="GE200">
            <v>0.84360163304494196</v>
          </cell>
          <cell r="GF200">
            <v>0.84794521357452102</v>
          </cell>
          <cell r="GG200">
            <v>0.85201293280865298</v>
          </cell>
          <cell r="GH200">
            <v>0.85586266353500795</v>
          </cell>
          <cell r="GI200">
            <v>0.85947858287643097</v>
          </cell>
          <cell r="GJ200">
            <v>0.86289750713195001</v>
          </cell>
          <cell r="GK200">
            <v>0.86620094030735195</v>
          </cell>
          <cell r="GL200">
            <v>0.86932045680874204</v>
          </cell>
          <cell r="GM200">
            <v>0.87234467453547004</v>
          </cell>
          <cell r="GN200">
            <v>0.87528384609252896</v>
          </cell>
          <cell r="GO200">
            <v>0.87807383336426703</v>
          </cell>
          <cell r="GP200">
            <v>0.88668841360952999</v>
          </cell>
          <cell r="GQ200">
            <v>0.88919659911777305</v>
          </cell>
          <cell r="GR200">
            <v>0.89163533291613495</v>
          </cell>
          <cell r="GS200">
            <v>0.89386680434139798</v>
          </cell>
          <cell r="GT200">
            <v>0.89594803699289605</v>
          </cell>
          <cell r="GU200">
            <v>0.89787643369124703</v>
          </cell>
          <cell r="GV200">
            <v>0.89967378159159495</v>
          </cell>
          <cell r="GW200">
            <v>0.90140267858179302</v>
          </cell>
          <cell r="GX200">
            <v>0.90299671351073196</v>
          </cell>
          <cell r="GY200">
            <v>0.90454400580948402</v>
          </cell>
          <cell r="GZ200">
            <v>0.90603861212631198</v>
          </cell>
          <cell r="HA200">
            <v>0.90743046154735196</v>
          </cell>
          <cell r="HB200">
            <v>0.91223567037493702</v>
          </cell>
          <cell r="HC200">
            <v>0.91339489217913195</v>
          </cell>
          <cell r="HD200">
            <v>0.914536703410883</v>
          </cell>
          <cell r="HE200">
            <v>0.91553103989971796</v>
          </cell>
          <cell r="HF200">
            <v>0.91643184939413203</v>
          </cell>
          <cell r="HG200">
            <v>0.91724002416860295</v>
          </cell>
          <cell r="HH200">
            <v>0.91796576619052905</v>
          </cell>
          <cell r="HI200">
            <v>0.91865821163195405</v>
          </cell>
          <cell r="HJ200">
            <v>0.91925146978654104</v>
          </cell>
          <cell r="HK200">
            <v>0.91983023917207696</v>
          </cell>
          <cell r="HL200">
            <v>0.92038175655869103</v>
          </cell>
          <cell r="HM200">
            <v>0.92086421317378497</v>
          </cell>
          <cell r="HN200">
            <v>0.92345104522467303</v>
          </cell>
          <cell r="HO200">
            <v>0.92375656951986396</v>
          </cell>
          <cell r="HP200">
            <v>0.92407956709405203</v>
          </cell>
          <cell r="HQ200">
            <v>0.92429988030034804</v>
          </cell>
          <cell r="HR200">
            <v>0.92446739005943201</v>
          </cell>
          <cell r="HS200">
            <v>0.97675719491784896</v>
          </cell>
          <cell r="HT200">
            <v>0.97811569790627895</v>
          </cell>
          <cell r="HU200">
            <v>0.97885267919208296</v>
          </cell>
          <cell r="HV200">
            <v>0.97922746255502802</v>
          </cell>
          <cell r="HW200">
            <v>0.97994588460528498</v>
          </cell>
          <cell r="HX200">
            <v>0.97998559887305503</v>
          </cell>
          <cell r="HY200">
            <v>0.97946599444045002</v>
          </cell>
          <cell r="HZ200">
            <v>0.97885766679894204</v>
          </cell>
          <cell r="IA200">
            <v>0.97861820357786899</v>
          </cell>
          <cell r="IB200">
            <v>0.97868787108969402</v>
          </cell>
          <cell r="IC200">
            <v>0.97589830421381896</v>
          </cell>
          <cell r="ID200">
            <v>0.97563966732351803</v>
          </cell>
          <cell r="IE200">
            <v>0.97560593315105304</v>
          </cell>
          <cell r="IF200">
            <v>0.97571395170613895</v>
          </cell>
          <cell r="IG200">
            <v>0.97622866906732098</v>
          </cell>
          <cell r="IH200">
            <v>0.97636652794690604</v>
          </cell>
          <cell r="II200">
            <v>0.97761478060443097</v>
          </cell>
          <cell r="IJ200">
            <v>0.97773267001199604</v>
          </cell>
          <cell r="IK200">
            <v>0.97817021182406605</v>
          </cell>
          <cell r="IL200">
            <v>0.97840057755793197</v>
          </cell>
          <cell r="IM200">
            <v>0.97934957642991805</v>
          </cell>
          <cell r="IN200">
            <v>0.98024101970830102</v>
          </cell>
          <cell r="IO200">
            <v>0.98243530116336297</v>
          </cell>
          <cell r="IP200">
            <v>0.98280526443398197</v>
          </cell>
          <cell r="IQ200">
            <v>0.98307637582490903</v>
          </cell>
          <cell r="IR200">
            <v>0.98349867751729003</v>
          </cell>
          <cell r="IS200">
            <v>0.98385675032197395</v>
          </cell>
          <cell r="IT200">
            <v>0.98411818012178098</v>
          </cell>
          <cell r="IU200">
            <v>0.98510199210636695</v>
          </cell>
          <cell r="IV200">
            <v>0.98509034090419001</v>
          </cell>
          <cell r="IW200">
            <v>0.98596724634567201</v>
          </cell>
          <cell r="IX200">
            <v>0.98658688793369798</v>
          </cell>
          <cell r="IY200">
            <v>0.98708096967998304</v>
          </cell>
          <cell r="IZ200">
            <v>0.98739957383804</v>
          </cell>
          <cell r="JA200">
            <v>0.99064419243569202</v>
          </cell>
          <cell r="JB200">
            <v>0.99078737322856403</v>
          </cell>
          <cell r="JC200">
            <v>0.99102680573690005</v>
          </cell>
          <cell r="JD200">
            <v>0.99129445740743805</v>
          </cell>
          <cell r="JE200">
            <v>0.99148014892254999</v>
          </cell>
          <cell r="JF200">
            <v>0.99160027735829304</v>
          </cell>
          <cell r="JG200">
            <v>0.99208284607351804</v>
          </cell>
          <cell r="JH200">
            <v>0.99201004957810301</v>
          </cell>
          <cell r="JI200">
            <v>0.99262361800002097</v>
          </cell>
          <cell r="JJ200">
            <v>0.992985303536563</v>
          </cell>
          <cell r="JK200">
            <v>0.99322597932383305</v>
          </cell>
          <cell r="JL200">
            <v>0.99341674727253604</v>
          </cell>
          <cell r="JM200">
            <v>0.99621579349742095</v>
          </cell>
          <cell r="JN200">
            <v>0.99621496263003595</v>
          </cell>
          <cell r="JO200">
            <v>0.99618518568043701</v>
          </cell>
          <cell r="JP200">
            <v>0.99625389436813105</v>
          </cell>
          <cell r="JQ200">
            <v>0.99631742258122302</v>
          </cell>
          <cell r="JR200">
            <v>0.99639892647726203</v>
          </cell>
          <cell r="JS200">
            <v>0.996583143582223</v>
          </cell>
          <cell r="JT200">
            <v>0.99667572920068004</v>
          </cell>
          <cell r="JU200">
            <v>0.99714957185139996</v>
          </cell>
          <cell r="JV200">
            <v>0.99737038207520501</v>
          </cell>
          <cell r="JW200">
            <v>0.99747985022158903</v>
          </cell>
          <cell r="JX200">
            <v>0.99751653243675498</v>
          </cell>
          <cell r="JY200">
            <v>0.99919605637862696</v>
          </cell>
          <cell r="JZ200">
            <v>0.99916793906813905</v>
          </cell>
          <cell r="KA200">
            <v>0.99915864561650303</v>
          </cell>
          <cell r="KB200">
            <v>0.99919098634356895</v>
          </cell>
          <cell r="KC200">
            <v>0.999191255564429</v>
          </cell>
          <cell r="KD200">
            <v>0.99924150872020401</v>
          </cell>
          <cell r="KE200">
            <v>0.99923767714813705</v>
          </cell>
          <cell r="KF200">
            <v>0.99934238223377203</v>
          </cell>
          <cell r="KG200">
            <v>0.99950143553319504</v>
          </cell>
          <cell r="KH200">
            <v>0.99956059049019197</v>
          </cell>
          <cell r="KI200">
            <v>0.99959217432827296</v>
          </cell>
          <cell r="KJ200">
            <v>0.87248247365801801</v>
          </cell>
          <cell r="KK200">
            <v>0.86819405743396205</v>
          </cell>
          <cell r="KL200">
            <v>0.99999636233656497</v>
          </cell>
          <cell r="KM200">
            <v>0.999996426002004</v>
          </cell>
          <cell r="KN200">
            <v>1</v>
          </cell>
          <cell r="KO200">
            <v>0.99999552593141505</v>
          </cell>
          <cell r="KP200">
            <v>0.99998787880552997</v>
          </cell>
          <cell r="KQ200">
            <v>0.99994405918736995</v>
          </cell>
          <cell r="KR200">
            <v>0.999921937184578</v>
          </cell>
          <cell r="KS200">
            <v>0.99983948578861803</v>
          </cell>
          <cell r="KT200">
            <v>0.99972771495817903</v>
          </cell>
          <cell r="KU200">
            <v>0.99974522589852699</v>
          </cell>
          <cell r="KV200">
            <v>0.99975369976678896</v>
          </cell>
          <cell r="KW200">
            <v>0.99951056045852205</v>
          </cell>
          <cell r="KX200">
            <v>0.99953852023935197</v>
          </cell>
          <cell r="KY200">
            <v>0.99953427586950705</v>
          </cell>
          <cell r="KZ200">
            <v>0.99946721064291</v>
          </cell>
          <cell r="LA200">
            <v>0.99943664302995705</v>
          </cell>
          <cell r="LB200">
            <v>0.99940363263354803</v>
          </cell>
          <cell r="LC200">
            <v>0.99928842055521405</v>
          </cell>
          <cell r="LD200">
            <v>0.99921759858408399</v>
          </cell>
          <cell r="LE200">
            <v>0.99910496033268104</v>
          </cell>
          <cell r="LF200">
            <v>0.99890434278854601</v>
          </cell>
          <cell r="LG200">
            <v>0.99888257593922403</v>
          </cell>
          <cell r="LH200">
            <v>0.99888864149370804</v>
          </cell>
          <cell r="LI200">
            <v>0.99803131336377904</v>
          </cell>
          <cell r="LJ200">
            <v>0.99785969403950003</v>
          </cell>
          <cell r="LK200">
            <v>0.997815924271099</v>
          </cell>
          <cell r="LL200">
            <v>0.99773969694972398</v>
          </cell>
          <cell r="LM200">
            <v>0.99771884088979101</v>
          </cell>
          <cell r="LN200">
            <v>0.99769413557069297</v>
          </cell>
          <cell r="LO200">
            <v>0.997614050725948</v>
          </cell>
          <cell r="LP200">
            <v>0.99748793626004595</v>
          </cell>
          <cell r="LQ200">
            <v>0.99736834844243805</v>
          </cell>
          <cell r="LR200">
            <v>0.99714232124510105</v>
          </cell>
          <cell r="LS200">
            <v>0.99709911782310501</v>
          </cell>
          <cell r="LT200">
            <v>0.99712036180327301</v>
          </cell>
          <cell r="LU200">
            <v>0.99617641144837399</v>
          </cell>
          <cell r="LV200">
            <v>0.99612429227117405</v>
          </cell>
          <cell r="LW200">
            <v>0.99597938653026996</v>
          </cell>
          <cell r="LX200">
            <v>0.99590553357665501</v>
          </cell>
          <cell r="LY200">
            <v>0.99581053119386698</v>
          </cell>
          <cell r="LZ200">
            <v>0.99579898155013502</v>
          </cell>
          <cell r="MA200">
            <v>0.99568969759949699</v>
          </cell>
          <cell r="MB200">
            <v>0.99551565881775494</v>
          </cell>
          <cell r="MC200">
            <v>0.99540004716734998</v>
          </cell>
          <cell r="MD200">
            <v>0.99529121001003096</v>
          </cell>
          <cell r="ME200">
            <v>0.99521167156533896</v>
          </cell>
          <cell r="MF200">
            <v>0.99520492433978203</v>
          </cell>
          <cell r="MG200">
            <v>0.99404399017543799</v>
          </cell>
          <cell r="MH200">
            <v>0.99436319280262597</v>
          </cell>
        </row>
        <row r="201">
          <cell r="DC201">
            <v>-0.32714978779479398</v>
          </cell>
          <cell r="DD201">
            <v>-0.341585777812491</v>
          </cell>
          <cell r="DE201">
            <v>-0.35392566378113999</v>
          </cell>
          <cell r="DF201">
            <v>-0.36180309755503898</v>
          </cell>
          <cell r="DG201">
            <v>-0.36538212794094299</v>
          </cell>
          <cell r="DH201">
            <v>-0.36649157796850801</v>
          </cell>
          <cell r="DI201">
            <v>-0.36451760287609197</v>
          </cell>
          <cell r="DJ201">
            <v>-0.36893748578556901</v>
          </cell>
          <cell r="DK201">
            <v>-0.36821988537306499</v>
          </cell>
          <cell r="DL201">
            <v>-0.36268895050936201</v>
          </cell>
          <cell r="DM201">
            <v>-0.35123739330319997</v>
          </cell>
          <cell r="DN201">
            <v>-0.33668845281555998</v>
          </cell>
          <cell r="DO201">
            <v>-0.320520522831171</v>
          </cell>
          <cell r="DP201">
            <v>-0.30460851720346399</v>
          </cell>
          <cell r="DQ201">
            <v>-0.28650031451925101</v>
          </cell>
          <cell r="DR201">
            <v>-0.26785774093951298</v>
          </cell>
          <cell r="DS201">
            <v>-0.247002287067662</v>
          </cell>
          <cell r="DT201">
            <v>-0.22293913141576399</v>
          </cell>
          <cell r="DU201">
            <v>-0.19838884959150899</v>
          </cell>
          <cell r="DV201">
            <v>-0.174160747540969</v>
          </cell>
          <cell r="DW201">
            <v>-0.149586012066349</v>
          </cell>
          <cell r="DX201">
            <v>-0.12216300915867701</v>
          </cell>
          <cell r="DY201">
            <v>-9.4512945330628303E-2</v>
          </cell>
          <cell r="DZ201">
            <v>-6.67680818052033E-2</v>
          </cell>
          <cell r="EA201">
            <v>-3.8828990865000197E-2</v>
          </cell>
          <cell r="EB201">
            <v>-7.0738864497432398E-3</v>
          </cell>
          <cell r="EC201">
            <v>2.4599343690095799E-2</v>
          </cell>
          <cell r="ED201">
            <v>5.4521027903414301E-2</v>
          </cell>
          <cell r="EE201">
            <v>8.4777880152844098E-2</v>
          </cell>
          <cell r="EF201">
            <v>0.111712403443707</v>
          </cell>
          <cell r="EG201">
            <v>0.13482365014994099</v>
          </cell>
          <cell r="EH201">
            <v>0.16371484305984599</v>
          </cell>
          <cell r="EI201">
            <v>0.193260353411596</v>
          </cell>
          <cell r="EJ201">
            <v>0.22318928676855401</v>
          </cell>
          <cell r="EK201">
            <v>0.25284916503911797</v>
          </cell>
          <cell r="EL201">
            <v>0.28168393493959398</v>
          </cell>
          <cell r="EM201">
            <v>0.30904870008734497</v>
          </cell>
          <cell r="EN201">
            <v>0.33518128559889199</v>
          </cell>
          <cell r="EO201">
            <v>0.36021305261228598</v>
          </cell>
          <cell r="EP201">
            <v>0.38406677841895498</v>
          </cell>
          <cell r="EQ201">
            <v>0.40721805476890799</v>
          </cell>
          <cell r="ER201">
            <v>0.42972368971330799</v>
          </cell>
          <cell r="ES201">
            <v>0.45144164561195899</v>
          </cell>
          <cell r="ET201">
            <v>0.46938936486837601</v>
          </cell>
          <cell r="EU201">
            <v>0.48701927386844002</v>
          </cell>
          <cell r="EV201">
            <v>0.50446423958629805</v>
          </cell>
          <cell r="EW201">
            <v>0.52155157954926901</v>
          </cell>
          <cell r="EX201">
            <v>0.53823869297571503</v>
          </cell>
          <cell r="EY201">
            <v>0.55456581647496295</v>
          </cell>
          <cell r="EZ201">
            <v>0.57040797899707296</v>
          </cell>
          <cell r="FA201">
            <v>0.58575907856542797</v>
          </cell>
          <cell r="FB201">
            <v>0.60063876712845099</v>
          </cell>
          <cell r="FC201">
            <v>0.61502493786161505</v>
          </cell>
          <cell r="FD201">
            <v>0.62903326564784701</v>
          </cell>
          <cell r="FE201">
            <v>0.64248353719143403</v>
          </cell>
          <cell r="FF201">
            <v>0.64741604753363602</v>
          </cell>
          <cell r="FG201">
            <v>0.65697163414888204</v>
          </cell>
          <cell r="FH201">
            <v>0.66633892124159999</v>
          </cell>
          <cell r="FI201">
            <v>0.67538689012212505</v>
          </cell>
          <cell r="FJ201">
            <v>0.68415332753270297</v>
          </cell>
          <cell r="FK201">
            <v>0.69255367091550402</v>
          </cell>
          <cell r="FL201">
            <v>0.70063844472006098</v>
          </cell>
          <cell r="FM201">
            <v>0.70853454731585896</v>
          </cell>
          <cell r="FN201">
            <v>0.71616994107313403</v>
          </cell>
          <cell r="FO201">
            <v>0.72360525411243803</v>
          </cell>
          <cell r="FP201">
            <v>0.73092778269426895</v>
          </cell>
          <cell r="FQ201">
            <v>0.73801992690755103</v>
          </cell>
          <cell r="FR201">
            <v>0.76096098690817704</v>
          </cell>
          <cell r="FS201">
            <v>0.76795474571243005</v>
          </cell>
          <cell r="FT201">
            <v>0.77476206458857</v>
          </cell>
          <cell r="FU201">
            <v>0.78124314149678298</v>
          </cell>
          <cell r="FV201">
            <v>0.78744882193902699</v>
          </cell>
          <cell r="FW201">
            <v>0.79333816326822804</v>
          </cell>
          <cell r="FX201">
            <v>0.79895696333284105</v>
          </cell>
          <cell r="FY201">
            <v>0.80441025211464801</v>
          </cell>
          <cell r="FZ201">
            <v>0.80963032173763205</v>
          </cell>
          <cell r="GA201">
            <v>0.81469580140620401</v>
          </cell>
          <cell r="GB201">
            <v>0.81964910457428197</v>
          </cell>
          <cell r="GC201">
            <v>0.82440223565697401</v>
          </cell>
          <cell r="GD201">
            <v>0.83904223272734402</v>
          </cell>
          <cell r="GE201">
            <v>0.84352347474703304</v>
          </cell>
          <cell r="GF201">
            <v>0.84787155201431097</v>
          </cell>
          <cell r="GG201">
            <v>0.85194364804640799</v>
          </cell>
          <cell r="GH201">
            <v>0.85579756690405795</v>
          </cell>
          <cell r="GI201">
            <v>0.85941788535944796</v>
          </cell>
          <cell r="GJ201">
            <v>0.86284080257556395</v>
          </cell>
          <cell r="GK201">
            <v>0.86614745814356797</v>
          </cell>
          <cell r="GL201">
            <v>0.86927048026695997</v>
          </cell>
          <cell r="GM201">
            <v>0.872298154956062</v>
          </cell>
          <cell r="GN201">
            <v>0.87524091862914799</v>
          </cell>
          <cell r="GO201">
            <v>0.87803470920443605</v>
          </cell>
          <cell r="GP201">
            <v>0.88665701824669296</v>
          </cell>
          <cell r="GQ201">
            <v>0.88916954785222901</v>
          </cell>
          <cell r="GR201">
            <v>0.89161212267044698</v>
          </cell>
          <cell r="GS201">
            <v>0.89384731299310305</v>
          </cell>
          <cell r="GT201">
            <v>0.89593208163059102</v>
          </cell>
          <cell r="GU201">
            <v>0.89786421224252699</v>
          </cell>
          <cell r="GV201">
            <v>0.89966493008925197</v>
          </cell>
          <cell r="GW201">
            <v>0.90139649856012705</v>
          </cell>
          <cell r="GX201">
            <v>0.90299346524457003</v>
          </cell>
          <cell r="GY201">
            <v>0.904543649713201</v>
          </cell>
          <cell r="GZ201">
            <v>0.90604127929345102</v>
          </cell>
          <cell r="HA201">
            <v>0.90743634173772802</v>
          </cell>
          <cell r="HB201">
            <v>0.91224736602786505</v>
          </cell>
          <cell r="HC201">
            <v>0.91341022091173796</v>
          </cell>
          <cell r="HD201">
            <v>0.914555206233856</v>
          </cell>
          <cell r="HE201">
            <v>0.91555260467736499</v>
          </cell>
          <cell r="HF201">
            <v>0.91645631232427804</v>
          </cell>
          <cell r="HG201">
            <v>0.91726758028716304</v>
          </cell>
          <cell r="HH201">
            <v>0.91799609364464296</v>
          </cell>
          <cell r="HI201">
            <v>0.91869068260290598</v>
          </cell>
          <cell r="HJ201">
            <v>0.91928633246872204</v>
          </cell>
          <cell r="HK201">
            <v>0.91986746583807699</v>
          </cell>
          <cell r="HL201">
            <v>0.92042146861640095</v>
          </cell>
          <cell r="HM201">
            <v>0.92090658849581397</v>
          </cell>
          <cell r="HN201">
            <v>0.92349769393029202</v>
          </cell>
          <cell r="HO201">
            <v>0.92380621661564299</v>
          </cell>
          <cell r="HP201">
            <v>0.92413180336580103</v>
          </cell>
          <cell r="HQ201">
            <v>0.92435460816453696</v>
          </cell>
          <cell r="HR201">
            <v>0.92452446540183097</v>
          </cell>
          <cell r="HS201">
            <v>0.97704421897729399</v>
          </cell>
          <cell r="HT201">
            <v>0.97838815860105199</v>
          </cell>
          <cell r="HU201">
            <v>0.97911661730888799</v>
          </cell>
          <cell r="HV201">
            <v>0.97948929744747404</v>
          </cell>
          <cell r="HW201">
            <v>0.98019687265615996</v>
          </cell>
          <cell r="HX201">
            <v>0.98022793635005501</v>
          </cell>
          <cell r="HY201">
            <v>0.97969484873403301</v>
          </cell>
          <cell r="HZ201">
            <v>0.97908184483267002</v>
          </cell>
          <cell r="IA201">
            <v>0.97883911070493601</v>
          </cell>
          <cell r="IB201">
            <v>0.97890212646736796</v>
          </cell>
          <cell r="IC201">
            <v>0.97611566662264504</v>
          </cell>
          <cell r="ID201">
            <v>0.97584634144250704</v>
          </cell>
          <cell r="IE201">
            <v>0.975800556177432</v>
          </cell>
          <cell r="IF201">
            <v>0.97590576322931599</v>
          </cell>
          <cell r="IG201">
            <v>0.97641990348934804</v>
          </cell>
          <cell r="IH201">
            <v>0.97655772150527698</v>
          </cell>
          <cell r="II201">
            <v>0.97780197621124298</v>
          </cell>
          <cell r="IJ201">
            <v>0.97791698926830595</v>
          </cell>
          <cell r="IK201">
            <v>0.97834643954544498</v>
          </cell>
          <cell r="IL201">
            <v>0.97857355661210199</v>
          </cell>
          <cell r="IM201">
            <v>0.97951463215023604</v>
          </cell>
          <cell r="IN201">
            <v>0.98040632143664996</v>
          </cell>
          <cell r="IO201">
            <v>0.98257615218677097</v>
          </cell>
          <cell r="IP201">
            <v>0.98294202040969003</v>
          </cell>
          <cell r="IQ201">
            <v>0.98320966174096003</v>
          </cell>
          <cell r="IR201">
            <v>0.98362787742710101</v>
          </cell>
          <cell r="IS201">
            <v>0.98398567904404299</v>
          </cell>
          <cell r="IT201">
            <v>0.98424508341577399</v>
          </cell>
          <cell r="IU201">
            <v>0.98522086553933497</v>
          </cell>
          <cell r="IV201">
            <v>0.98520836088225305</v>
          </cell>
          <cell r="IW201">
            <v>0.98607957771335897</v>
          </cell>
          <cell r="IX201">
            <v>0.98669430018220206</v>
          </cell>
          <cell r="IY201">
            <v>0.98718235109451502</v>
          </cell>
          <cell r="IZ201">
            <v>0.98749623812120202</v>
          </cell>
          <cell r="JA201">
            <v>0.99070685469957198</v>
          </cell>
          <cell r="JB201">
            <v>0.99084614358646705</v>
          </cell>
          <cell r="JC201">
            <v>0.991083813264936</v>
          </cell>
          <cell r="JD201">
            <v>0.99134897902863695</v>
          </cell>
          <cell r="JE201">
            <v>0.99153522273984096</v>
          </cell>
          <cell r="JF201">
            <v>0.99165492912758302</v>
          </cell>
          <cell r="JG201">
            <v>0.99213309795220905</v>
          </cell>
          <cell r="JH201">
            <v>0.99206254560654805</v>
          </cell>
          <cell r="JI201">
            <v>0.99267397289332904</v>
          </cell>
          <cell r="JJ201">
            <v>0.99302960911856397</v>
          </cell>
          <cell r="JK201">
            <v>0.99326599980302099</v>
          </cell>
          <cell r="JL201">
            <v>0.99345330643041496</v>
          </cell>
          <cell r="JM201">
            <v>0.99621149032124001</v>
          </cell>
          <cell r="JN201">
            <v>0.99620987228662194</v>
          </cell>
          <cell r="JO201">
            <v>0.99618236299714003</v>
          </cell>
          <cell r="JP201">
            <v>0.99624970292638604</v>
          </cell>
          <cell r="JQ201">
            <v>0.99631594023693903</v>
          </cell>
          <cell r="JR201">
            <v>0.99639727000605804</v>
          </cell>
          <cell r="JS201">
            <v>0.99658116445021006</v>
          </cell>
          <cell r="JT201">
            <v>0.99668520367660396</v>
          </cell>
          <cell r="JU201">
            <v>0.99716266981280399</v>
          </cell>
          <cell r="JV201">
            <v>0.997386116175774</v>
          </cell>
          <cell r="JW201">
            <v>0.99749285224784001</v>
          </cell>
          <cell r="JX201">
            <v>0.99752864847230904</v>
          </cell>
          <cell r="JY201">
            <v>0.99918366179705398</v>
          </cell>
          <cell r="JZ201">
            <v>0.99915496170324503</v>
          </cell>
          <cell r="KA201">
            <v>0.99914601783464296</v>
          </cell>
          <cell r="KB201">
            <v>0.99917752017460404</v>
          </cell>
          <cell r="KC201">
            <v>0.99918314939057495</v>
          </cell>
          <cell r="KD201">
            <v>0.999232769971103</v>
          </cell>
          <cell r="KE201">
            <v>0.99922912520292795</v>
          </cell>
          <cell r="KF201">
            <v>0.99934386868290404</v>
          </cell>
          <cell r="KG201">
            <v>0.99950976402297598</v>
          </cell>
          <cell r="KH201">
            <v>0.99957537919371298</v>
          </cell>
          <cell r="KI201">
            <v>0.99960618258076095</v>
          </cell>
          <cell r="KJ201">
            <v>0.87253555762775803</v>
          </cell>
          <cell r="KK201">
            <v>0.86823183841999196</v>
          </cell>
          <cell r="KL201">
            <v>0.999992899110828</v>
          </cell>
          <cell r="KM201">
            <v>0.99999314143200102</v>
          </cell>
          <cell r="KN201">
            <v>0.99999552593141405</v>
          </cell>
          <cell r="KO201">
            <v>1</v>
          </cell>
          <cell r="KP201">
            <v>0.99999234298630602</v>
          </cell>
          <cell r="KQ201">
            <v>0.99995509811334304</v>
          </cell>
          <cell r="KR201">
            <v>0.99994202031483204</v>
          </cell>
          <cell r="KS201">
            <v>0.999866808697634</v>
          </cell>
          <cell r="KT201">
            <v>0.99976109848684103</v>
          </cell>
          <cell r="KU201">
            <v>0.99977760163542095</v>
          </cell>
          <cell r="KV201">
            <v>0.99978731785556496</v>
          </cell>
          <cell r="KW201">
            <v>0.99953120284636199</v>
          </cell>
          <cell r="KX201">
            <v>0.999561876767325</v>
          </cell>
          <cell r="KY201">
            <v>0.99955805960573096</v>
          </cell>
          <cell r="KZ201">
            <v>0.99949077649872298</v>
          </cell>
          <cell r="LA201">
            <v>0.99946743962561702</v>
          </cell>
          <cell r="LB201">
            <v>0.99943452485841699</v>
          </cell>
          <cell r="LC201">
            <v>0.99932093833379698</v>
          </cell>
          <cell r="LD201">
            <v>0.999257171668399</v>
          </cell>
          <cell r="LE201">
            <v>0.99915454967269302</v>
          </cell>
          <cell r="LF201">
            <v>0.99896067047961701</v>
          </cell>
          <cell r="LG201">
            <v>0.99893846751172599</v>
          </cell>
          <cell r="LH201">
            <v>0.99894605671641101</v>
          </cell>
          <cell r="LI201">
            <v>0.99808934842875896</v>
          </cell>
          <cell r="LJ201">
            <v>0.99791796865371596</v>
          </cell>
          <cell r="LK201">
            <v>0.99787503300820202</v>
          </cell>
          <cell r="LL201">
            <v>0.997801912640361</v>
          </cell>
          <cell r="LM201">
            <v>0.99778650593416995</v>
          </cell>
          <cell r="LN201">
            <v>0.99776374882114005</v>
          </cell>
          <cell r="LO201">
            <v>0.99768809620422905</v>
          </cell>
          <cell r="LP201">
            <v>0.99756507171518904</v>
          </cell>
          <cell r="LQ201">
            <v>0.99745084274141405</v>
          </cell>
          <cell r="LR201">
            <v>0.99722834264054105</v>
          </cell>
          <cell r="LS201">
            <v>0.99718487161022396</v>
          </cell>
          <cell r="LT201">
            <v>0.99720788347269795</v>
          </cell>
          <cell r="LU201">
            <v>0.99626055819278203</v>
          </cell>
          <cell r="LV201">
            <v>0.99620954250712201</v>
          </cell>
          <cell r="LW201">
            <v>0.99606303813265895</v>
          </cell>
          <cell r="LX201">
            <v>0.995993022815163</v>
          </cell>
          <cell r="LY201">
            <v>0.99590043764763903</v>
          </cell>
          <cell r="LZ201">
            <v>0.99589094210950602</v>
          </cell>
          <cell r="MA201">
            <v>0.995783260448309</v>
          </cell>
          <cell r="MB201">
            <v>0.99561047220652099</v>
          </cell>
          <cell r="MC201">
            <v>0.99549622861529297</v>
          </cell>
          <cell r="MD201">
            <v>0.99539238678459696</v>
          </cell>
          <cell r="ME201">
            <v>0.99531220345839899</v>
          </cell>
          <cell r="MF201">
            <v>0.99530674177876999</v>
          </cell>
          <cell r="MG201">
            <v>0.99413975693811696</v>
          </cell>
          <cell r="MH201">
            <v>0.99446288494207202</v>
          </cell>
        </row>
        <row r="202">
          <cell r="DC202">
            <v>-0.32456447948389</v>
          </cell>
          <cell r="DD202">
            <v>-0.33898163418593402</v>
          </cell>
          <cell r="DE202">
            <v>-0.35130825797208198</v>
          </cell>
          <cell r="DF202">
            <v>-0.35916993362418198</v>
          </cell>
          <cell r="DG202">
            <v>-0.36273043974117403</v>
          </cell>
          <cell r="DH202">
            <v>-0.36381997997655602</v>
          </cell>
          <cell r="DI202">
            <v>-0.361824511152738</v>
          </cell>
          <cell r="DJ202">
            <v>-0.36623529820912498</v>
          </cell>
          <cell r="DK202">
            <v>-0.36550275334695298</v>
          </cell>
          <cell r="DL202">
            <v>-0.35995418172471899</v>
          </cell>
          <cell r="DM202">
            <v>-0.348480622008421</v>
          </cell>
          <cell r="DN202">
            <v>-0.33390643852480001</v>
          </cell>
          <cell r="DO202">
            <v>-0.31771478837199602</v>
          </cell>
          <cell r="DP202">
            <v>-0.301781810179932</v>
          </cell>
          <cell r="DQ202">
            <v>-0.28364890532261799</v>
          </cell>
          <cell r="DR202">
            <v>-0.26498297044718599</v>
          </cell>
          <cell r="DS202">
            <v>-0.244105418743327</v>
          </cell>
          <cell r="DT202">
            <v>-0.22001807927501499</v>
          </cell>
          <cell r="DU202">
            <v>-0.19544567456423401</v>
          </cell>
          <cell r="DV202">
            <v>-0.17120229667835901</v>
          </cell>
          <cell r="DW202">
            <v>-0.14661519301174</v>
          </cell>
          <cell r="DX202">
            <v>-0.119181611830377</v>
          </cell>
          <cell r="DY202">
            <v>-9.1520869203038993E-2</v>
          </cell>
          <cell r="DZ202">
            <v>-6.3767957421910604E-2</v>
          </cell>
          <cell r="EA202">
            <v>-3.5825562648928701E-2</v>
          </cell>
          <cell r="EB202">
            <v>-4.0672685637933399E-3</v>
          </cell>
          <cell r="EC202">
            <v>2.76048180647369E-2</v>
          </cell>
          <cell r="ED202">
            <v>5.7519457923039898E-2</v>
          </cell>
          <cell r="EE202">
            <v>8.7766732730152799E-2</v>
          </cell>
          <cell r="EF202">
            <v>0.11468751830409001</v>
          </cell>
          <cell r="EG202">
            <v>0.13778202598754899</v>
          </cell>
          <cell r="EH202">
            <v>0.166651276312825</v>
          </cell>
          <cell r="EI202">
            <v>0.19617243338354101</v>
          </cell>
          <cell r="EJ202">
            <v>0.22607448253156601</v>
          </cell>
          <cell r="EK202">
            <v>0.25570414116141899</v>
          </cell>
          <cell r="EL202">
            <v>0.28450666577393902</v>
          </cell>
          <cell r="EM202">
            <v>0.31183946524200601</v>
          </cell>
          <cell r="EN202">
            <v>0.33793900468737398</v>
          </cell>
          <cell r="EO202">
            <v>0.36293621016116301</v>
          </cell>
          <cell r="EP202">
            <v>0.38675418440516302</v>
          </cell>
          <cell r="EQ202">
            <v>0.40986843498060499</v>
          </cell>
          <cell r="ER202">
            <v>0.432335579003779</v>
          </cell>
          <cell r="ES202">
            <v>0.45401488918601102</v>
          </cell>
          <cell r="ET202">
            <v>0.47192825865820898</v>
          </cell>
          <cell r="EU202">
            <v>0.48952254757438202</v>
          </cell>
          <cell r="EV202">
            <v>0.50693143096760895</v>
          </cell>
          <cell r="EW202">
            <v>0.52398149098524305</v>
          </cell>
          <cell r="EX202">
            <v>0.54063036769133499</v>
          </cell>
          <cell r="EY202">
            <v>0.55691766729254499</v>
          </cell>
          <cell r="EZ202">
            <v>0.57271984881705096</v>
          </cell>
          <cell r="FA202">
            <v>0.58803100333386005</v>
          </cell>
          <cell r="FB202">
            <v>0.60287005595007703</v>
          </cell>
          <cell r="FC202">
            <v>0.61721542545375496</v>
          </cell>
          <cell r="FD202">
            <v>0.63118176586588204</v>
          </cell>
          <cell r="FE202">
            <v>0.64459015372463102</v>
          </cell>
          <cell r="FF202">
            <v>0.64950200467691099</v>
          </cell>
          <cell r="FG202">
            <v>0.659027129280499</v>
          </cell>
          <cell r="FH202">
            <v>0.66836470751488297</v>
          </cell>
          <cell r="FI202">
            <v>0.677382911619275</v>
          </cell>
          <cell r="FJ202">
            <v>0.686119504585744</v>
          </cell>
          <cell r="FK202">
            <v>0.69448967566334996</v>
          </cell>
          <cell r="FL202">
            <v>0.70254465034484603</v>
          </cell>
          <cell r="FM202">
            <v>0.71041108939106001</v>
          </cell>
          <cell r="FN202">
            <v>0.71801636715757</v>
          </cell>
          <cell r="FO202">
            <v>0.72542164966862599</v>
          </cell>
          <cell r="FP202">
            <v>0.73271348530256297</v>
          </cell>
          <cell r="FQ202">
            <v>0.73977528540746196</v>
          </cell>
          <cell r="FR202">
            <v>0.76260922073261606</v>
          </cell>
          <cell r="FS202">
            <v>0.76956984714085097</v>
          </cell>
          <cell r="FT202">
            <v>0.77634510973364002</v>
          </cell>
          <cell r="FU202">
            <v>0.78279443650688696</v>
          </cell>
          <cell r="FV202">
            <v>0.78896864966541203</v>
          </cell>
          <cell r="FW202">
            <v>0.79482651563145801</v>
          </cell>
          <cell r="FX202">
            <v>0.80041442755891901</v>
          </cell>
          <cell r="FY202">
            <v>0.80583717437999203</v>
          </cell>
          <cell r="FZ202">
            <v>0.81102644657915701</v>
          </cell>
          <cell r="GA202">
            <v>0.81606137321231698</v>
          </cell>
          <cell r="GB202">
            <v>0.82098370958395905</v>
          </cell>
          <cell r="GC202">
            <v>0.82570638235938498</v>
          </cell>
          <cell r="GD202">
            <v>0.84024973037739104</v>
          </cell>
          <cell r="GE202">
            <v>0.84469902366988703</v>
          </cell>
          <cell r="GF202">
            <v>0.84901639369191895</v>
          </cell>
          <cell r="GG202">
            <v>0.85305833059249403</v>
          </cell>
          <cell r="GH202">
            <v>0.85688259178577797</v>
          </cell>
          <cell r="GI202">
            <v>0.86047342085952705</v>
          </cell>
          <cell r="GJ202">
            <v>0.86386750026792503</v>
          </cell>
          <cell r="GK202">
            <v>0.86714575465449295</v>
          </cell>
          <cell r="GL202">
            <v>0.87024023006371398</v>
          </cell>
          <cell r="GM202">
            <v>0.87323963843124297</v>
          </cell>
          <cell r="GN202">
            <v>0.87615388552114604</v>
          </cell>
          <cell r="GO202">
            <v>0.87891971561992399</v>
          </cell>
          <cell r="GP202">
            <v>0.88746115380494195</v>
          </cell>
          <cell r="GQ202">
            <v>0.88994512982806395</v>
          </cell>
          <cell r="GR202">
            <v>0.89236040305690301</v>
          </cell>
          <cell r="GS202">
            <v>0.89456892734083004</v>
          </cell>
          <cell r="GT202">
            <v>0.89662760246991702</v>
          </cell>
          <cell r="GU202">
            <v>0.89853383466535497</v>
          </cell>
          <cell r="GV202">
            <v>0.900309264005002</v>
          </cell>
          <cell r="GW202">
            <v>0.90201597559067803</v>
          </cell>
          <cell r="GX202">
            <v>0.90358795952956095</v>
          </cell>
          <cell r="GY202">
            <v>0.90511339905978805</v>
          </cell>
          <cell r="GZ202">
            <v>0.90658611083537199</v>
          </cell>
          <cell r="HA202">
            <v>0.90795676969783601</v>
          </cell>
          <cell r="HB202">
            <v>0.912702890372455</v>
          </cell>
          <cell r="HC202">
            <v>0.91384127126279802</v>
          </cell>
          <cell r="HD202">
            <v>0.91496293972837095</v>
          </cell>
          <cell r="HE202">
            <v>0.91593765119141002</v>
          </cell>
          <cell r="HF202">
            <v>0.91681921462459803</v>
          </cell>
          <cell r="HG202">
            <v>0.91760849506418596</v>
          </cell>
          <cell r="HH202">
            <v>0.91831553245490705</v>
          </cell>
          <cell r="HI202">
            <v>0.91898901742180805</v>
          </cell>
          <cell r="HJ202">
            <v>0.91956342232523403</v>
          </cell>
          <cell r="HK202">
            <v>0.92012347033160802</v>
          </cell>
          <cell r="HL202">
            <v>0.92065624326178896</v>
          </cell>
          <cell r="HM202">
            <v>0.92112057022427296</v>
          </cell>
          <cell r="HN202">
            <v>0.92366054202388503</v>
          </cell>
          <cell r="HO202">
            <v>0.92394847047829198</v>
          </cell>
          <cell r="HP202">
            <v>0.92425449975597196</v>
          </cell>
          <cell r="HQ202">
            <v>0.92445831534825795</v>
          </cell>
          <cell r="HR202">
            <v>0.92460966585089999</v>
          </cell>
          <cell r="HS202">
            <v>0.97689353810259105</v>
          </cell>
          <cell r="HT202">
            <v>0.97824784071193205</v>
          </cell>
          <cell r="HU202">
            <v>0.97898813023787201</v>
          </cell>
          <cell r="HV202">
            <v>0.97937608846276503</v>
          </cell>
          <cell r="HW202">
            <v>0.98010922514318499</v>
          </cell>
          <cell r="HX202">
            <v>0.980137750435215</v>
          </cell>
          <cell r="HY202">
            <v>0.97956752105794498</v>
          </cell>
          <cell r="HZ202">
            <v>0.97893472523534497</v>
          </cell>
          <cell r="IA202">
            <v>0.97869382278060901</v>
          </cell>
          <cell r="IB202">
            <v>0.97875725671175895</v>
          </cell>
          <cell r="IC202">
            <v>0.97585921013782795</v>
          </cell>
          <cell r="ID202">
            <v>0.97559252147822495</v>
          </cell>
          <cell r="IE202">
            <v>0.97556090462775702</v>
          </cell>
          <cell r="IF202">
            <v>0.97566686253226198</v>
          </cell>
          <cell r="IG202">
            <v>0.97619432752610402</v>
          </cell>
          <cell r="IH202">
            <v>0.97633565679035905</v>
          </cell>
          <cell r="II202">
            <v>0.97760715062648496</v>
          </cell>
          <cell r="IJ202">
            <v>0.97771706128967095</v>
          </cell>
          <cell r="IK202">
            <v>0.97810378133517895</v>
          </cell>
          <cell r="IL202">
            <v>0.97832390873536501</v>
          </cell>
          <cell r="IM202">
            <v>0.97926934325791704</v>
          </cell>
          <cell r="IN202">
            <v>0.98017518596482101</v>
          </cell>
          <cell r="IO202">
            <v>0.98227991548095395</v>
          </cell>
          <cell r="IP202">
            <v>0.98265490465695104</v>
          </cell>
          <cell r="IQ202">
            <v>0.98293199654404095</v>
          </cell>
          <cell r="IR202">
            <v>0.98335917404675599</v>
          </cell>
          <cell r="IS202">
            <v>0.98372860516736704</v>
          </cell>
          <cell r="IT202">
            <v>0.983995689632996</v>
          </cell>
          <cell r="IU202">
            <v>0.98500542172376004</v>
          </cell>
          <cell r="IV202">
            <v>0.98499572359082599</v>
          </cell>
          <cell r="IW202">
            <v>0.98585804771688301</v>
          </cell>
          <cell r="IX202">
            <v>0.98648960681898101</v>
          </cell>
          <cell r="IY202">
            <v>0.98698427668950495</v>
          </cell>
          <cell r="IZ202">
            <v>0.98730379053331496</v>
          </cell>
          <cell r="JA202">
            <v>0.99049008115736104</v>
          </cell>
          <cell r="JB202">
            <v>0.99063804535963296</v>
          </cell>
          <cell r="JC202">
            <v>0.99088299632109</v>
          </cell>
          <cell r="JD202">
            <v>0.99115543561963904</v>
          </cell>
          <cell r="JE202">
            <v>0.99135310622496997</v>
          </cell>
          <cell r="JF202">
            <v>0.991481711055202</v>
          </cell>
          <cell r="JG202">
            <v>0.99199039193635696</v>
          </cell>
          <cell r="JH202">
            <v>0.99191971667680701</v>
          </cell>
          <cell r="JI202">
            <v>0.99252812208740504</v>
          </cell>
          <cell r="JJ202">
            <v>0.99290012030670804</v>
          </cell>
          <cell r="JK202">
            <v>0.99313889916867404</v>
          </cell>
          <cell r="JL202">
            <v>0.99332952152993603</v>
          </cell>
          <cell r="JM202">
            <v>0.99607403495850599</v>
          </cell>
          <cell r="JN202">
            <v>0.99608035062753297</v>
          </cell>
          <cell r="JO202">
            <v>0.99605227127379103</v>
          </cell>
          <cell r="JP202">
            <v>0.996123570066898</v>
          </cell>
          <cell r="JQ202">
            <v>0.99619901329072003</v>
          </cell>
          <cell r="JR202">
            <v>0.99628867863207504</v>
          </cell>
          <cell r="JS202">
            <v>0.99650493166804599</v>
          </cell>
          <cell r="JT202">
            <v>0.99660684667058996</v>
          </cell>
          <cell r="JU202">
            <v>0.99708342140588802</v>
          </cell>
          <cell r="JV202">
            <v>0.99731785369946402</v>
          </cell>
          <cell r="JW202">
            <v>0.99742576979594699</v>
          </cell>
          <cell r="JX202">
            <v>0.99746279515245795</v>
          </cell>
          <cell r="JY202">
            <v>0.99912855766713304</v>
          </cell>
          <cell r="JZ202">
            <v>0.99908917765760297</v>
          </cell>
          <cell r="KA202">
            <v>0.99907220658975604</v>
          </cell>
          <cell r="KB202">
            <v>0.99911198172613802</v>
          </cell>
          <cell r="KC202">
            <v>0.99911595843277001</v>
          </cell>
          <cell r="KD202">
            <v>0.99917857600829396</v>
          </cell>
          <cell r="KE202">
            <v>0.99920966110231502</v>
          </cell>
          <cell r="KF202">
            <v>0.99931947983293001</v>
          </cell>
          <cell r="KG202">
            <v>0.99948133032356001</v>
          </cell>
          <cell r="KH202">
            <v>0.99955384799914904</v>
          </cell>
          <cell r="KI202">
            <v>0.99958376327637999</v>
          </cell>
          <cell r="KJ202">
            <v>0.87271162967145</v>
          </cell>
          <cell r="KK202">
            <v>0.86843532859292405</v>
          </cell>
          <cell r="KL202">
            <v>0.99998195041831095</v>
          </cell>
          <cell r="KM202">
            <v>0.99997751114350997</v>
          </cell>
          <cell r="KN202">
            <v>0.99998787880552997</v>
          </cell>
          <cell r="KO202">
            <v>0.99999234298630602</v>
          </cell>
          <cell r="KP202">
            <v>1</v>
          </cell>
          <cell r="KQ202">
            <v>0.99998242284418803</v>
          </cell>
          <cell r="KR202">
            <v>0.99996101236073598</v>
          </cell>
          <cell r="KS202">
            <v>0.99987955788745897</v>
          </cell>
          <cell r="KT202">
            <v>0.99978050683369002</v>
          </cell>
          <cell r="KU202">
            <v>0.99979516492540998</v>
          </cell>
          <cell r="KV202">
            <v>0.99980123097436802</v>
          </cell>
          <cell r="KW202">
            <v>0.99958882674227101</v>
          </cell>
          <cell r="KX202">
            <v>0.99960413924573399</v>
          </cell>
          <cell r="KY202">
            <v>0.99959931204890295</v>
          </cell>
          <cell r="KZ202">
            <v>0.99954803489755295</v>
          </cell>
          <cell r="LA202">
            <v>0.99952150823344499</v>
          </cell>
          <cell r="LB202">
            <v>0.99949823093141299</v>
          </cell>
          <cell r="LC202">
            <v>0.99940492118972801</v>
          </cell>
          <cell r="LD202">
            <v>0.99933688179519697</v>
          </cell>
          <cell r="LE202">
            <v>0.99923052466675999</v>
          </cell>
          <cell r="LF202">
            <v>0.99904812925672803</v>
          </cell>
          <cell r="LG202">
            <v>0.99902497955735603</v>
          </cell>
          <cell r="LH202">
            <v>0.99903015120874505</v>
          </cell>
          <cell r="LI202">
            <v>0.99821161736414199</v>
          </cell>
          <cell r="LJ202">
            <v>0.99804089613319202</v>
          </cell>
          <cell r="LK202">
            <v>0.99800189566608699</v>
          </cell>
          <cell r="LL202">
            <v>0.99793465148834404</v>
          </cell>
          <cell r="LM202">
            <v>0.99791279353754803</v>
          </cell>
          <cell r="LN202">
            <v>0.99789033330271804</v>
          </cell>
          <cell r="LO202">
            <v>0.99781724984558995</v>
          </cell>
          <cell r="LP202">
            <v>0.99769647082501201</v>
          </cell>
          <cell r="LQ202">
            <v>0.99758331213934603</v>
          </cell>
          <cell r="LR202">
            <v>0.99737417869775302</v>
          </cell>
          <cell r="LS202">
            <v>0.99732931513793899</v>
          </cell>
          <cell r="LT202">
            <v>0.99734937273905999</v>
          </cell>
          <cell r="LU202">
            <v>0.99641921056559601</v>
          </cell>
          <cell r="LV202">
            <v>0.99635958404554203</v>
          </cell>
          <cell r="LW202">
            <v>0.99622743121860602</v>
          </cell>
          <cell r="LX202">
            <v>0.99615809423635404</v>
          </cell>
          <cell r="LY202">
            <v>0.99606918166575498</v>
          </cell>
          <cell r="LZ202">
            <v>0.99605698088612005</v>
          </cell>
          <cell r="MA202">
            <v>0.99595763287588102</v>
          </cell>
          <cell r="MB202">
            <v>0.99578969415955898</v>
          </cell>
          <cell r="MC202">
            <v>0.99567877246844505</v>
          </cell>
          <cell r="MD202">
            <v>0.99558195564960295</v>
          </cell>
          <cell r="ME202">
            <v>0.99550082752010804</v>
          </cell>
          <cell r="MF202">
            <v>0.99549423822787098</v>
          </cell>
          <cell r="MG202">
            <v>0.99433596246459</v>
          </cell>
          <cell r="MH202">
            <v>0.99463610308236405</v>
          </cell>
        </row>
        <row r="203">
          <cell r="DC203">
            <v>-0.32125815652981299</v>
          </cell>
          <cell r="DD203">
            <v>-0.33562219561040701</v>
          </cell>
          <cell r="DE203">
            <v>-0.347904466925613</v>
          </cell>
          <cell r="DF203">
            <v>-0.35572067953568598</v>
          </cell>
          <cell r="DG203">
            <v>-0.35923534636643301</v>
          </cell>
          <cell r="DH203">
            <v>-0.36027944670990603</v>
          </cell>
          <cell r="DI203">
            <v>-0.35823710759887001</v>
          </cell>
          <cell r="DJ203">
            <v>-0.36261425202468001</v>
          </cell>
          <cell r="DK203">
            <v>-0.36183818121976002</v>
          </cell>
          <cell r="DL203">
            <v>-0.35624264454513899</v>
          </cell>
          <cell r="DM203">
            <v>-0.34471530585043902</v>
          </cell>
          <cell r="DN203">
            <v>-0.33008550333567099</v>
          </cell>
          <cell r="DO203">
            <v>-0.31384165864084101</v>
          </cell>
          <cell r="DP203">
            <v>-0.29786198001356101</v>
          </cell>
          <cell r="DQ203">
            <v>-0.27968021345863597</v>
          </cell>
          <cell r="DR203">
            <v>-0.26096860535573602</v>
          </cell>
          <cell r="DS203">
            <v>-0.24004474707010801</v>
          </cell>
          <cell r="DT203">
            <v>-0.21590800583353301</v>
          </cell>
          <cell r="DU203">
            <v>-0.19128993325784999</v>
          </cell>
          <cell r="DV203">
            <v>-0.16701527514484299</v>
          </cell>
          <cell r="DW203">
            <v>-0.14239941959830901</v>
          </cell>
          <cell r="DX203">
            <v>-0.114939004206429</v>
          </cell>
          <cell r="DY203">
            <v>-8.7249484241168906E-2</v>
          </cell>
          <cell r="DZ203">
            <v>-5.9471532876357501E-2</v>
          </cell>
          <cell r="EA203">
            <v>-3.1510381540513298E-2</v>
          </cell>
          <cell r="EB203">
            <v>2.65238901611376E-4</v>
          </cell>
          <cell r="EC203">
            <v>3.1949969489328697E-2</v>
          </cell>
          <cell r="ED203">
            <v>6.1871046888953701E-2</v>
          </cell>
          <cell r="EE203">
            <v>9.21211117123832E-2</v>
          </cell>
          <cell r="EF203">
            <v>0.11903879553313</v>
          </cell>
          <cell r="EG203">
            <v>0.142124759839315</v>
          </cell>
          <cell r="EH203">
            <v>0.17096520348285099</v>
          </cell>
          <cell r="EI203">
            <v>0.20045336107571499</v>
          </cell>
          <cell r="EJ203">
            <v>0.23031849264871401</v>
          </cell>
          <cell r="EK203">
            <v>0.25990681917124597</v>
          </cell>
          <cell r="EL203">
            <v>0.28866487073344399</v>
          </cell>
          <cell r="EM203">
            <v>0.31595362456799397</v>
          </cell>
          <cell r="EN203">
            <v>0.34200608866187598</v>
          </cell>
          <cell r="EO203">
            <v>0.36695292603438601</v>
          </cell>
          <cell r="EP203">
            <v>0.39071807596931202</v>
          </cell>
          <cell r="EQ203">
            <v>0.41377671074904898</v>
          </cell>
          <cell r="ER203">
            <v>0.43618473787108403</v>
          </cell>
          <cell r="ES203">
            <v>0.45780341659410201</v>
          </cell>
          <cell r="ET203">
            <v>0.47566111099812503</v>
          </cell>
          <cell r="EU203">
            <v>0.49319825214447</v>
          </cell>
          <cell r="EV203">
            <v>0.51054872381727201</v>
          </cell>
          <cell r="EW203">
            <v>0.527538525438212</v>
          </cell>
          <cell r="EX203">
            <v>0.54412580079302697</v>
          </cell>
          <cell r="EY203">
            <v>0.560350557653988</v>
          </cell>
          <cell r="EZ203">
            <v>0.57608978481425699</v>
          </cell>
          <cell r="FA203">
            <v>0.59133804521700395</v>
          </cell>
          <cell r="FB203">
            <v>0.60611379525931697</v>
          </cell>
          <cell r="FC203">
            <v>0.62039569887354096</v>
          </cell>
          <cell r="FD203">
            <v>0.63429743828701601</v>
          </cell>
          <cell r="FE203">
            <v>0.64764139598210102</v>
          </cell>
          <cell r="FF203">
            <v>0.65253022244178904</v>
          </cell>
          <cell r="FG203">
            <v>0.66200879830616499</v>
          </cell>
          <cell r="FH203">
            <v>0.67130044610110495</v>
          </cell>
          <cell r="FI203">
            <v>0.68027262336280103</v>
          </cell>
          <cell r="FJ203">
            <v>0.68896301425434203</v>
          </cell>
          <cell r="FK203">
            <v>0.69728752530224603</v>
          </cell>
          <cell r="FL203">
            <v>0.70529706772525103</v>
          </cell>
          <cell r="FM203">
            <v>0.71311756779610203</v>
          </cell>
          <cell r="FN203">
            <v>0.72067673258241205</v>
          </cell>
          <cell r="FO203">
            <v>0.72803623739814305</v>
          </cell>
          <cell r="FP203">
            <v>0.7352818564718</v>
          </cell>
          <cell r="FQ203">
            <v>0.742297856524616</v>
          </cell>
          <cell r="FR203">
            <v>0.76497194084144104</v>
          </cell>
          <cell r="FS203">
            <v>0.771882304396033</v>
          </cell>
          <cell r="FT203">
            <v>0.77860841933442604</v>
          </cell>
          <cell r="FU203">
            <v>0.78500905442503399</v>
          </cell>
          <cell r="FV203">
            <v>0.79113494659625405</v>
          </cell>
          <cell r="FW203">
            <v>0.79694546787367904</v>
          </cell>
          <cell r="FX203">
            <v>0.80248659583692195</v>
          </cell>
          <cell r="FY203">
            <v>0.80786240521993002</v>
          </cell>
          <cell r="FZ203">
            <v>0.81300483890124997</v>
          </cell>
          <cell r="GA203">
            <v>0.81799347644729803</v>
          </cell>
          <cell r="GB203">
            <v>0.82286943103017995</v>
          </cell>
          <cell r="GC203">
            <v>0.82754638182154205</v>
          </cell>
          <cell r="GD203">
            <v>0.84194640916710195</v>
          </cell>
          <cell r="GE203">
            <v>0.84634746695553598</v>
          </cell>
          <cell r="GF203">
            <v>0.85061798808773503</v>
          </cell>
          <cell r="GG203">
            <v>0.85461388949077899</v>
          </cell>
          <cell r="GH203">
            <v>0.85839281772075104</v>
          </cell>
          <cell r="GI203">
            <v>0.861939485911699</v>
          </cell>
          <cell r="GJ203">
            <v>0.86529008072469304</v>
          </cell>
          <cell r="GK203">
            <v>0.868524879512938</v>
          </cell>
          <cell r="GL203">
            <v>0.87157612255281702</v>
          </cell>
          <cell r="GM203">
            <v>0.87453288360330195</v>
          </cell>
          <cell r="GN203">
            <v>0.87740459500518198</v>
          </cell>
          <cell r="GO203">
            <v>0.88012862461043595</v>
          </cell>
          <cell r="GP203">
            <v>0.88855084937670104</v>
          </cell>
          <cell r="GQ203">
            <v>0.89099185610183296</v>
          </cell>
          <cell r="GR203">
            <v>0.89336559182838005</v>
          </cell>
          <cell r="GS203">
            <v>0.89553352159073996</v>
          </cell>
          <cell r="GT203">
            <v>0.897552407739173</v>
          </cell>
          <cell r="GU203">
            <v>0.89941998496103004</v>
          </cell>
          <cell r="GV203">
            <v>0.90115739602464695</v>
          </cell>
          <cell r="GW203">
            <v>0.90282616563081497</v>
          </cell>
          <cell r="GX203">
            <v>0.90436041487772001</v>
          </cell>
          <cell r="GY203">
            <v>0.90584862259479904</v>
          </cell>
          <cell r="GZ203">
            <v>0.90728429510272801</v>
          </cell>
          <cell r="HA203">
            <v>0.90861858901158998</v>
          </cell>
          <cell r="HB203">
            <v>0.91326960509405097</v>
          </cell>
          <cell r="HC203">
            <v>0.91437123334068404</v>
          </cell>
          <cell r="HD203">
            <v>0.91545747101750297</v>
          </cell>
          <cell r="HE203">
            <v>0.91639768413940703</v>
          </cell>
          <cell r="HF203">
            <v>0.91724551151419398</v>
          </cell>
          <cell r="HG203">
            <v>0.91800206010207996</v>
          </cell>
          <cell r="HH203">
            <v>0.91867687626596695</v>
          </cell>
          <cell r="HI203">
            <v>0.91931817760178502</v>
          </cell>
          <cell r="HJ203">
            <v>0.91986054988131505</v>
          </cell>
          <cell r="HK203">
            <v>0.92038893360262997</v>
          </cell>
          <cell r="HL203">
            <v>0.92089023434557704</v>
          </cell>
          <cell r="HM203">
            <v>0.92132365699897201</v>
          </cell>
          <cell r="HN203">
            <v>0.92378917304575303</v>
          </cell>
          <cell r="HO203">
            <v>0.92404621338189896</v>
          </cell>
          <cell r="HP203">
            <v>0.92432253079403304</v>
          </cell>
          <cell r="HQ203">
            <v>0.92449747192267895</v>
          </cell>
          <cell r="HR203">
            <v>0.92462062498001396</v>
          </cell>
          <cell r="HS203">
            <v>0.97677260481458605</v>
          </cell>
          <cell r="HT203">
            <v>0.97814213838633901</v>
          </cell>
          <cell r="HU203">
            <v>0.97890225336525105</v>
          </cell>
          <cell r="HV203">
            <v>0.97931911622228196</v>
          </cell>
          <cell r="HW203">
            <v>0.98009017002927801</v>
          </cell>
          <cell r="HX203">
            <v>0.980141745240934</v>
          </cell>
          <cell r="HY203">
            <v>0.97951541863590796</v>
          </cell>
          <cell r="HZ203">
            <v>0.97885721461550601</v>
          </cell>
          <cell r="IA203">
            <v>0.97861839419349494</v>
          </cell>
          <cell r="IB203">
            <v>0.97867931523060303</v>
          </cell>
          <cell r="IC203">
            <v>0.975626158077181</v>
          </cell>
          <cell r="ID203">
            <v>0.97536106379634402</v>
          </cell>
          <cell r="IE203">
            <v>0.97534869569759997</v>
          </cell>
          <cell r="IF203">
            <v>0.97545683407242101</v>
          </cell>
          <cell r="IG203">
            <v>0.97600430938249905</v>
          </cell>
          <cell r="IH203">
            <v>0.97615085383775102</v>
          </cell>
          <cell r="II203">
            <v>0.977462325022183</v>
          </cell>
          <cell r="IJ203">
            <v>0.97757588703015097</v>
          </cell>
          <cell r="IK203">
            <v>0.97789600254156195</v>
          </cell>
          <cell r="IL203">
            <v>0.97810496281667003</v>
          </cell>
          <cell r="IM203">
            <v>0.97905362318803801</v>
          </cell>
          <cell r="IN203">
            <v>0.97997993002583605</v>
          </cell>
          <cell r="IO203">
            <v>0.98196771003526995</v>
          </cell>
          <cell r="IP203">
            <v>0.98235546068944402</v>
          </cell>
          <cell r="IQ203">
            <v>0.98264468658233395</v>
          </cell>
          <cell r="IR203">
            <v>0.98308304672341895</v>
          </cell>
          <cell r="IS203">
            <v>0.98346970262272504</v>
          </cell>
          <cell r="IT203">
            <v>0.98374554821035698</v>
          </cell>
          <cell r="IU203">
            <v>0.98480120774578095</v>
          </cell>
          <cell r="IV203">
            <v>0.98480184453594699</v>
          </cell>
          <cell r="IW203">
            <v>0.98564586159831702</v>
          </cell>
          <cell r="IX203">
            <v>0.98629764849586299</v>
          </cell>
          <cell r="IY203">
            <v>0.98680000995064199</v>
          </cell>
          <cell r="IZ203">
            <v>0.98712504058327999</v>
          </cell>
          <cell r="JA203">
            <v>0.99024076410133199</v>
          </cell>
          <cell r="JB203">
            <v>0.99040107691998203</v>
          </cell>
          <cell r="JC203">
            <v>0.99065524419474404</v>
          </cell>
          <cell r="JD203">
            <v>0.99093776905085895</v>
          </cell>
          <cell r="JE203">
            <v>0.99115409110411401</v>
          </cell>
          <cell r="JF203">
            <v>0.99129400615527297</v>
          </cell>
          <cell r="JG203">
            <v>0.99184644589952098</v>
          </cell>
          <cell r="JH203">
            <v>0.99178147252038995</v>
          </cell>
          <cell r="JI203">
            <v>0.99237772141577796</v>
          </cell>
          <cell r="JJ203">
            <v>0.99276708563246696</v>
          </cell>
          <cell r="JK203">
            <v>0.99300897873389704</v>
          </cell>
          <cell r="JL203">
            <v>0.99320168121342001</v>
          </cell>
          <cell r="JM203">
            <v>0.99588391050593805</v>
          </cell>
          <cell r="JN203">
            <v>0.99590139209074802</v>
          </cell>
          <cell r="JO203">
            <v>0.995873662651791</v>
          </cell>
          <cell r="JP203">
            <v>0.99595018950089398</v>
          </cell>
          <cell r="JQ203">
            <v>0.99604132430373904</v>
          </cell>
          <cell r="JR203">
            <v>0.99614145036792801</v>
          </cell>
          <cell r="JS203">
            <v>0.99640881871688702</v>
          </cell>
          <cell r="JT203">
            <v>0.99651396147634697</v>
          </cell>
          <cell r="JU203">
            <v>0.99698477278026199</v>
          </cell>
          <cell r="JV203">
            <v>0.99723233684567103</v>
          </cell>
          <cell r="JW203">
            <v>0.99734265001731304</v>
          </cell>
          <cell r="JX203">
            <v>0.99738119502476896</v>
          </cell>
          <cell r="JY203">
            <v>0.99902951725310996</v>
          </cell>
          <cell r="JZ203">
            <v>0.99897119274137602</v>
          </cell>
          <cell r="KA203">
            <v>0.99894295891440199</v>
          </cell>
          <cell r="KB203">
            <v>0.99899372116334395</v>
          </cell>
          <cell r="KC203">
            <v>0.99899930823403904</v>
          </cell>
          <cell r="KD203">
            <v>0.99907834634174397</v>
          </cell>
          <cell r="KE203">
            <v>0.99916577138969598</v>
          </cell>
          <cell r="KF203">
            <v>0.99926952198781305</v>
          </cell>
          <cell r="KG203">
            <v>0.99942322063644395</v>
          </cell>
          <cell r="KH203">
            <v>0.99950713733352003</v>
          </cell>
          <cell r="KI203">
            <v>0.99953783734397506</v>
          </cell>
          <cell r="KJ203">
            <v>0.87291192244187499</v>
          </cell>
          <cell r="KK203">
            <v>0.86865846909760402</v>
          </cell>
          <cell r="KL203">
            <v>0.99993429355596797</v>
          </cell>
          <cell r="KM203">
            <v>0.99992213330610402</v>
          </cell>
          <cell r="KN203">
            <v>0.99994405918736995</v>
          </cell>
          <cell r="KO203">
            <v>0.99995509811334304</v>
          </cell>
          <cell r="KP203">
            <v>0.99998242284418803</v>
          </cell>
          <cell r="KQ203">
            <v>1</v>
          </cell>
          <cell r="KR203">
            <v>0.999965486404918</v>
          </cell>
          <cell r="KS203">
            <v>0.99987325196834298</v>
          </cell>
          <cell r="KT203">
            <v>0.99978287256500398</v>
          </cell>
          <cell r="KU203">
            <v>0.99979694481403802</v>
          </cell>
          <cell r="KV203">
            <v>0.99979873946987696</v>
          </cell>
          <cell r="KW203">
            <v>0.99965096458409897</v>
          </cell>
          <cell r="KX203">
            <v>0.99964603869236901</v>
          </cell>
          <cell r="KY203">
            <v>0.99964176914400504</v>
          </cell>
          <cell r="KZ203">
            <v>0.99961237512411605</v>
          </cell>
          <cell r="LA203">
            <v>0.99958421182463397</v>
          </cell>
          <cell r="LB203">
            <v>0.999575291613362</v>
          </cell>
          <cell r="LC203">
            <v>0.99951591236652804</v>
          </cell>
          <cell r="LD203">
            <v>0.99943986968169396</v>
          </cell>
          <cell r="LE203">
            <v>0.99932521514720596</v>
          </cell>
          <cell r="LF203">
            <v>0.99916022594528897</v>
          </cell>
          <cell r="LG203">
            <v>0.99913779885699205</v>
          </cell>
          <cell r="LH203">
            <v>0.99913846215153201</v>
          </cell>
          <cell r="LI203">
            <v>0.99838297010850896</v>
          </cell>
          <cell r="LJ203">
            <v>0.99821325737187105</v>
          </cell>
          <cell r="LK203">
            <v>0.99818343319664404</v>
          </cell>
          <cell r="LL203">
            <v>0.99812822199317497</v>
          </cell>
          <cell r="LM203">
            <v>0.99809837404278501</v>
          </cell>
          <cell r="LN203">
            <v>0.99807663498033095</v>
          </cell>
          <cell r="LO203">
            <v>0.99801181952241702</v>
          </cell>
          <cell r="LP203">
            <v>0.997890650856463</v>
          </cell>
          <cell r="LQ203">
            <v>0.997775180193748</v>
          </cell>
          <cell r="LR203">
            <v>0.99758749928002299</v>
          </cell>
          <cell r="LS203">
            <v>0.99754259202310402</v>
          </cell>
          <cell r="LT203">
            <v>0.99755706060816396</v>
          </cell>
          <cell r="LU203">
            <v>0.99665663203209598</v>
          </cell>
          <cell r="LV203">
            <v>0.99658901361425001</v>
          </cell>
          <cell r="LW203">
            <v>0.99647883956067396</v>
          </cell>
          <cell r="LX203">
            <v>0.99641394637551495</v>
          </cell>
          <cell r="LY203">
            <v>0.99632963772549499</v>
          </cell>
          <cell r="LZ203">
            <v>0.99631318429467497</v>
          </cell>
          <cell r="MA203">
            <v>0.99622642129942696</v>
          </cell>
          <cell r="MB203">
            <v>0.99606231299224801</v>
          </cell>
          <cell r="MC203">
            <v>0.99595057933545805</v>
          </cell>
          <cell r="MD203">
            <v>0.99586912573516195</v>
          </cell>
          <cell r="ME203">
            <v>0.99578856404877902</v>
          </cell>
          <cell r="MF203">
            <v>0.99577898194785297</v>
          </cell>
          <cell r="MG203">
            <v>0.99463399255346296</v>
          </cell>
          <cell r="MH203">
            <v>0.99490517655650901</v>
          </cell>
        </row>
        <row r="204">
          <cell r="DC204">
            <v>-0.32434933128798299</v>
          </cell>
          <cell r="DD204">
            <v>-0.338850594608815</v>
          </cell>
          <cell r="DE204">
            <v>-0.35126211370142402</v>
          </cell>
          <cell r="DF204">
            <v>-0.35920003527871502</v>
          </cell>
          <cell r="DG204">
            <v>-0.36282717500729</v>
          </cell>
          <cell r="DH204">
            <v>-0.36396984269211202</v>
          </cell>
          <cell r="DI204">
            <v>-0.36202914359215999</v>
          </cell>
          <cell r="DJ204">
            <v>-0.36651472346178599</v>
          </cell>
          <cell r="DK204">
            <v>-0.36583871931862699</v>
          </cell>
          <cell r="DL204">
            <v>-0.36033333570546699</v>
          </cell>
          <cell r="DM204">
            <v>-0.348885740493179</v>
          </cell>
          <cell r="DN204">
            <v>-0.33432221355122599</v>
          </cell>
          <cell r="DO204">
            <v>-0.31813550799011198</v>
          </cell>
          <cell r="DP204">
            <v>-0.30220448283799101</v>
          </cell>
          <cell r="DQ204">
            <v>-0.28406947752132899</v>
          </cell>
          <cell r="DR204">
            <v>-0.26540672714793401</v>
          </cell>
          <cell r="DS204">
            <v>-0.24453111522368301</v>
          </cell>
          <cell r="DT204">
            <v>-0.22043352361420701</v>
          </cell>
          <cell r="DU204">
            <v>-0.19585227771647701</v>
          </cell>
          <cell r="DV204">
            <v>-0.17160519834826701</v>
          </cell>
          <cell r="DW204">
            <v>-0.147018877105412</v>
          </cell>
          <cell r="DX204">
            <v>-0.11957496504304201</v>
          </cell>
          <cell r="DY204">
            <v>-9.1894332988416594E-2</v>
          </cell>
          <cell r="DZ204">
            <v>-6.4120305923519805E-2</v>
          </cell>
          <cell r="EA204">
            <v>-3.6161332028582099E-2</v>
          </cell>
          <cell r="EB204">
            <v>-4.3672239638221002E-3</v>
          </cell>
          <cell r="EC204">
            <v>2.73426711683269E-2</v>
          </cell>
          <cell r="ED204">
            <v>5.7285267946566999E-2</v>
          </cell>
          <cell r="EE204">
            <v>8.7562060321302898E-2</v>
          </cell>
          <cell r="EF204">
            <v>0.11449349322284599</v>
          </cell>
          <cell r="EG204">
            <v>0.13758563118936501</v>
          </cell>
          <cell r="EH204">
            <v>0.16646656307166499</v>
          </cell>
          <cell r="EI204">
            <v>0.19600058481709901</v>
          </cell>
          <cell r="EJ204">
            <v>0.22591755956892401</v>
          </cell>
          <cell r="EK204">
            <v>0.25556126911987198</v>
          </cell>
          <cell r="EL204">
            <v>0.28437738040834099</v>
          </cell>
          <cell r="EM204">
            <v>0.31172271047869599</v>
          </cell>
          <cell r="EN204">
            <v>0.33783348420666498</v>
          </cell>
          <cell r="EO204">
            <v>0.36284051162226699</v>
          </cell>
          <cell r="EP204">
            <v>0.38666827644530799</v>
          </cell>
          <cell r="EQ204">
            <v>0.40978922327547501</v>
          </cell>
          <cell r="ER204">
            <v>0.43225923781810099</v>
          </cell>
          <cell r="ES204">
            <v>0.453940464411621</v>
          </cell>
          <cell r="ET204">
            <v>0.47185602708110103</v>
          </cell>
          <cell r="EU204">
            <v>0.48945442325907301</v>
          </cell>
          <cell r="EV204">
            <v>0.50686832937909598</v>
          </cell>
          <cell r="EW204">
            <v>0.52392359085079199</v>
          </cell>
          <cell r="EX204">
            <v>0.54057770485555401</v>
          </cell>
          <cell r="EY204">
            <v>0.55687090349058899</v>
          </cell>
          <cell r="EZ204">
            <v>0.57267975012017502</v>
          </cell>
          <cell r="FA204">
            <v>0.58799826251460796</v>
          </cell>
          <cell r="FB204">
            <v>0.60284525215338103</v>
          </cell>
          <cell r="FC204">
            <v>0.61719850297412304</v>
          </cell>
          <cell r="FD204">
            <v>0.63117235440047303</v>
          </cell>
          <cell r="FE204">
            <v>0.64459070536516205</v>
          </cell>
          <cell r="FF204">
            <v>0.64947418417639502</v>
          </cell>
          <cell r="FG204">
            <v>0.65901458450014605</v>
          </cell>
          <cell r="FH204">
            <v>0.66836724895330601</v>
          </cell>
          <cell r="FI204">
            <v>0.67740061934265094</v>
          </cell>
          <cell r="FJ204">
            <v>0.686151852678625</v>
          </cell>
          <cell r="FK204">
            <v>0.694535178096783</v>
          </cell>
          <cell r="FL204">
            <v>0.70260324462103796</v>
          </cell>
          <cell r="FM204">
            <v>0.71048105678469498</v>
          </cell>
          <cell r="FN204">
            <v>0.71809782318375903</v>
          </cell>
          <cell r="FO204">
            <v>0.72551449671110402</v>
          </cell>
          <cell r="FP204">
            <v>0.73281726544374803</v>
          </cell>
          <cell r="FQ204">
            <v>0.73989142402753605</v>
          </cell>
          <cell r="FR204">
            <v>0.76266383128123105</v>
          </cell>
          <cell r="FS204">
            <v>0.76963831115443004</v>
          </cell>
          <cell r="FT204">
            <v>0.776427178519011</v>
          </cell>
          <cell r="FU204">
            <v>0.78289011935552799</v>
          </cell>
          <cell r="FV204">
            <v>0.78907737920826604</v>
          </cell>
          <cell r="FW204">
            <v>0.79494684107726699</v>
          </cell>
          <cell r="FX204">
            <v>0.80054626461858303</v>
          </cell>
          <cell r="FY204">
            <v>0.80597886707932798</v>
          </cell>
          <cell r="FZ204">
            <v>0.81117807233504102</v>
          </cell>
          <cell r="GA204">
            <v>0.81622283063019896</v>
          </cell>
          <cell r="GB204">
            <v>0.82115452592514804</v>
          </cell>
          <cell r="GC204">
            <v>0.82588786010988402</v>
          </cell>
          <cell r="GD204">
            <v>0.84037022253833804</v>
          </cell>
          <cell r="GE204">
            <v>0.84483144945377997</v>
          </cell>
          <cell r="GF204">
            <v>0.84916048780541398</v>
          </cell>
          <cell r="GG204">
            <v>0.85321408589334102</v>
          </cell>
          <cell r="GH204">
            <v>0.85704944713424303</v>
          </cell>
          <cell r="GI204">
            <v>0.860650031018242</v>
          </cell>
          <cell r="GJ204">
            <v>0.86405380703297296</v>
          </cell>
          <cell r="GK204">
            <v>0.86734022191017501</v>
          </cell>
          <cell r="GL204">
            <v>0.87044292051041505</v>
          </cell>
          <cell r="GM204">
            <v>0.87345047061148195</v>
          </cell>
          <cell r="GN204">
            <v>0.87637240937900096</v>
          </cell>
          <cell r="GO204">
            <v>0.87914712774450099</v>
          </cell>
          <cell r="GP204">
            <v>0.88762963105782899</v>
          </cell>
          <cell r="GQ204">
            <v>0.89012358576848505</v>
          </cell>
          <cell r="GR204">
            <v>0.89254861333440705</v>
          </cell>
          <cell r="GS204">
            <v>0.89476688146017802</v>
          </cell>
          <cell r="GT204">
            <v>0.89683478875103395</v>
          </cell>
          <cell r="GU204">
            <v>0.89874904761797103</v>
          </cell>
          <cell r="GV204">
            <v>0.900532473697366</v>
          </cell>
          <cell r="GW204">
            <v>0.90224579154430595</v>
          </cell>
          <cell r="GX204">
            <v>0.90382445498357999</v>
          </cell>
          <cell r="GY204">
            <v>0.90535651198190503</v>
          </cell>
          <cell r="GZ204">
            <v>0.90683544867338595</v>
          </cell>
          <cell r="HA204">
            <v>0.90821340307037901</v>
          </cell>
          <cell r="HB204">
            <v>0.91290366346489105</v>
          </cell>
          <cell r="HC204">
            <v>0.91405031316333096</v>
          </cell>
          <cell r="HD204">
            <v>0.91518005260927604</v>
          </cell>
          <cell r="HE204">
            <v>0.91616284098043299</v>
          </cell>
          <cell r="HF204">
            <v>0.91705204212080804</v>
          </cell>
          <cell r="HG204">
            <v>0.91784789511385201</v>
          </cell>
          <cell r="HH204">
            <v>0.91856150099548195</v>
          </cell>
          <cell r="HI204">
            <v>0.91924030516080801</v>
          </cell>
          <cell r="HJ204">
            <v>0.91982011851455403</v>
          </cell>
          <cell r="HK204">
            <v>0.92038552791556505</v>
          </cell>
          <cell r="HL204">
            <v>0.92092331461684396</v>
          </cell>
          <cell r="HM204">
            <v>0.92139363667605001</v>
          </cell>
          <cell r="HN204">
            <v>0.92388128210771503</v>
          </cell>
          <cell r="HO204">
            <v>0.92417605618168497</v>
          </cell>
          <cell r="HP204">
            <v>0.92448878070312401</v>
          </cell>
          <cell r="HQ204">
            <v>0.92469932335340499</v>
          </cell>
          <cell r="HR204">
            <v>0.92485701234152295</v>
          </cell>
          <cell r="HS204">
            <v>0.97727112905692204</v>
          </cell>
          <cell r="HT204">
            <v>0.97855218176227798</v>
          </cell>
          <cell r="HU204">
            <v>0.97924091400214797</v>
          </cell>
          <cell r="HV204">
            <v>0.97959308298969505</v>
          </cell>
          <cell r="HW204">
            <v>0.98027586236483499</v>
          </cell>
          <cell r="HX204">
            <v>0.98014372382714399</v>
          </cell>
          <cell r="HY204">
            <v>0.97945759850679703</v>
          </cell>
          <cell r="HZ204">
            <v>0.97876930745728397</v>
          </cell>
          <cell r="IA204">
            <v>0.97851271077570001</v>
          </cell>
          <cell r="IB204">
            <v>0.97856457998027402</v>
          </cell>
          <cell r="IC204">
            <v>0.975610129118753</v>
          </cell>
          <cell r="ID204">
            <v>0.97529152570265099</v>
          </cell>
          <cell r="IE204">
            <v>0.97520336179172795</v>
          </cell>
          <cell r="IF204">
            <v>0.97529387794147504</v>
          </cell>
          <cell r="IG204">
            <v>0.97582546281844496</v>
          </cell>
          <cell r="IH204">
            <v>0.97596723343634795</v>
          </cell>
          <cell r="II204">
            <v>0.97725124219190895</v>
          </cell>
          <cell r="IJ204">
            <v>0.977317930114457</v>
          </cell>
          <cell r="IK204">
            <v>0.97768630112189703</v>
          </cell>
          <cell r="IL204">
            <v>0.97788819483144995</v>
          </cell>
          <cell r="IM204">
            <v>0.97882527416835297</v>
          </cell>
          <cell r="IN204">
            <v>0.97973716713215997</v>
          </cell>
          <cell r="IO204">
            <v>0.98183719089436405</v>
          </cell>
          <cell r="IP204">
            <v>0.98220077197171896</v>
          </cell>
          <cell r="IQ204">
            <v>0.98246916461598299</v>
          </cell>
          <cell r="IR204">
            <v>0.98289506922064396</v>
          </cell>
          <cell r="IS204">
            <v>0.98327102274408895</v>
          </cell>
          <cell r="IT204">
            <v>0.98353794023111596</v>
          </cell>
          <cell r="IU204">
            <v>0.98455139416781801</v>
          </cell>
          <cell r="IV204">
            <v>0.98451031821086499</v>
          </cell>
          <cell r="IW204">
            <v>0.98537869700584302</v>
          </cell>
          <cell r="IX204">
            <v>0.98600857681217602</v>
          </cell>
          <cell r="IY204">
            <v>0.98649142058487505</v>
          </cell>
          <cell r="IZ204">
            <v>0.98679398066364099</v>
          </cell>
          <cell r="JA204">
            <v>0.98998051163651501</v>
          </cell>
          <cell r="JB204">
            <v>0.99011823023868295</v>
          </cell>
          <cell r="JC204">
            <v>0.99036502134650595</v>
          </cell>
          <cell r="JD204">
            <v>0.990639124812425</v>
          </cell>
          <cell r="JE204">
            <v>0.990843381181302</v>
          </cell>
          <cell r="JF204">
            <v>0.99097531028735697</v>
          </cell>
          <cell r="JG204">
            <v>0.99149260983147203</v>
          </cell>
          <cell r="JH204">
            <v>0.99141706629355397</v>
          </cell>
          <cell r="JI204">
            <v>0.99205842107058995</v>
          </cell>
          <cell r="JJ204">
            <v>0.99243500157353703</v>
          </cell>
          <cell r="JK204">
            <v>0.992665810540868</v>
          </cell>
          <cell r="JL204">
            <v>0.992847760703093</v>
          </cell>
          <cell r="JM204">
            <v>0.99561375357579895</v>
          </cell>
          <cell r="JN204">
            <v>0.99561693332613199</v>
          </cell>
          <cell r="JO204">
            <v>0.99559257441551297</v>
          </cell>
          <cell r="JP204">
            <v>0.99566438432653803</v>
          </cell>
          <cell r="JQ204">
            <v>0.99574676883222701</v>
          </cell>
          <cell r="JR204">
            <v>0.99584457389758396</v>
          </cell>
          <cell r="JS204">
            <v>0.99607047521711101</v>
          </cell>
          <cell r="JT204">
            <v>0.99620746668826698</v>
          </cell>
          <cell r="JU204">
            <v>0.99673690135390303</v>
          </cell>
          <cell r="JV204">
            <v>0.99700343226751897</v>
          </cell>
          <cell r="JW204">
            <v>0.99710454472242804</v>
          </cell>
          <cell r="JX204">
            <v>0.99713374038307701</v>
          </cell>
          <cell r="JY204">
            <v>0.99885786780411601</v>
          </cell>
          <cell r="JZ204">
            <v>0.99881707061505798</v>
          </cell>
          <cell r="KA204">
            <v>0.99880251263245801</v>
          </cell>
          <cell r="KB204">
            <v>0.99884551356705098</v>
          </cell>
          <cell r="KC204">
            <v>0.99885959664775004</v>
          </cell>
          <cell r="KD204">
            <v>0.99893162816613301</v>
          </cell>
          <cell r="KE204">
            <v>0.99896297854429605</v>
          </cell>
          <cell r="KF204">
            <v>0.99912108802021404</v>
          </cell>
          <cell r="KG204">
            <v>0.99934291029677602</v>
          </cell>
          <cell r="KH204">
            <v>0.99945763286260603</v>
          </cell>
          <cell r="KI204">
            <v>0.99947933795118604</v>
          </cell>
          <cell r="KJ204">
            <v>0.87292307462345897</v>
          </cell>
          <cell r="KK204">
            <v>0.86868868337185901</v>
          </cell>
          <cell r="KL204">
            <v>0.99990748549006903</v>
          </cell>
          <cell r="KM204">
            <v>0.99991001351733999</v>
          </cell>
          <cell r="KN204">
            <v>0.999921937184578</v>
          </cell>
          <cell r="KO204">
            <v>0.99994202031483204</v>
          </cell>
          <cell r="KP204">
            <v>0.99996101236073598</v>
          </cell>
          <cell r="KQ204">
            <v>0.999965486404918</v>
          </cell>
          <cell r="KR204">
            <v>1</v>
          </cell>
          <cell r="KS204">
            <v>0.99997003030849396</v>
          </cell>
          <cell r="KT204">
            <v>0.99991755428430196</v>
          </cell>
          <cell r="KU204">
            <v>0.99992521790380795</v>
          </cell>
          <cell r="KV204">
            <v>0.99992703953859696</v>
          </cell>
          <cell r="KW204">
            <v>0.99967887057526195</v>
          </cell>
          <cell r="KX204">
            <v>0.99969665784984096</v>
          </cell>
          <cell r="KY204">
            <v>0.99969217109297603</v>
          </cell>
          <cell r="KZ204">
            <v>0.99964937119554198</v>
          </cell>
          <cell r="LA204">
            <v>0.99964656257157702</v>
          </cell>
          <cell r="LB204">
            <v>0.999625903757832</v>
          </cell>
          <cell r="LC204">
            <v>0.99953727000788695</v>
          </cell>
          <cell r="LD204">
            <v>0.99951098702961005</v>
          </cell>
          <cell r="LE204">
            <v>0.99945491329750102</v>
          </cell>
          <cell r="LF204">
            <v>0.99930873044835999</v>
          </cell>
          <cell r="LG204">
            <v>0.99928040053387801</v>
          </cell>
          <cell r="LH204">
            <v>0.99928455165734498</v>
          </cell>
          <cell r="LI204">
            <v>0.99847743911962905</v>
          </cell>
          <cell r="LJ204">
            <v>0.998319880070627</v>
          </cell>
          <cell r="LK204">
            <v>0.99827684045859</v>
          </cell>
          <cell r="LL204">
            <v>0.99821815677566506</v>
          </cell>
          <cell r="LM204">
            <v>0.99821687856213803</v>
          </cell>
          <cell r="LN204">
            <v>0.99820205824363994</v>
          </cell>
          <cell r="LO204">
            <v>0.99814169390583996</v>
          </cell>
          <cell r="LP204">
            <v>0.99804863187571002</v>
          </cell>
          <cell r="LQ204">
            <v>0.99796589014352799</v>
          </cell>
          <cell r="LR204">
            <v>0.99777520587476798</v>
          </cell>
          <cell r="LS204">
            <v>0.99772659684197396</v>
          </cell>
          <cell r="LT204">
            <v>0.99774721857098103</v>
          </cell>
          <cell r="LU204">
            <v>0.99681999095982898</v>
          </cell>
          <cell r="LV204">
            <v>0.99675245345010399</v>
          </cell>
          <cell r="LW204">
            <v>0.99661822285703705</v>
          </cell>
          <cell r="LX204">
            <v>0.99656227277225096</v>
          </cell>
          <cell r="LY204">
            <v>0.99648923477837203</v>
          </cell>
          <cell r="LZ204">
            <v>0.99648657154383802</v>
          </cell>
          <cell r="MA204">
            <v>0.99639800752186702</v>
          </cell>
          <cell r="MB204">
            <v>0.99625242032897399</v>
          </cell>
          <cell r="MC204">
            <v>0.99615991066140996</v>
          </cell>
          <cell r="MD204">
            <v>0.99608041937400105</v>
          </cell>
          <cell r="ME204">
            <v>0.99599465978439194</v>
          </cell>
          <cell r="MF204">
            <v>0.99598799586873599</v>
          </cell>
          <cell r="MG204">
            <v>0.994840721226675</v>
          </cell>
          <cell r="MH204">
            <v>0.99513914255621905</v>
          </cell>
        </row>
        <row r="205">
          <cell r="DC205">
            <v>-0.32671804422231099</v>
          </cell>
          <cell r="DD205">
            <v>-0.34136023086610701</v>
          </cell>
          <cell r="DE205">
            <v>-0.35390020459888999</v>
          </cell>
          <cell r="DF205">
            <v>-0.36195658094362998</v>
          </cell>
          <cell r="DG205">
            <v>-0.36569378533000402</v>
          </cell>
          <cell r="DH205">
            <v>-0.36693323126425498</v>
          </cell>
          <cell r="DI205">
            <v>-0.36509182501311699</v>
          </cell>
          <cell r="DJ205">
            <v>-0.36968200891627401</v>
          </cell>
          <cell r="DK205">
            <v>-0.36910255913506002</v>
          </cell>
          <cell r="DL205">
            <v>-0.36368379958966901</v>
          </cell>
          <cell r="DM205">
            <v>-0.35231253568754101</v>
          </cell>
          <cell r="DN205">
            <v>-0.33781297622849399</v>
          </cell>
          <cell r="DO205">
            <v>-0.321680895584396</v>
          </cell>
          <cell r="DP205">
            <v>-0.30579737248783501</v>
          </cell>
          <cell r="DQ205">
            <v>-0.28770713823553301</v>
          </cell>
          <cell r="DR205">
            <v>-0.26909223323612202</v>
          </cell>
          <cell r="DS205">
            <v>-0.24826341652853601</v>
          </cell>
          <cell r="DT205">
            <v>-0.22420604510380601</v>
          </cell>
          <cell r="DU205">
            <v>-0.19966288091347001</v>
          </cell>
          <cell r="DV205">
            <v>-0.17544377405554801</v>
          </cell>
          <cell r="DW205">
            <v>-0.150886518091503</v>
          </cell>
          <cell r="DX205">
            <v>-0.123459261627752</v>
          </cell>
          <cell r="DY205">
            <v>-9.5789777923563801E-2</v>
          </cell>
          <cell r="DZ205">
            <v>-6.8024210169918206E-2</v>
          </cell>
          <cell r="EA205">
            <v>-4.0071389697632902E-2</v>
          </cell>
          <cell r="EB205">
            <v>-8.2664242412154101E-3</v>
          </cell>
          <cell r="EC205">
            <v>2.3461501879552E-2</v>
          </cell>
          <cell r="ED205">
            <v>5.3422041818779901E-2</v>
          </cell>
          <cell r="EE205">
            <v>8.3719073125739604E-2</v>
          </cell>
          <cell r="EF205">
            <v>0.11065945745662301</v>
          </cell>
          <cell r="EG205">
            <v>0.133753754658548</v>
          </cell>
          <cell r="EH205">
            <v>0.16266599493095099</v>
          </cell>
          <cell r="EI205">
            <v>0.19223650812244999</v>
          </cell>
          <cell r="EJ205">
            <v>0.22219596952594201</v>
          </cell>
          <cell r="EK205">
            <v>0.25188628733075802</v>
          </cell>
          <cell r="EL205">
            <v>0.28075220674692097</v>
          </cell>
          <cell r="EM205">
            <v>0.308147521457797</v>
          </cell>
          <cell r="EN205">
            <v>0.33431055290014</v>
          </cell>
          <cell r="EO205">
            <v>0.35937122234462199</v>
          </cell>
          <cell r="EP205">
            <v>0.38325487704712502</v>
          </cell>
          <cell r="EQ205">
            <v>0.40643101467506898</v>
          </cell>
          <cell r="ER205">
            <v>0.42895542773513101</v>
          </cell>
          <cell r="ES205">
            <v>0.45069070442345699</v>
          </cell>
          <cell r="ET205">
            <v>0.46865462905640698</v>
          </cell>
          <cell r="EU205">
            <v>0.48630469984869401</v>
          </cell>
          <cell r="EV205">
            <v>0.50377248239287697</v>
          </cell>
          <cell r="EW205">
            <v>0.52088339849787102</v>
          </cell>
          <cell r="EX205">
            <v>0.53759449614334998</v>
          </cell>
          <cell r="EY205">
            <v>0.55394587685418495</v>
          </cell>
          <cell r="EZ205">
            <v>0.56981371422600502</v>
          </cell>
          <cell r="FA205">
            <v>0.58519202074693999</v>
          </cell>
          <cell r="FB205">
            <v>0.60009973791661597</v>
          </cell>
          <cell r="FC205">
            <v>0.61451384937773501</v>
          </cell>
          <cell r="FD205">
            <v>0.62854904761623798</v>
          </cell>
          <cell r="FE205">
            <v>0.64203090054971801</v>
          </cell>
          <cell r="FF205">
            <v>0.64689544856974202</v>
          </cell>
          <cell r="FG205">
            <v>0.65649097091296105</v>
          </cell>
          <cell r="FH205">
            <v>0.66589822849756297</v>
          </cell>
          <cell r="FI205">
            <v>0.67498612670282299</v>
          </cell>
          <cell r="FJ205">
            <v>0.68379141328038195</v>
          </cell>
          <cell r="FK205">
            <v>0.69222629084430998</v>
          </cell>
          <cell r="FL205">
            <v>0.70034556279354898</v>
          </cell>
          <cell r="FM205">
            <v>0.70827316347351799</v>
          </cell>
          <cell r="FN205">
            <v>0.71593990527187001</v>
          </cell>
          <cell r="FO205">
            <v>0.72340649048751404</v>
          </cell>
          <cell r="FP205">
            <v>0.73075885668343799</v>
          </cell>
          <cell r="FQ205">
            <v>0.737882964149844</v>
          </cell>
          <cell r="FR205">
            <v>0.76071793576389601</v>
          </cell>
          <cell r="FS205">
            <v>0.76774930853582701</v>
          </cell>
          <cell r="FT205">
            <v>0.77459404691309497</v>
          </cell>
          <cell r="FU205">
            <v>0.78111226827718006</v>
          </cell>
          <cell r="FV205">
            <v>0.78735383693650995</v>
          </cell>
          <cell r="FW205">
            <v>0.79327480279246798</v>
          </cell>
          <cell r="FX205">
            <v>0.79892508700467502</v>
          </cell>
          <cell r="FY205">
            <v>0.80440691192504399</v>
          </cell>
          <cell r="FZ205">
            <v>0.80965525549530604</v>
          </cell>
          <cell r="GA205">
            <v>0.81474888308799698</v>
          </cell>
          <cell r="GB205">
            <v>0.81972884497045295</v>
          </cell>
          <cell r="GC205">
            <v>0.82451051854435098</v>
          </cell>
          <cell r="GD205">
            <v>0.83904324438885503</v>
          </cell>
          <cell r="GE205">
            <v>0.84355779927819896</v>
          </cell>
          <cell r="GF205">
            <v>0.84793888479532298</v>
          </cell>
          <cell r="GG205">
            <v>0.85204363372136305</v>
          </cell>
          <cell r="GH205">
            <v>0.85592890725433601</v>
          </cell>
          <cell r="GI205">
            <v>0.85957657627083295</v>
          </cell>
          <cell r="GJ205">
            <v>0.86302672753126197</v>
          </cell>
          <cell r="GK205">
            <v>0.86635785457754</v>
          </cell>
          <cell r="GL205">
            <v>0.86950506891801604</v>
          </cell>
          <cell r="GM205">
            <v>0.87255682167577098</v>
          </cell>
          <cell r="GN205">
            <v>0.87552223147326502</v>
          </cell>
          <cell r="GO205">
            <v>0.87834037895223405</v>
          </cell>
          <cell r="GP205">
            <v>0.88685619896794998</v>
          </cell>
          <cell r="GQ205">
            <v>0.88939713392057096</v>
          </cell>
          <cell r="GR205">
            <v>0.89186784827236198</v>
          </cell>
          <cell r="GS205">
            <v>0.89413080834490799</v>
          </cell>
          <cell r="GT205">
            <v>0.89624213397552099</v>
          </cell>
          <cell r="GU205">
            <v>0.89819719997104797</v>
          </cell>
          <cell r="GV205">
            <v>0.90002078799224094</v>
          </cell>
          <cell r="GW205">
            <v>0.90177272316814905</v>
          </cell>
          <cell r="GX205">
            <v>0.90338983370067105</v>
          </cell>
          <cell r="GY205">
            <v>0.90496008364073199</v>
          </cell>
          <cell r="GZ205">
            <v>0.90647648681203896</v>
          </cell>
          <cell r="HA205">
            <v>0.90789185192544797</v>
          </cell>
          <cell r="HB205">
            <v>0.91259928330399898</v>
          </cell>
          <cell r="HC205">
            <v>0.91378598195706195</v>
          </cell>
          <cell r="HD205">
            <v>0.91495458106313099</v>
          </cell>
          <cell r="HE205">
            <v>0.91597527515142996</v>
          </cell>
          <cell r="HF205">
            <v>0.91690122422105402</v>
          </cell>
          <cell r="HG205">
            <v>0.91773150225042099</v>
          </cell>
          <cell r="HH205">
            <v>0.91847902635968803</v>
          </cell>
          <cell r="HI205">
            <v>0.91919038802573505</v>
          </cell>
          <cell r="HJ205">
            <v>0.91980265288227803</v>
          </cell>
          <cell r="HK205">
            <v>0.92040036414972304</v>
          </cell>
          <cell r="HL205">
            <v>0.92096978433028798</v>
          </cell>
          <cell r="HM205">
            <v>0.92147174249586195</v>
          </cell>
          <cell r="HN205">
            <v>0.92396361722814502</v>
          </cell>
          <cell r="HO205">
            <v>0.92429207269463798</v>
          </cell>
          <cell r="HP205">
            <v>0.92463744261240799</v>
          </cell>
          <cell r="HQ205">
            <v>0.92487980114786805</v>
          </cell>
          <cell r="HR205">
            <v>0.92506827446905104</v>
          </cell>
          <cell r="HS205">
            <v>0.97751487502975198</v>
          </cell>
          <cell r="HT205">
            <v>0.97872435954822401</v>
          </cell>
          <cell r="HU205">
            <v>0.97935983736947096</v>
          </cell>
          <cell r="HV205">
            <v>0.97966345873813498</v>
          </cell>
          <cell r="HW205">
            <v>0.98027953328795503</v>
          </cell>
          <cell r="HX205">
            <v>0.98000450550764495</v>
          </cell>
          <cell r="HY205">
            <v>0.97927404801261198</v>
          </cell>
          <cell r="HZ205">
            <v>0.97856375363732895</v>
          </cell>
          <cell r="IA205">
            <v>0.97828898164115197</v>
          </cell>
          <cell r="IB205">
            <v>0.97832947600648001</v>
          </cell>
          <cell r="IC205">
            <v>0.97544517546397203</v>
          </cell>
          <cell r="ID205">
            <v>0.97507973258346303</v>
          </cell>
          <cell r="IE205">
            <v>0.97492601276443103</v>
          </cell>
          <cell r="IF205">
            <v>0.97500571812949899</v>
          </cell>
          <cell r="IG205">
            <v>0.97552793190402398</v>
          </cell>
          <cell r="IH205">
            <v>0.97566824483743098</v>
          </cell>
          <cell r="II205">
            <v>0.97693184233076902</v>
          </cell>
          <cell r="IJ205">
            <v>0.97696738806078998</v>
          </cell>
          <cell r="IK205">
            <v>0.97738393266091295</v>
          </cell>
          <cell r="IL205">
            <v>0.97758244080877899</v>
          </cell>
          <cell r="IM205">
            <v>0.97850755423528002</v>
          </cell>
          <cell r="IN205">
            <v>0.979399769553148</v>
          </cell>
          <cell r="IO205">
            <v>0.98159126304589295</v>
          </cell>
          <cell r="IP205">
            <v>0.98193609225404399</v>
          </cell>
          <cell r="IQ205">
            <v>0.98219102060927399</v>
          </cell>
          <cell r="IR205">
            <v>0.982610301117814</v>
          </cell>
          <cell r="IS205">
            <v>0.98297952484511397</v>
          </cell>
          <cell r="IT205">
            <v>0.983240634163417</v>
          </cell>
          <cell r="IU205">
            <v>0.984222378093497</v>
          </cell>
          <cell r="IV205">
            <v>0.98414951017261998</v>
          </cell>
          <cell r="IW205">
            <v>0.98504694917543301</v>
          </cell>
          <cell r="IX205">
            <v>0.98566313487187696</v>
          </cell>
          <cell r="IY205">
            <v>0.98612700988538204</v>
          </cell>
          <cell r="IZ205">
            <v>0.98640690070410197</v>
          </cell>
          <cell r="JA205">
            <v>0.98963884787628098</v>
          </cell>
          <cell r="JB205">
            <v>0.98976026320709098</v>
          </cell>
          <cell r="JC205">
            <v>0.99000354394894396</v>
          </cell>
          <cell r="JD205">
            <v>0.99027257377219202</v>
          </cell>
          <cell r="JE205">
            <v>0.990469255349954</v>
          </cell>
          <cell r="JF205">
            <v>0.99059604603831897</v>
          </cell>
          <cell r="JG205">
            <v>0.99108788944693305</v>
          </cell>
          <cell r="JH205">
            <v>0.99100873556636004</v>
          </cell>
          <cell r="JI205">
            <v>0.99169739184765404</v>
          </cell>
          <cell r="JJ205">
            <v>0.992067674101903</v>
          </cell>
          <cell r="JK205">
            <v>0.99228760460121401</v>
          </cell>
          <cell r="JL205">
            <v>0.99245805850088498</v>
          </cell>
          <cell r="JM205">
            <v>0.99529207619739102</v>
          </cell>
          <cell r="JN205">
            <v>0.99528502776445804</v>
          </cell>
          <cell r="JO205">
            <v>0.99526352754483705</v>
          </cell>
          <cell r="JP205">
            <v>0.99533192209439503</v>
          </cell>
          <cell r="JQ205">
            <v>0.99540768034863203</v>
          </cell>
          <cell r="JR205">
            <v>0.99550496254041598</v>
          </cell>
          <cell r="JS205">
            <v>0.99569885941955505</v>
          </cell>
          <cell r="JT205">
            <v>0.99586852873498199</v>
          </cell>
          <cell r="JU205">
            <v>0.99645510555496797</v>
          </cell>
          <cell r="JV205">
            <v>0.99674539313851596</v>
          </cell>
          <cell r="JW205">
            <v>0.99683729448727798</v>
          </cell>
          <cell r="JX205">
            <v>0.99685597343015198</v>
          </cell>
          <cell r="JY205">
            <v>0.99863776872870302</v>
          </cell>
          <cell r="JZ205">
            <v>0.99861168048112303</v>
          </cell>
          <cell r="KA205">
            <v>0.998609178366059</v>
          </cell>
          <cell r="KB205">
            <v>0.99864650223503304</v>
          </cell>
          <cell r="KC205">
            <v>0.998667014321729</v>
          </cell>
          <cell r="KD205">
            <v>0.998735073058311</v>
          </cell>
          <cell r="KE205">
            <v>0.998719655794431</v>
          </cell>
          <cell r="KF205">
            <v>0.99892786694568603</v>
          </cell>
          <cell r="KG205">
            <v>0.99921478010393605</v>
          </cell>
          <cell r="KH205">
            <v>0.99935969827521698</v>
          </cell>
          <cell r="KI205">
            <v>0.99937209557173401</v>
          </cell>
          <cell r="KJ205">
            <v>0.87290334976719097</v>
          </cell>
          <cell r="KK205">
            <v>0.86868211746884405</v>
          </cell>
          <cell r="KL205">
            <v>0.999819328587356</v>
          </cell>
          <cell r="KM205">
            <v>0.99983519757128403</v>
          </cell>
          <cell r="KN205">
            <v>0.99983948578861803</v>
          </cell>
          <cell r="KO205">
            <v>0.999866808697634</v>
          </cell>
          <cell r="KP205">
            <v>0.99987955788745897</v>
          </cell>
          <cell r="KQ205">
            <v>0.99987325196834298</v>
          </cell>
          <cell r="KR205">
            <v>0.99997003030849396</v>
          </cell>
          <cell r="KS205">
            <v>1</v>
          </cell>
          <cell r="KT205">
            <v>0.99998281399047595</v>
          </cell>
          <cell r="KU205">
            <v>0.99998377004526495</v>
          </cell>
          <cell r="KV205">
            <v>0.99998370435230999</v>
          </cell>
          <cell r="KW205">
            <v>0.999639200961976</v>
          </cell>
          <cell r="KX205">
            <v>0.999674241774132</v>
          </cell>
          <cell r="KY205">
            <v>0.999669262791124</v>
          </cell>
          <cell r="KZ205">
            <v>0.99961634334349303</v>
          </cell>
          <cell r="LA205">
            <v>0.99963541644501097</v>
          </cell>
          <cell r="LB205">
            <v>0.99960547482252704</v>
          </cell>
          <cell r="LC205">
            <v>0.999494162495977</v>
          </cell>
          <cell r="LD205">
            <v>0.99951094881328195</v>
          </cell>
          <cell r="LE205">
            <v>0.99950622109718001</v>
          </cell>
          <cell r="LF205">
            <v>0.99937710625032805</v>
          </cell>
          <cell r="LG205">
            <v>0.99934277251164805</v>
          </cell>
          <cell r="LH205">
            <v>0.999348402722393</v>
          </cell>
          <cell r="LI205">
            <v>0.99849136395424298</v>
          </cell>
          <cell r="LJ205">
            <v>0.99834471628997801</v>
          </cell>
          <cell r="LK205">
            <v>0.99828939803198902</v>
          </cell>
          <cell r="LL205">
            <v>0.99822791755370299</v>
          </cell>
          <cell r="LM205">
            <v>0.99825023319858996</v>
          </cell>
          <cell r="LN205">
            <v>0.99824077178830095</v>
          </cell>
          <cell r="LO205">
            <v>0.998183051511223</v>
          </cell>
          <cell r="LP205">
            <v>0.99811557217132696</v>
          </cell>
          <cell r="LQ205">
            <v>0.99806228528392404</v>
          </cell>
          <cell r="LR205">
            <v>0.99786936564893602</v>
          </cell>
          <cell r="LS205">
            <v>0.99781695313955898</v>
          </cell>
          <cell r="LT205">
            <v>0.99784211768664799</v>
          </cell>
          <cell r="LU205">
            <v>0.99689047084974403</v>
          </cell>
          <cell r="LV205">
            <v>0.996821724343118</v>
          </cell>
          <cell r="LW205">
            <v>0.99666697979909502</v>
          </cell>
          <cell r="LX205">
            <v>0.99661879493507499</v>
          </cell>
          <cell r="LY205">
            <v>0.99655572115287905</v>
          </cell>
          <cell r="LZ205">
            <v>0.99656360679100797</v>
          </cell>
          <cell r="MA205">
            <v>0.99647381659082901</v>
          </cell>
          <cell r="MB205">
            <v>0.99634643029993997</v>
          </cell>
          <cell r="MC205">
            <v>0.99627015568958099</v>
          </cell>
          <cell r="MD205">
            <v>0.996193225524445</v>
          </cell>
          <cell r="ME205">
            <v>0.996102599586694</v>
          </cell>
          <cell r="MF205">
            <v>0.996098102498578</v>
          </cell>
          <cell r="MG205">
            <v>0.99494600306506398</v>
          </cell>
          <cell r="MH205">
            <v>0.99526858027472298</v>
          </cell>
        </row>
        <row r="206">
          <cell r="DC206">
            <v>-0.32619789081947598</v>
          </cell>
          <cell r="DD206">
            <v>-0.34092910143015298</v>
          </cell>
          <cell r="DE206">
            <v>-0.35356180357298</v>
          </cell>
          <cell r="DF206">
            <v>-0.36170602148936198</v>
          </cell>
          <cell r="DG206">
            <v>-0.36552149373439102</v>
          </cell>
          <cell r="DH206">
            <v>-0.36682785373857502</v>
          </cell>
          <cell r="DI206">
            <v>-0.36505373112048001</v>
          </cell>
          <cell r="DJ206">
            <v>-0.36972730665887399</v>
          </cell>
          <cell r="DK206">
            <v>-0.36921895996888698</v>
          </cell>
          <cell r="DL206">
            <v>-0.36386145118858898</v>
          </cell>
          <cell r="DM206">
            <v>-0.35253829209933402</v>
          </cell>
          <cell r="DN206">
            <v>-0.33807482248675402</v>
          </cell>
          <cell r="DO206">
            <v>-0.32197387718032699</v>
          </cell>
          <cell r="DP206">
            <v>-0.30611879801243702</v>
          </cell>
          <cell r="DQ206">
            <v>-0.28805428835499203</v>
          </cell>
          <cell r="DR206">
            <v>-0.26946766611148798</v>
          </cell>
          <cell r="DS206">
            <v>-0.24866663181761101</v>
          </cell>
          <cell r="DT206">
            <v>-0.224629161154</v>
          </cell>
          <cell r="DU206">
            <v>-0.200105759048957</v>
          </cell>
          <cell r="DV206">
            <v>-0.17590592031386801</v>
          </cell>
          <cell r="DW206">
            <v>-0.151372629402101</v>
          </cell>
          <cell r="DX206">
            <v>-0.123962025866671</v>
          </cell>
          <cell r="DY206">
            <v>-9.6303894258809294E-2</v>
          </cell>
          <cell r="DZ206">
            <v>-6.8548088609845306E-2</v>
          </cell>
          <cell r="EA206">
            <v>-4.0608943920236597E-2</v>
          </cell>
          <cell r="EB206">
            <v>-8.8028173137003392E-3</v>
          </cell>
          <cell r="EC206">
            <v>2.29259526182896E-2</v>
          </cell>
          <cell r="ED206">
            <v>5.2877660518545602E-2</v>
          </cell>
          <cell r="EE206">
            <v>8.3167195814961806E-2</v>
          </cell>
          <cell r="EF206">
            <v>0.110088470599048</v>
          </cell>
          <cell r="EG206">
            <v>0.13315724478247301</v>
          </cell>
          <cell r="EH206">
            <v>0.16206966294441499</v>
          </cell>
          <cell r="EI206">
            <v>0.19164214471685401</v>
          </cell>
          <cell r="EJ206">
            <v>0.22160561343647101</v>
          </cell>
          <cell r="EK206">
            <v>0.25129919952990698</v>
          </cell>
          <cell r="EL206">
            <v>0.280168190122419</v>
          </cell>
          <cell r="EM206">
            <v>0.307565336258807</v>
          </cell>
          <cell r="EN206">
            <v>0.33373123902716001</v>
          </cell>
          <cell r="EO206">
            <v>0.35879532087286697</v>
          </cell>
          <cell r="EP206">
            <v>0.38268225721034999</v>
          </cell>
          <cell r="EQ206">
            <v>0.40586074923367399</v>
          </cell>
          <cell r="ER206">
            <v>0.42838615077110398</v>
          </cell>
          <cell r="ES206">
            <v>0.45012374007240402</v>
          </cell>
          <cell r="ET206">
            <v>0.46809604427642698</v>
          </cell>
          <cell r="EU206">
            <v>0.48575571514110599</v>
          </cell>
          <cell r="EV206">
            <v>0.50323432370126997</v>
          </cell>
          <cell r="EW206">
            <v>0.52035636453035194</v>
          </cell>
          <cell r="EX206">
            <v>0.53707892579282801</v>
          </cell>
          <cell r="EY206">
            <v>0.55344169852553904</v>
          </cell>
          <cell r="EZ206">
            <v>0.56932172805645398</v>
          </cell>
          <cell r="FA206">
            <v>0.58471259751101701</v>
          </cell>
          <cell r="FB206">
            <v>0.59963291906622695</v>
          </cell>
          <cell r="FC206">
            <v>0.614059884962603</v>
          </cell>
          <cell r="FD206">
            <v>0.62810798949718905</v>
          </cell>
          <cell r="FE206">
            <v>0.64160393440269603</v>
          </cell>
          <cell r="FF206">
            <v>0.64643385146566301</v>
          </cell>
          <cell r="FG206">
            <v>0.65604545965497196</v>
          </cell>
          <cell r="FH206">
            <v>0.66546896022750401</v>
          </cell>
          <cell r="FI206">
            <v>0.67457312136143899</v>
          </cell>
          <cell r="FJ206">
            <v>0.68339459672657199</v>
          </cell>
          <cell r="FK206">
            <v>0.69184435099511898</v>
          </cell>
          <cell r="FL206">
            <v>0.699978663572281</v>
          </cell>
          <cell r="FM206">
            <v>0.70792065319397901</v>
          </cell>
          <cell r="FN206">
            <v>0.71560164989651898</v>
          </cell>
          <cell r="FO206">
            <v>0.72308237858692503</v>
          </cell>
          <cell r="FP206">
            <v>0.73044873540709199</v>
          </cell>
          <cell r="FQ206">
            <v>0.73758750254152605</v>
          </cell>
          <cell r="FR206">
            <v>0.76037927243996795</v>
          </cell>
          <cell r="FS206">
            <v>0.76742644794149795</v>
          </cell>
          <cell r="FT206">
            <v>0.774287026253206</v>
          </cell>
          <cell r="FU206">
            <v>0.78082098816029799</v>
          </cell>
          <cell r="FV206">
            <v>0.78707810866939598</v>
          </cell>
          <cell r="FW206">
            <v>0.79301328432507001</v>
          </cell>
          <cell r="FX206">
            <v>0.798677862303241</v>
          </cell>
          <cell r="FY206">
            <v>0.80417329223766898</v>
          </cell>
          <cell r="FZ206">
            <v>0.80943505008776095</v>
          </cell>
          <cell r="GA206">
            <v>0.81454194626424004</v>
          </cell>
          <cell r="GB206">
            <v>0.81953495611041105</v>
          </cell>
          <cell r="GC206">
            <v>0.82433023968809005</v>
          </cell>
          <cell r="GD206">
            <v>0.83882006656998598</v>
          </cell>
          <cell r="GE206">
            <v>0.84334907805356296</v>
          </cell>
          <cell r="GF206">
            <v>0.84774458532174302</v>
          </cell>
          <cell r="GG206">
            <v>0.85186359705472603</v>
          </cell>
          <cell r="GH206">
            <v>0.85576288184125604</v>
          </cell>
          <cell r="GI206">
            <v>0.85942327096413496</v>
          </cell>
          <cell r="GJ206">
            <v>0.862886199375551</v>
          </cell>
          <cell r="GK206">
            <v>0.86622943217734005</v>
          </cell>
          <cell r="GL206">
            <v>0.86938854426179302</v>
          </cell>
          <cell r="GM206">
            <v>0.87245205411139604</v>
          </cell>
          <cell r="GN206">
            <v>0.87542897552570498</v>
          </cell>
          <cell r="GO206">
            <v>0.87825912399157502</v>
          </cell>
          <cell r="GP206">
            <v>0.88673247751709094</v>
          </cell>
          <cell r="GQ206">
            <v>0.88928603990780997</v>
          </cell>
          <cell r="GR206">
            <v>0.89176933571669004</v>
          </cell>
          <cell r="GS206">
            <v>0.89404469564335798</v>
          </cell>
          <cell r="GT206">
            <v>0.89616816831372803</v>
          </cell>
          <cell r="GU206">
            <v>0.89813419307618603</v>
          </cell>
          <cell r="GV206">
            <v>0.89996879724788803</v>
          </cell>
          <cell r="GW206">
            <v>0.90173112603147598</v>
          </cell>
          <cell r="GX206">
            <v>0.90335844761832296</v>
          </cell>
          <cell r="GY206">
            <v>0.90493878598342303</v>
          </cell>
          <cell r="GZ206">
            <v>0.90646504661203298</v>
          </cell>
          <cell r="HA206">
            <v>0.907890693808592</v>
          </cell>
          <cell r="HB206">
            <v>0.91255659321613403</v>
          </cell>
          <cell r="HC206">
            <v>0.91375407438178302</v>
          </cell>
          <cell r="HD206">
            <v>0.91493341284348595</v>
          </cell>
          <cell r="HE206">
            <v>0.91596467257220304</v>
          </cell>
          <cell r="HF206">
            <v>0.91690096733431004</v>
          </cell>
          <cell r="HG206">
            <v>0.91774052488633295</v>
          </cell>
          <cell r="HH206">
            <v>0.91849739772899497</v>
          </cell>
          <cell r="HI206">
            <v>0.91921754870952399</v>
          </cell>
          <cell r="HJ206">
            <v>0.919838449631462</v>
          </cell>
          <cell r="HK206">
            <v>0.92044470177488003</v>
          </cell>
          <cell r="HL206">
            <v>0.92102245190119703</v>
          </cell>
          <cell r="HM206">
            <v>0.92153313249088498</v>
          </cell>
          <cell r="HN206">
            <v>0.92398488748060603</v>
          </cell>
          <cell r="HO206">
            <v>0.92432247207651996</v>
          </cell>
          <cell r="HP206">
            <v>0.92467694677941004</v>
          </cell>
          <cell r="HQ206">
            <v>0.92492826883609103</v>
          </cell>
          <cell r="HR206">
            <v>0.92512550953589101</v>
          </cell>
          <cell r="HS206">
            <v>0.97758743386091596</v>
          </cell>
          <cell r="HT206">
            <v>0.97874230618388902</v>
          </cell>
          <cell r="HU206">
            <v>0.97933238067887696</v>
          </cell>
          <cell r="HV206">
            <v>0.97960127265622099</v>
          </cell>
          <cell r="HW206">
            <v>0.98017469871927698</v>
          </cell>
          <cell r="HX206">
            <v>0.97975498259691596</v>
          </cell>
          <cell r="HY206">
            <v>0.97894138664682995</v>
          </cell>
          <cell r="HZ206">
            <v>0.97818702663227697</v>
          </cell>
          <cell r="IA206">
            <v>0.97790259546841196</v>
          </cell>
          <cell r="IB206">
            <v>0.97794269612266305</v>
          </cell>
          <cell r="IC206">
            <v>0.975027506228477</v>
          </cell>
          <cell r="ID206">
            <v>0.97462622936605903</v>
          </cell>
          <cell r="IE206">
            <v>0.97442950272799</v>
          </cell>
          <cell r="IF206">
            <v>0.97449552902692604</v>
          </cell>
          <cell r="IG206">
            <v>0.97501650040577004</v>
          </cell>
          <cell r="IH206">
            <v>0.97515636222777102</v>
          </cell>
          <cell r="II206">
            <v>0.97642780493675496</v>
          </cell>
          <cell r="IJ206">
            <v>0.97641692218406695</v>
          </cell>
          <cell r="IK206">
            <v>0.97682261485566302</v>
          </cell>
          <cell r="IL206">
            <v>0.97701062726462995</v>
          </cell>
          <cell r="IM206">
            <v>0.97793589354696198</v>
          </cell>
          <cell r="IN206">
            <v>0.97883722628286596</v>
          </cell>
          <cell r="IO206">
            <v>0.98107104519486399</v>
          </cell>
          <cell r="IP206">
            <v>0.98140696296805396</v>
          </cell>
          <cell r="IQ206">
            <v>0.98165220972477296</v>
          </cell>
          <cell r="IR206">
            <v>0.98207151561460604</v>
          </cell>
          <cell r="IS206">
            <v>0.98244233431839201</v>
          </cell>
          <cell r="IT206">
            <v>0.982703395714279</v>
          </cell>
          <cell r="IU206">
            <v>0.98368876757350998</v>
          </cell>
          <cell r="IV206">
            <v>0.98358581887728702</v>
          </cell>
          <cell r="IW206">
            <v>0.98449459647943305</v>
          </cell>
          <cell r="IX206">
            <v>0.98511230851194498</v>
          </cell>
          <cell r="IY206">
            <v>0.98557124581156497</v>
          </cell>
          <cell r="IZ206">
            <v>0.98584197709207899</v>
          </cell>
          <cell r="JA206">
            <v>0.98912604570961804</v>
          </cell>
          <cell r="JB206">
            <v>0.98923962281858702</v>
          </cell>
          <cell r="JC206">
            <v>0.98948304573192003</v>
          </cell>
          <cell r="JD206">
            <v>0.98975445550624597</v>
          </cell>
          <cell r="JE206">
            <v>0.98995239937698098</v>
          </cell>
          <cell r="JF206">
            <v>0.99007985600354498</v>
          </cell>
          <cell r="JG206">
            <v>0.99057586300825495</v>
          </cell>
          <cell r="JH206">
            <v>0.99048441458750003</v>
          </cell>
          <cell r="JI206">
            <v>0.99119830742729498</v>
          </cell>
          <cell r="JJ206">
            <v>0.99157374329894399</v>
          </cell>
          <cell r="JK206">
            <v>0.99178926452800598</v>
          </cell>
          <cell r="JL206">
            <v>0.99195537767730202</v>
          </cell>
          <cell r="JM206">
            <v>0.99486400069676195</v>
          </cell>
          <cell r="JN206">
            <v>0.99485233864330602</v>
          </cell>
          <cell r="JO206">
            <v>0.99483054833732898</v>
          </cell>
          <cell r="JP206">
            <v>0.99489955867242097</v>
          </cell>
          <cell r="JQ206">
            <v>0.99497716874289999</v>
          </cell>
          <cell r="JR206">
            <v>0.99507871368405598</v>
          </cell>
          <cell r="JS206">
            <v>0.99527481534899798</v>
          </cell>
          <cell r="JT206">
            <v>0.99546076642957404</v>
          </cell>
          <cell r="JU206">
            <v>0.99608580469513996</v>
          </cell>
          <cell r="JV206">
            <v>0.996396750279813</v>
          </cell>
          <cell r="JW206">
            <v>0.99648389707021101</v>
          </cell>
          <cell r="JX206">
            <v>0.99649654547952105</v>
          </cell>
          <cell r="JY206">
            <v>0.99836334849103803</v>
          </cell>
          <cell r="JZ206">
            <v>0.99833866216006395</v>
          </cell>
          <cell r="KA206">
            <v>0.99833910267829995</v>
          </cell>
          <cell r="KB206">
            <v>0.998377980895648</v>
          </cell>
          <cell r="KC206">
            <v>0.99840312551352794</v>
          </cell>
          <cell r="KD206">
            <v>0.99847651565778905</v>
          </cell>
          <cell r="KE206">
            <v>0.99845333720285301</v>
          </cell>
          <cell r="KF206">
            <v>0.99869208662840403</v>
          </cell>
          <cell r="KG206">
            <v>0.99902246414303597</v>
          </cell>
          <cell r="KH206">
            <v>0.99919497980907501</v>
          </cell>
          <cell r="KI206">
            <v>0.99920028226110003</v>
          </cell>
          <cell r="KJ206">
            <v>0.87296141760244605</v>
          </cell>
          <cell r="KK206">
            <v>0.86879722332295595</v>
          </cell>
          <cell r="KL206">
            <v>0.99970067281113295</v>
          </cell>
          <cell r="KM206">
            <v>0.999722676033166</v>
          </cell>
          <cell r="KN206">
            <v>0.99972771495817903</v>
          </cell>
          <cell r="KO206">
            <v>0.99976109848684103</v>
          </cell>
          <cell r="KP206">
            <v>0.99978050683369002</v>
          </cell>
          <cell r="KQ206">
            <v>0.99978287256500398</v>
          </cell>
          <cell r="KR206">
            <v>0.99991755428430196</v>
          </cell>
          <cell r="KS206">
            <v>0.99998281399047595</v>
          </cell>
          <cell r="KT206">
            <v>1</v>
          </cell>
          <cell r="KU206">
            <v>0.99999509064535597</v>
          </cell>
          <cell r="KV206">
            <v>0.999990267818754</v>
          </cell>
          <cell r="KW206">
            <v>0.99962945114578905</v>
          </cell>
          <cell r="KX206">
            <v>0.99966728271347305</v>
          </cell>
          <cell r="KY206">
            <v>0.99966190570879199</v>
          </cell>
          <cell r="KZ206">
            <v>0.99961319647615998</v>
          </cell>
          <cell r="LA206">
            <v>0.99964669344746704</v>
          </cell>
          <cell r="LB206">
            <v>0.99961674791973298</v>
          </cell>
          <cell r="LC206">
            <v>0.99950344551409698</v>
          </cell>
          <cell r="LD206">
            <v>0.99954946199789696</v>
          </cell>
          <cell r="LE206">
            <v>0.99957964130544497</v>
          </cell>
          <cell r="LF206">
            <v>0.99947468716910304</v>
          </cell>
          <cell r="LG206">
            <v>0.99943552684058301</v>
          </cell>
          <cell r="LH206">
            <v>0.99943851442510601</v>
          </cell>
          <cell r="LI206">
            <v>0.99859484478505001</v>
          </cell>
          <cell r="LJ206">
            <v>0.99846076708995701</v>
          </cell>
          <cell r="LK206">
            <v>0.99840078130631504</v>
          </cell>
          <cell r="LL206">
            <v>0.998341944661849</v>
          </cell>
          <cell r="LM206">
            <v>0.99837899749381898</v>
          </cell>
          <cell r="LN206">
            <v>0.99837441875535204</v>
          </cell>
          <cell r="LO206">
            <v>0.99832329087883898</v>
          </cell>
          <cell r="LP206">
            <v>0.99827487297503803</v>
          </cell>
          <cell r="LQ206">
            <v>0.99824226839147101</v>
          </cell>
          <cell r="LR206">
            <v>0.99806007715189904</v>
          </cell>
          <cell r="LS206">
            <v>0.99800400872963901</v>
          </cell>
          <cell r="LT206">
            <v>0.99802803639929105</v>
          </cell>
          <cell r="LU206">
            <v>0.99708771180010203</v>
          </cell>
          <cell r="LV206">
            <v>0.99701312569485301</v>
          </cell>
          <cell r="LW206">
            <v>0.99685480233088197</v>
          </cell>
          <cell r="LX206">
            <v>0.99681431524730701</v>
          </cell>
          <cell r="LY206">
            <v>0.99676250793319898</v>
          </cell>
          <cell r="LZ206">
            <v>0.99677801069379801</v>
          </cell>
          <cell r="MA206">
            <v>0.99669432202567598</v>
          </cell>
          <cell r="MB206">
            <v>0.99658347394184799</v>
          </cell>
          <cell r="MC206">
            <v>0.99652131259006005</v>
          </cell>
          <cell r="MD206">
            <v>0.99645089816065002</v>
          </cell>
          <cell r="ME206">
            <v>0.99635609164922501</v>
          </cell>
          <cell r="MF206">
            <v>0.99635006949999705</v>
          </cell>
          <cell r="MG206">
            <v>0.99522018199507301</v>
          </cell>
          <cell r="MH206">
            <v>0.995540088295087</v>
          </cell>
        </row>
        <row r="207">
          <cell r="DC207">
            <v>-0.32583457298171098</v>
          </cell>
          <cell r="DD207">
            <v>-0.34056429224769702</v>
          </cell>
          <cell r="DE207">
            <v>-0.353192416635766</v>
          </cell>
          <cell r="DF207">
            <v>-0.361331462797777</v>
          </cell>
          <cell r="DG207">
            <v>-0.36514403414584001</v>
          </cell>
          <cell r="DH207">
            <v>-0.36645082572015503</v>
          </cell>
          <cell r="DI207">
            <v>-0.36467611066660999</v>
          </cell>
          <cell r="DJ207">
            <v>-0.369350798980221</v>
          </cell>
          <cell r="DK207">
            <v>-0.368842837038518</v>
          </cell>
          <cell r="DL207">
            <v>-0.36348566229568102</v>
          </cell>
          <cell r="DM207">
            <v>-0.352165374656422</v>
          </cell>
          <cell r="DN207">
            <v>-0.337705637464561</v>
          </cell>
          <cell r="DO207">
            <v>-0.32160902285326198</v>
          </cell>
          <cell r="DP207">
            <v>-0.30576006915657</v>
          </cell>
          <cell r="DQ207">
            <v>-0.287704656018893</v>
          </cell>
          <cell r="DR207">
            <v>-0.269126811081636</v>
          </cell>
          <cell r="DS207">
            <v>-0.24833271661928799</v>
          </cell>
          <cell r="DT207">
            <v>-0.22430337973530201</v>
          </cell>
          <cell r="DU207">
            <v>-0.19979051625154801</v>
          </cell>
          <cell r="DV207">
            <v>-0.175599789061055</v>
          </cell>
          <cell r="DW207">
            <v>-0.151073579890667</v>
          </cell>
          <cell r="DX207">
            <v>-0.12367176915852</v>
          </cell>
          <cell r="DY207">
            <v>-9.6022836209792101E-2</v>
          </cell>
          <cell r="DZ207">
            <v>-6.8278330945522894E-2</v>
          </cell>
          <cell r="EA207">
            <v>-4.0351382693052197E-2</v>
          </cell>
          <cell r="EB207">
            <v>-8.5608760557577806E-3</v>
          </cell>
          <cell r="EC207">
            <v>2.3152137810888401E-2</v>
          </cell>
          <cell r="ED207">
            <v>5.3089458738661999E-2</v>
          </cell>
          <cell r="EE207">
            <v>8.3365344685537801E-2</v>
          </cell>
          <cell r="EF207">
            <v>0.110274722915099</v>
          </cell>
          <cell r="EG207">
            <v>0.13333456588966699</v>
          </cell>
          <cell r="EH207">
            <v>0.16223296509431501</v>
          </cell>
          <cell r="EI207">
            <v>0.19179166439815901</v>
          </cell>
          <cell r="EJ207">
            <v>0.22174047522249701</v>
          </cell>
          <cell r="EK207">
            <v>0.25141998803759802</v>
          </cell>
          <cell r="EL207">
            <v>0.28027546096189099</v>
          </cell>
          <cell r="EM207">
            <v>0.30765941798929602</v>
          </cell>
          <cell r="EN207">
            <v>0.33381220578912102</v>
          </cell>
          <cell r="EO207">
            <v>0.35886348255550199</v>
          </cell>
          <cell r="EP207">
            <v>0.38273897513183602</v>
          </cell>
          <cell r="EQ207">
            <v>0.40590642115648401</v>
          </cell>
          <cell r="ER207">
            <v>0.42842179026608601</v>
          </cell>
          <cell r="ES207">
            <v>0.45015092736099599</v>
          </cell>
          <cell r="ET207">
            <v>0.46811485402122399</v>
          </cell>
          <cell r="EU207">
            <v>0.48576656820306002</v>
          </cell>
          <cell r="EV207">
            <v>0.50323733118872405</v>
          </cell>
          <cell r="EW207">
            <v>0.52035139772905603</v>
          </cell>
          <cell r="EX207">
            <v>0.537066024504946</v>
          </cell>
          <cell r="EY207">
            <v>0.55342100013356299</v>
          </cell>
          <cell r="EZ207">
            <v>0.56929324974198503</v>
          </cell>
          <cell r="FA207">
            <v>0.58467672331686604</v>
          </cell>
          <cell r="FB207">
            <v>0.59958996299191403</v>
          </cell>
          <cell r="FC207">
            <v>0.61401000806027295</v>
          </cell>
          <cell r="FD207">
            <v>0.62805129682698202</v>
          </cell>
          <cell r="FE207">
            <v>0.64154019644695204</v>
          </cell>
          <cell r="FF207">
            <v>0.646372728818013</v>
          </cell>
          <cell r="FG207">
            <v>0.65598073696466597</v>
          </cell>
          <cell r="FH207">
            <v>0.66540081178471</v>
          </cell>
          <cell r="FI207">
            <v>0.67450167090933499</v>
          </cell>
          <cell r="FJ207">
            <v>0.68332008128842803</v>
          </cell>
          <cell r="FK207">
            <v>0.69176695706372304</v>
          </cell>
          <cell r="FL207">
            <v>0.69989824904336695</v>
          </cell>
          <cell r="FM207">
            <v>0.70783732764424201</v>
          </cell>
          <cell r="FN207">
            <v>0.715515664936336</v>
          </cell>
          <cell r="FO207">
            <v>0.72299396285890105</v>
          </cell>
          <cell r="FP207">
            <v>0.73035783258592002</v>
          </cell>
          <cell r="FQ207">
            <v>0.73749372907496302</v>
          </cell>
          <cell r="FR207">
            <v>0.76026785137452102</v>
          </cell>
          <cell r="FS207">
            <v>0.767311967690393</v>
          </cell>
          <cell r="FT207">
            <v>0.77416967112414103</v>
          </cell>
          <cell r="FU207">
            <v>0.78070089492498895</v>
          </cell>
          <cell r="FV207">
            <v>0.78695552029388205</v>
          </cell>
          <cell r="FW207">
            <v>0.79288838168944697</v>
          </cell>
          <cell r="FX207">
            <v>0.79855051483108497</v>
          </cell>
          <cell r="FY207">
            <v>0.80404360506003203</v>
          </cell>
          <cell r="FZ207">
            <v>0.80930326468988101</v>
          </cell>
          <cell r="GA207">
            <v>0.81440826610474304</v>
          </cell>
          <cell r="GB207">
            <v>0.81939934736243203</v>
          </cell>
          <cell r="GC207">
            <v>0.82419234465736901</v>
          </cell>
          <cell r="GD207">
            <v>0.838667676738305</v>
          </cell>
          <cell r="GE207">
            <v>0.84319432630638003</v>
          </cell>
          <cell r="GF207">
            <v>0.84758764780184404</v>
          </cell>
          <cell r="GG207">
            <v>0.85170460809176696</v>
          </cell>
          <cell r="GH207">
            <v>0.85560206078964196</v>
          </cell>
          <cell r="GI207">
            <v>0.85926078069516698</v>
          </cell>
          <cell r="GJ207">
            <v>0.86272190867113596</v>
          </cell>
          <cell r="GK207">
            <v>0.86606343500618999</v>
          </cell>
          <cell r="GL207">
            <v>0.86922105631708801</v>
          </cell>
          <cell r="GM207">
            <v>0.87228325102913096</v>
          </cell>
          <cell r="GN207">
            <v>0.87525882335818495</v>
          </cell>
          <cell r="GO207">
            <v>0.87808728788838097</v>
          </cell>
          <cell r="GP207">
            <v>0.88654903465559698</v>
          </cell>
          <cell r="GQ207">
            <v>0.889100892796862</v>
          </cell>
          <cell r="GR207">
            <v>0.89158264437307999</v>
          </cell>
          <cell r="GS207">
            <v>0.893856570209838</v>
          </cell>
          <cell r="GT207">
            <v>0.89597880566577703</v>
          </cell>
          <cell r="GU207">
            <v>0.89794372530260202</v>
          </cell>
          <cell r="GV207">
            <v>0.89977709362467195</v>
          </cell>
          <cell r="GW207">
            <v>0.901538261557431</v>
          </cell>
          <cell r="GX207">
            <v>0.90316460925278197</v>
          </cell>
          <cell r="GY207">
            <v>0.90474412055254405</v>
          </cell>
          <cell r="GZ207">
            <v>0.90626952298318697</v>
          </cell>
          <cell r="HA207">
            <v>0.90769399863904099</v>
          </cell>
          <cell r="HB207">
            <v>0.91235060395281298</v>
          </cell>
          <cell r="HC207">
            <v>0.91354691085469497</v>
          </cell>
          <cell r="HD207">
            <v>0.91472520864889095</v>
          </cell>
          <cell r="HE207">
            <v>0.91575552361730705</v>
          </cell>
          <cell r="HF207">
            <v>0.91669103825854203</v>
          </cell>
          <cell r="HG207">
            <v>0.917529923640648</v>
          </cell>
          <cell r="HH207">
            <v>0.918285990234886</v>
          </cell>
          <cell r="HI207">
            <v>0.919005404688505</v>
          </cell>
          <cell r="HJ207">
            <v>0.91962572335548698</v>
          </cell>
          <cell r="HK207">
            <v>0.92023151481147603</v>
          </cell>
          <cell r="HL207">
            <v>0.92080877517049098</v>
          </cell>
          <cell r="HM207">
            <v>0.92131867128682299</v>
          </cell>
          <cell r="HN207">
            <v>0.92376288316260302</v>
          </cell>
          <cell r="HO207">
            <v>0.92409968293056599</v>
          </cell>
          <cell r="HP207">
            <v>0.92445349124755904</v>
          </cell>
          <cell r="HQ207">
            <v>0.92470421955388105</v>
          </cell>
          <cell r="HR207">
            <v>0.92490101015015203</v>
          </cell>
          <cell r="HS207">
            <v>0.97725222067962603</v>
          </cell>
          <cell r="HT207">
            <v>0.97842195553423705</v>
          </cell>
          <cell r="HU207">
            <v>0.97901958249879195</v>
          </cell>
          <cell r="HV207">
            <v>0.97929475263988797</v>
          </cell>
          <cell r="HW207">
            <v>0.97988068122692995</v>
          </cell>
          <cell r="HX207">
            <v>0.97949671126942905</v>
          </cell>
          <cell r="HY207">
            <v>0.97869308897477003</v>
          </cell>
          <cell r="HZ207">
            <v>0.97794870499456399</v>
          </cell>
          <cell r="IA207">
            <v>0.97766336754156002</v>
          </cell>
          <cell r="IB207">
            <v>0.97770240805782405</v>
          </cell>
          <cell r="IC207">
            <v>0.97477568336692499</v>
          </cell>
          <cell r="ID207">
            <v>0.97438165733465298</v>
          </cell>
          <cell r="IE207">
            <v>0.974193440619465</v>
          </cell>
          <cell r="IF207">
            <v>0.97426659676531002</v>
          </cell>
          <cell r="IG207">
            <v>0.97479080761963699</v>
          </cell>
          <cell r="IH207">
            <v>0.97493185488951395</v>
          </cell>
          <cell r="II207">
            <v>0.97621307159152604</v>
          </cell>
          <cell r="IJ207">
            <v>0.97622263671157306</v>
          </cell>
          <cell r="IK207">
            <v>0.97663506348703299</v>
          </cell>
          <cell r="IL207">
            <v>0.97683041990055097</v>
          </cell>
          <cell r="IM207">
            <v>0.97776471688648503</v>
          </cell>
          <cell r="IN207">
            <v>0.97867006784803201</v>
          </cell>
          <cell r="IO207">
            <v>0.98090170161932799</v>
          </cell>
          <cell r="IP207">
            <v>0.98124522266585401</v>
          </cell>
          <cell r="IQ207">
            <v>0.98149564419533597</v>
          </cell>
          <cell r="IR207">
            <v>0.98191999003490205</v>
          </cell>
          <cell r="IS207">
            <v>0.98229508857985603</v>
          </cell>
          <cell r="IT207">
            <v>0.98255731860394901</v>
          </cell>
          <cell r="IU207">
            <v>0.98355077071784902</v>
          </cell>
          <cell r="IV207">
            <v>0.98345815219954702</v>
          </cell>
          <cell r="IW207">
            <v>0.98437454698886895</v>
          </cell>
          <cell r="IX207">
            <v>0.98499666241502803</v>
          </cell>
          <cell r="IY207">
            <v>0.98546613532488103</v>
          </cell>
          <cell r="IZ207">
            <v>0.98574121559386696</v>
          </cell>
          <cell r="JA207">
            <v>0.98904097109031397</v>
          </cell>
          <cell r="JB207">
            <v>0.989160850608513</v>
          </cell>
          <cell r="JC207">
            <v>0.98940694539026097</v>
          </cell>
          <cell r="JD207">
            <v>0.98968354224086197</v>
          </cell>
          <cell r="JE207">
            <v>0.989884357432813</v>
          </cell>
          <cell r="JF207">
            <v>0.99001197966608401</v>
          </cell>
          <cell r="JG207">
            <v>0.99051502796111401</v>
          </cell>
          <cell r="JH207">
            <v>0.99042894297226503</v>
          </cell>
          <cell r="JI207">
            <v>0.99114306116751005</v>
          </cell>
          <cell r="JJ207">
            <v>0.99152086487391899</v>
          </cell>
          <cell r="JK207">
            <v>0.99174663784125405</v>
          </cell>
          <cell r="JL207">
            <v>0.99191587931937897</v>
          </cell>
          <cell r="JM207">
            <v>0.99483757904133197</v>
          </cell>
          <cell r="JN207">
            <v>0.99482658565985904</v>
          </cell>
          <cell r="JO207">
            <v>0.99480259431214102</v>
          </cell>
          <cell r="JP207">
            <v>0.994873374472238</v>
          </cell>
          <cell r="JQ207">
            <v>0.99495082492222597</v>
          </cell>
          <cell r="JR207">
            <v>0.995051657110819</v>
          </cell>
          <cell r="JS207">
            <v>0.99525644846720895</v>
          </cell>
          <cell r="JT207">
            <v>0.99543753485425801</v>
          </cell>
          <cell r="JU207">
            <v>0.99605829222068898</v>
          </cell>
          <cell r="JV207">
            <v>0.99636589493076899</v>
          </cell>
          <cell r="JW207">
            <v>0.99646268061078902</v>
          </cell>
          <cell r="JX207">
            <v>0.99647728213347597</v>
          </cell>
          <cell r="JY207">
            <v>0.99835667930858996</v>
          </cell>
          <cell r="JZ207">
            <v>0.99832953766181198</v>
          </cell>
          <cell r="KA207">
            <v>0.99832854273359795</v>
          </cell>
          <cell r="KB207">
            <v>0.99836732917884896</v>
          </cell>
          <cell r="KC207">
            <v>0.998390594573761</v>
          </cell>
          <cell r="KD207">
            <v>0.99846239123529101</v>
          </cell>
          <cell r="KE207">
            <v>0.99844742261767605</v>
          </cell>
          <cell r="KF207">
            <v>0.99868022314525895</v>
          </cell>
          <cell r="KG207">
            <v>0.99900503295804499</v>
          </cell>
          <cell r="KH207">
            <v>0.99917330580285801</v>
          </cell>
          <cell r="KI207">
            <v>0.99918835300768005</v>
          </cell>
          <cell r="KJ207">
            <v>0.87296098142676004</v>
          </cell>
          <cell r="KK207">
            <v>0.86881952754162795</v>
          </cell>
          <cell r="KL207">
            <v>0.99971862310533599</v>
          </cell>
          <cell r="KM207">
            <v>0.99973903053167201</v>
          </cell>
          <cell r="KN207">
            <v>0.99974522589852699</v>
          </cell>
          <cell r="KO207">
            <v>0.99977760163542095</v>
          </cell>
          <cell r="KP207">
            <v>0.99979516492541098</v>
          </cell>
          <cell r="KQ207">
            <v>0.99979694481403802</v>
          </cell>
          <cell r="KR207">
            <v>0.99992521790380795</v>
          </cell>
          <cell r="KS207">
            <v>0.99998377004526495</v>
          </cell>
          <cell r="KT207">
            <v>0.99999509064535597</v>
          </cell>
          <cell r="KU207">
            <v>1</v>
          </cell>
          <cell r="KV207">
            <v>0.99999659877664104</v>
          </cell>
          <cell r="KW207">
            <v>0.99967887709254999</v>
          </cell>
          <cell r="KX207">
            <v>0.99971606350018205</v>
          </cell>
          <cell r="KY207">
            <v>0.99971160475835996</v>
          </cell>
          <cell r="KZ207">
            <v>0.99966292628894404</v>
          </cell>
          <cell r="LA207">
            <v>0.99969305797957497</v>
          </cell>
          <cell r="LB207">
            <v>0.99966327186981097</v>
          </cell>
          <cell r="LC207">
            <v>0.99955387125367401</v>
          </cell>
          <cell r="LD207">
            <v>0.99959572259638096</v>
          </cell>
          <cell r="LE207">
            <v>0.99961495757196595</v>
          </cell>
          <cell r="LF207">
            <v>0.99950684373126297</v>
          </cell>
          <cell r="LG207">
            <v>0.99947602863255403</v>
          </cell>
          <cell r="LH207">
            <v>0.99947810743221099</v>
          </cell>
          <cell r="LI207">
            <v>0.99866863283525897</v>
          </cell>
          <cell r="LJ207">
            <v>0.998536504139245</v>
          </cell>
          <cell r="LK207">
            <v>0.99847919194275203</v>
          </cell>
          <cell r="LL207">
            <v>0.998420474901766</v>
          </cell>
          <cell r="LM207">
            <v>0.99845366190737195</v>
          </cell>
          <cell r="LN207">
            <v>0.99844752805227899</v>
          </cell>
          <cell r="LO207">
            <v>0.99839603926915998</v>
          </cell>
          <cell r="LP207">
            <v>0.998344557259497</v>
          </cell>
          <cell r="LQ207">
            <v>0.99830361575964699</v>
          </cell>
          <cell r="LR207">
            <v>0.99812100576872798</v>
          </cell>
          <cell r="LS207">
            <v>0.99807240026631405</v>
          </cell>
          <cell r="LT207">
            <v>0.99809396144289497</v>
          </cell>
          <cell r="LU207">
            <v>0.99718207116344304</v>
          </cell>
          <cell r="LV207">
            <v>0.99711293412248903</v>
          </cell>
          <cell r="LW207">
            <v>0.99695757761372195</v>
          </cell>
          <cell r="LX207">
            <v>0.99691561607895296</v>
          </cell>
          <cell r="LY207">
            <v>0.99686077530757999</v>
          </cell>
          <cell r="LZ207">
            <v>0.99687373684578895</v>
          </cell>
          <cell r="MA207">
            <v>0.99678842521162603</v>
          </cell>
          <cell r="MB207">
            <v>0.99667503271291502</v>
          </cell>
          <cell r="MC207">
            <v>0.99660632770004198</v>
          </cell>
          <cell r="MD207">
            <v>0.99653388898787298</v>
          </cell>
          <cell r="ME207">
            <v>0.99644708196910803</v>
          </cell>
          <cell r="MF207">
            <v>0.996439645670121</v>
          </cell>
          <cell r="MG207">
            <v>0.99533270180526801</v>
          </cell>
          <cell r="MH207">
            <v>0.99564923200426803</v>
          </cell>
        </row>
        <row r="208">
          <cell r="DC208">
            <v>-0.326924321283524</v>
          </cell>
          <cell r="DD208">
            <v>-0.34160952687753199</v>
          </cell>
          <cell r="DE208">
            <v>-0.35419569282428698</v>
          </cell>
          <cell r="DF208">
            <v>-0.362299804036263</v>
          </cell>
          <cell r="DG208">
            <v>-0.36608340735168798</v>
          </cell>
          <cell r="DH208">
            <v>-0.36736480322437498</v>
          </cell>
          <cell r="DI208">
            <v>-0.36556694814239299</v>
          </cell>
          <cell r="DJ208">
            <v>-0.37021030217214002</v>
          </cell>
          <cell r="DK208">
            <v>-0.36967469064450498</v>
          </cell>
          <cell r="DL208">
            <v>-0.36429266598009402</v>
          </cell>
          <cell r="DM208">
            <v>-0.35295169166696</v>
          </cell>
          <cell r="DN208">
            <v>-0.33847300256301799</v>
          </cell>
          <cell r="DO208">
            <v>-0.32235805395530198</v>
          </cell>
          <cell r="DP208">
            <v>-0.30649058027418502</v>
          </cell>
          <cell r="DQ208">
            <v>-0.28841724269985602</v>
          </cell>
          <cell r="DR208">
            <v>-0.26982059536102099</v>
          </cell>
          <cell r="DS208">
            <v>-0.24900773370505899</v>
          </cell>
          <cell r="DT208">
            <v>-0.22496140647594401</v>
          </cell>
          <cell r="DU208">
            <v>-0.20043223852835401</v>
          </cell>
          <cell r="DV208">
            <v>-0.176231160391598</v>
          </cell>
          <cell r="DW208">
            <v>-0.15169401097478599</v>
          </cell>
          <cell r="DX208">
            <v>-0.124280184566871</v>
          </cell>
          <cell r="DY208">
            <v>-9.6618353054022596E-2</v>
          </cell>
          <cell r="DZ208">
            <v>-6.8859382076100706E-2</v>
          </cell>
          <cell r="EA208">
            <v>-4.0916106270282498E-2</v>
          </cell>
          <cell r="EB208">
            <v>-9.1094019342889809E-3</v>
          </cell>
          <cell r="EC208">
            <v>2.26212664906764E-2</v>
          </cell>
          <cell r="ED208">
            <v>5.2577548721592503E-2</v>
          </cell>
          <cell r="EE208">
            <v>8.2873762569000101E-2</v>
          </cell>
          <cell r="EF208">
            <v>0.10980346893182601</v>
          </cell>
          <cell r="EG208">
            <v>0.13288380744932801</v>
          </cell>
          <cell r="EH208">
            <v>0.16179356165787201</v>
          </cell>
          <cell r="EI208">
            <v>0.191363076593041</v>
          </cell>
          <cell r="EJ208">
            <v>0.22132179487811199</v>
          </cell>
          <cell r="EK208">
            <v>0.25101175743365001</v>
          </cell>
          <cell r="EL208">
            <v>0.27987732878271798</v>
          </cell>
          <cell r="EM208">
            <v>0.30726936751434702</v>
          </cell>
          <cell r="EN208">
            <v>0.33342900911254503</v>
          </cell>
          <cell r="EO208">
            <v>0.35848755316563202</v>
          </cell>
          <cell r="EP208">
            <v>0.38237115581568498</v>
          </cell>
          <cell r="EQ208">
            <v>0.40554694099192001</v>
          </cell>
          <cell r="ER208">
            <v>0.42807058242108798</v>
          </cell>
          <cell r="ES208">
            <v>0.44980755919190701</v>
          </cell>
          <cell r="ET208">
            <v>0.46777606606083799</v>
          </cell>
          <cell r="EU208">
            <v>0.485432363426406</v>
          </cell>
          <cell r="EV208">
            <v>0.50290707279367997</v>
          </cell>
          <cell r="EW208">
            <v>0.52002514411839695</v>
          </cell>
          <cell r="EX208">
            <v>0.53674362727598102</v>
          </cell>
          <cell r="EY208">
            <v>0.55310319813814202</v>
          </cell>
          <cell r="EZ208">
            <v>0.56898004170952798</v>
          </cell>
          <cell r="FA208">
            <v>0.584368089821797</v>
          </cell>
          <cell r="FB208">
            <v>0.59928640167128699</v>
          </cell>
          <cell r="FC208">
            <v>0.61371130106376903</v>
          </cell>
          <cell r="FD208">
            <v>0.62775767717602304</v>
          </cell>
          <cell r="FE208">
            <v>0.64125178853279796</v>
          </cell>
          <cell r="FF208">
            <v>0.64611182475596796</v>
          </cell>
          <cell r="FG208">
            <v>0.655721530016809</v>
          </cell>
          <cell r="FH208">
            <v>0.66514249925125901</v>
          </cell>
          <cell r="FI208">
            <v>0.67424428845152695</v>
          </cell>
          <cell r="FJ208">
            <v>0.68306359397204097</v>
          </cell>
          <cell r="FK208">
            <v>0.69151197772019501</v>
          </cell>
          <cell r="FL208">
            <v>0.69964467394246299</v>
          </cell>
          <cell r="FM208">
            <v>0.70758536868649502</v>
          </cell>
          <cell r="FN208">
            <v>0.71526582762024904</v>
          </cell>
          <cell r="FO208">
            <v>0.72274610427941799</v>
          </cell>
          <cell r="FP208">
            <v>0.73011214191102403</v>
          </cell>
          <cell r="FQ208">
            <v>0.73725035164371799</v>
          </cell>
          <cell r="FR208">
            <v>0.76007123680861399</v>
          </cell>
          <cell r="FS208">
            <v>0.76711744712335095</v>
          </cell>
          <cell r="FT208">
            <v>0.77397644466531801</v>
          </cell>
          <cell r="FU208">
            <v>0.78050896177939899</v>
          </cell>
          <cell r="FV208">
            <v>0.78676480650661196</v>
          </cell>
          <cell r="FW208">
            <v>0.79269944977520201</v>
          </cell>
          <cell r="FX208">
            <v>0.79836324609280696</v>
          </cell>
          <cell r="FY208">
            <v>0.80385817700939799</v>
          </cell>
          <cell r="FZ208">
            <v>0.80912014493869999</v>
          </cell>
          <cell r="GA208">
            <v>0.81422730585828995</v>
          </cell>
          <cell r="GB208">
            <v>0.81922070149941695</v>
          </cell>
          <cell r="GC208">
            <v>0.82401613655138295</v>
          </cell>
          <cell r="GD208">
            <v>0.83853444209445804</v>
          </cell>
          <cell r="GE208">
            <v>0.84306312240792802</v>
          </cell>
          <cell r="GF208">
            <v>0.84745770805905996</v>
          </cell>
          <cell r="GG208">
            <v>0.851575904351351</v>
          </cell>
          <cell r="GH208">
            <v>0.85547450345966203</v>
          </cell>
          <cell r="GI208">
            <v>0.85913487430106505</v>
          </cell>
          <cell r="GJ208">
            <v>0.86259753988780197</v>
          </cell>
          <cell r="GK208">
            <v>0.86594076007131504</v>
          </cell>
          <cell r="GL208">
            <v>0.86910049925315103</v>
          </cell>
          <cell r="GM208">
            <v>0.872164674523498</v>
          </cell>
          <cell r="GN208">
            <v>0.87514236040323701</v>
          </cell>
          <cell r="GO208">
            <v>0.87797303858392395</v>
          </cell>
          <cell r="GP208">
            <v>0.88647292827609503</v>
          </cell>
          <cell r="GQ208">
            <v>0.88902649615689999</v>
          </cell>
          <cell r="GR208">
            <v>0.89150924791335695</v>
          </cell>
          <cell r="GS208">
            <v>0.89378413144041402</v>
          </cell>
          <cell r="GT208">
            <v>0.89590723464116595</v>
          </cell>
          <cell r="GU208">
            <v>0.897873484198355</v>
          </cell>
          <cell r="GV208">
            <v>0.89970808369055</v>
          </cell>
          <cell r="GW208">
            <v>0.90147062348447804</v>
          </cell>
          <cell r="GX208">
            <v>0.90309873032257804</v>
          </cell>
          <cell r="GY208">
            <v>0.904679882196334</v>
          </cell>
          <cell r="GZ208">
            <v>0.90620704169237298</v>
          </cell>
          <cell r="HA208">
            <v>0.90763337352651796</v>
          </cell>
          <cell r="HB208">
            <v>0.91232331372416098</v>
          </cell>
          <cell r="HC208">
            <v>0.91352093779321197</v>
          </cell>
          <cell r="HD208">
            <v>0.91469990511298305</v>
          </cell>
          <cell r="HE208">
            <v>0.915730850374882</v>
          </cell>
          <cell r="HF208">
            <v>0.91666690878696599</v>
          </cell>
          <cell r="HG208">
            <v>0.91750676625377103</v>
          </cell>
          <cell r="HH208">
            <v>0.91826372063470696</v>
          </cell>
          <cell r="HI208">
            <v>0.91898415793527399</v>
          </cell>
          <cell r="HJ208">
            <v>0.91960585683714302</v>
          </cell>
          <cell r="HK208">
            <v>0.92021293022358197</v>
          </cell>
          <cell r="HL208">
            <v>0.92079157941478895</v>
          </cell>
          <cell r="HM208">
            <v>0.92130295677802998</v>
          </cell>
          <cell r="HN208">
            <v>0.92377623030450995</v>
          </cell>
          <cell r="HO208">
            <v>0.92411397789670902</v>
          </cell>
          <cell r="HP208">
            <v>0.92446815538274196</v>
          </cell>
          <cell r="HQ208">
            <v>0.92471921461519402</v>
          </cell>
          <cell r="HR208">
            <v>0.92491625970179403</v>
          </cell>
          <cell r="HS208">
            <v>0.97726840087726696</v>
          </cell>
          <cell r="HT208">
            <v>0.97844017794134697</v>
          </cell>
          <cell r="HU208">
            <v>0.97903765368037199</v>
          </cell>
          <cell r="HV208">
            <v>0.97930841392275902</v>
          </cell>
          <cell r="HW208">
            <v>0.97988188830377099</v>
          </cell>
          <cell r="HX208">
            <v>0.97950762504099997</v>
          </cell>
          <cell r="HY208">
            <v>0.97871719250679501</v>
          </cell>
          <cell r="HZ208">
            <v>0.97797524469197095</v>
          </cell>
          <cell r="IA208">
            <v>0.97769007253828499</v>
          </cell>
          <cell r="IB208">
            <v>0.97772511748339297</v>
          </cell>
          <cell r="IC208">
            <v>0.97482525949343801</v>
          </cell>
          <cell r="ID208">
            <v>0.97443218254651198</v>
          </cell>
          <cell r="IE208">
            <v>0.97424485442189301</v>
          </cell>
          <cell r="IF208">
            <v>0.97431676403076495</v>
          </cell>
          <cell r="IG208">
            <v>0.97483960846147999</v>
          </cell>
          <cell r="IH208">
            <v>0.97497906748202001</v>
          </cell>
          <cell r="II208">
            <v>0.976250712948314</v>
          </cell>
          <cell r="IJ208">
            <v>0.97627024529724604</v>
          </cell>
          <cell r="IK208">
            <v>0.97669717653687205</v>
          </cell>
          <cell r="IL208">
            <v>0.97689289052822303</v>
          </cell>
          <cell r="IM208">
            <v>0.97782685522966895</v>
          </cell>
          <cell r="IN208">
            <v>0.97873414664854297</v>
          </cell>
          <cell r="IO208">
            <v>0.98097867309271503</v>
          </cell>
          <cell r="IP208">
            <v>0.98131957607272902</v>
          </cell>
          <cell r="IQ208">
            <v>0.98156908381625196</v>
          </cell>
          <cell r="IR208">
            <v>0.981987562005051</v>
          </cell>
          <cell r="IS208">
            <v>0.98235942671240595</v>
          </cell>
          <cell r="IT208">
            <v>0.98262018930438699</v>
          </cell>
          <cell r="IU208">
            <v>0.98360122513443804</v>
          </cell>
          <cell r="IV208">
            <v>0.98351361212450605</v>
          </cell>
          <cell r="IW208">
            <v>0.98442673055010299</v>
          </cell>
          <cell r="IX208">
            <v>0.98504251767225903</v>
          </cell>
          <cell r="IY208">
            <v>0.98551170489637296</v>
          </cell>
          <cell r="IZ208">
            <v>0.98579192975882102</v>
          </cell>
          <cell r="JA208">
            <v>0.98909885671290099</v>
          </cell>
          <cell r="JB208">
            <v>0.98921427889441504</v>
          </cell>
          <cell r="JC208">
            <v>0.98945991993554805</v>
          </cell>
          <cell r="JD208">
            <v>0.98973163267980102</v>
          </cell>
          <cell r="JE208">
            <v>0.98993015239646698</v>
          </cell>
          <cell r="JF208">
            <v>0.99005668149402803</v>
          </cell>
          <cell r="JG208">
            <v>0.99054936802159899</v>
          </cell>
          <cell r="JH208">
            <v>0.99046728241597104</v>
          </cell>
          <cell r="JI208">
            <v>0.99117795507779505</v>
          </cell>
          <cell r="JJ208">
            <v>0.99155140785843199</v>
          </cell>
          <cell r="JK208">
            <v>0.99177791906836299</v>
          </cell>
          <cell r="JL208">
            <v>0.99195197891422004</v>
          </cell>
          <cell r="JM208">
            <v>0.99487295836480105</v>
          </cell>
          <cell r="JN208">
            <v>0.99486132686239703</v>
          </cell>
          <cell r="JO208">
            <v>0.99484080199860603</v>
          </cell>
          <cell r="JP208">
            <v>0.99490983955789003</v>
          </cell>
          <cell r="JQ208">
            <v>0.99498599390866904</v>
          </cell>
          <cell r="JR208">
            <v>0.99508431184555701</v>
          </cell>
          <cell r="JS208">
            <v>0.99527915058814198</v>
          </cell>
          <cell r="JT208">
            <v>0.99546185431908396</v>
          </cell>
          <cell r="JU208">
            <v>0.99607766459936298</v>
          </cell>
          <cell r="JV208">
            <v>0.996382509698018</v>
          </cell>
          <cell r="JW208">
            <v>0.99648099444153204</v>
          </cell>
          <cell r="JX208">
            <v>0.99650153063800195</v>
          </cell>
          <cell r="JY208">
            <v>0.99838102867619605</v>
          </cell>
          <cell r="JZ208">
            <v>0.99835710255930599</v>
          </cell>
          <cell r="KA208">
            <v>0.99835704018039195</v>
          </cell>
          <cell r="KB208">
            <v>0.99839322739713798</v>
          </cell>
          <cell r="KC208">
            <v>0.99841868645736997</v>
          </cell>
          <cell r="KD208">
            <v>0.99848693080816997</v>
          </cell>
          <cell r="KE208">
            <v>0.99846365266905202</v>
          </cell>
          <cell r="KF208">
            <v>0.99869633170930705</v>
          </cell>
          <cell r="KG208">
            <v>0.99901649448886098</v>
          </cell>
          <cell r="KH208">
            <v>0.99918360140592</v>
          </cell>
          <cell r="KI208">
            <v>0.99920108540624697</v>
          </cell>
          <cell r="KJ208">
            <v>0.87291198265015801</v>
          </cell>
          <cell r="KK208">
            <v>0.86876054615692799</v>
          </cell>
          <cell r="KL208">
            <v>0.99973119352253004</v>
          </cell>
          <cell r="KM208">
            <v>0.999751378847759</v>
          </cell>
          <cell r="KN208">
            <v>0.99975369976678896</v>
          </cell>
          <cell r="KO208">
            <v>0.99978731785556496</v>
          </cell>
          <cell r="KP208">
            <v>0.99980123097436802</v>
          </cell>
          <cell r="KQ208">
            <v>0.99979873946987696</v>
          </cell>
          <cell r="KR208">
            <v>0.99992703953859696</v>
          </cell>
          <cell r="KS208">
            <v>0.99998370435230999</v>
          </cell>
          <cell r="KT208">
            <v>0.999990267818754</v>
          </cell>
          <cell r="KU208">
            <v>0.99999659877664104</v>
          </cell>
          <cell r="KV208">
            <v>1</v>
          </cell>
          <cell r="KW208">
            <v>0.99967871228216498</v>
          </cell>
          <cell r="KX208">
            <v>0.99972232867278399</v>
          </cell>
          <cell r="KY208">
            <v>0.999717051761145</v>
          </cell>
          <cell r="KZ208">
            <v>0.99966357630771796</v>
          </cell>
          <cell r="LA208">
            <v>0.99969392202220597</v>
          </cell>
          <cell r="LB208">
            <v>0.99966209106825898</v>
          </cell>
          <cell r="LC208">
            <v>0.99954597741508899</v>
          </cell>
          <cell r="LD208">
            <v>0.99958744715153303</v>
          </cell>
          <cell r="LE208">
            <v>0.99960809668734196</v>
          </cell>
          <cell r="LF208">
            <v>0.99949626974899897</v>
          </cell>
          <cell r="LG208">
            <v>0.99946590954074399</v>
          </cell>
          <cell r="LH208">
            <v>0.99947516803807201</v>
          </cell>
          <cell r="LI208">
            <v>0.99865507234678497</v>
          </cell>
          <cell r="LJ208">
            <v>0.998523072593266</v>
          </cell>
          <cell r="LK208">
            <v>0.99846517047834704</v>
          </cell>
          <cell r="LL208">
            <v>0.99840494183945405</v>
          </cell>
          <cell r="LM208">
            <v>0.99843836140324405</v>
          </cell>
          <cell r="LN208">
            <v>0.99843232054164199</v>
          </cell>
          <cell r="LO208">
            <v>0.99838005983781097</v>
          </cell>
          <cell r="LP208">
            <v>0.99832659195392603</v>
          </cell>
          <cell r="LQ208">
            <v>0.99828731337754595</v>
          </cell>
          <cell r="LR208">
            <v>0.99810185730981604</v>
          </cell>
          <cell r="LS208">
            <v>0.998053080031163</v>
          </cell>
          <cell r="LT208">
            <v>0.99808115530916997</v>
          </cell>
          <cell r="LU208">
            <v>0.99715728698762696</v>
          </cell>
          <cell r="LV208">
            <v>0.99709263080271504</v>
          </cell>
          <cell r="LW208">
            <v>0.99693291903911496</v>
          </cell>
          <cell r="LX208">
            <v>0.99688929416691097</v>
          </cell>
          <cell r="LY208">
            <v>0.99683244341168697</v>
          </cell>
          <cell r="LZ208">
            <v>0.99684589839115501</v>
          </cell>
          <cell r="MA208">
            <v>0.996757178778093</v>
          </cell>
          <cell r="MB208">
            <v>0.99664004398553596</v>
          </cell>
          <cell r="MC208">
            <v>0.99657388243366396</v>
          </cell>
          <cell r="MD208">
            <v>0.996501613550559</v>
          </cell>
          <cell r="ME208">
            <v>0.99641449054301401</v>
          </cell>
          <cell r="MF208">
            <v>0.99641333194758896</v>
          </cell>
          <cell r="MG208">
            <v>0.99529591153240404</v>
          </cell>
          <cell r="MH208">
            <v>0.99561847229605305</v>
          </cell>
        </row>
        <row r="209">
          <cell r="DC209">
            <v>-0.314207099929105</v>
          </cell>
          <cell r="DD209">
            <v>-0.32866882745354398</v>
          </cell>
          <cell r="DE209">
            <v>-0.34107848879778402</v>
          </cell>
          <cell r="DF209">
            <v>-0.34902675275997103</v>
          </cell>
          <cell r="DG209">
            <v>-0.352664727483262</v>
          </cell>
          <cell r="DH209">
            <v>-0.35382621182217</v>
          </cell>
          <cell r="DI209">
            <v>-0.351893282551975</v>
          </cell>
          <cell r="DJ209">
            <v>-0.35646276123314202</v>
          </cell>
          <cell r="DK209">
            <v>-0.355824496532259</v>
          </cell>
          <cell r="DL209">
            <v>-0.35033538954176802</v>
          </cell>
          <cell r="DM209">
            <v>-0.33888683248630103</v>
          </cell>
          <cell r="DN209">
            <v>-0.32429759642115402</v>
          </cell>
          <cell r="DO209">
            <v>-0.308088271858172</v>
          </cell>
          <cell r="DP209">
            <v>-0.29215578237558498</v>
          </cell>
          <cell r="DQ209">
            <v>-0.27402945773641901</v>
          </cell>
          <cell r="DR209">
            <v>-0.255379455730813</v>
          </cell>
          <cell r="DS209">
            <v>-0.234499856025049</v>
          </cell>
          <cell r="DT209">
            <v>-0.21040206546674101</v>
          </cell>
          <cell r="DU209">
            <v>-0.18584396234724801</v>
          </cell>
          <cell r="DV209">
            <v>-0.16167420981511399</v>
          </cell>
          <cell r="DW209">
            <v>-0.137176640789368</v>
          </cell>
          <cell r="DX209">
            <v>-0.109806752746254</v>
          </cell>
          <cell r="DY209">
            <v>-8.2191336612918997E-2</v>
          </cell>
          <cell r="DZ209">
            <v>-5.4503778023007099E-2</v>
          </cell>
          <cell r="EA209">
            <v>-2.6652654657001298E-2</v>
          </cell>
          <cell r="EB209">
            <v>5.0388727381275302E-3</v>
          </cell>
          <cell r="EC209">
            <v>3.6626595286073003E-2</v>
          </cell>
          <cell r="ED209">
            <v>6.6417053350731697E-2</v>
          </cell>
          <cell r="EE209">
            <v>9.6535397286403105E-2</v>
          </cell>
          <cell r="EF209">
            <v>0.123292867246567</v>
          </cell>
          <cell r="EG209">
            <v>0.14621252249298899</v>
          </cell>
          <cell r="EH209">
            <v>0.17492049329251499</v>
          </cell>
          <cell r="EI209">
            <v>0.20427714498015501</v>
          </cell>
          <cell r="EJ209">
            <v>0.23400487848430099</v>
          </cell>
          <cell r="EK209">
            <v>0.26345393422678698</v>
          </cell>
          <cell r="EL209">
            <v>0.29206699130686498</v>
          </cell>
          <cell r="EM209">
            <v>0.31919910798745699</v>
          </cell>
          <cell r="EN209">
            <v>0.34509613856504101</v>
          </cell>
          <cell r="EO209">
            <v>0.36989447676920101</v>
          </cell>
          <cell r="EP209">
            <v>0.39352449974435499</v>
          </cell>
          <cell r="EQ209">
            <v>0.41644642932715997</v>
          </cell>
          <cell r="ER209">
            <v>0.43871693612595702</v>
          </cell>
          <cell r="ES209">
            <v>0.46021529911429099</v>
          </cell>
          <cell r="ET209">
            <v>0.47800373311045502</v>
          </cell>
          <cell r="EU209">
            <v>0.49547138619926601</v>
          </cell>
          <cell r="EV209">
            <v>0.51275279436938903</v>
          </cell>
          <cell r="EW209">
            <v>0.52967223495252103</v>
          </cell>
          <cell r="EX209">
            <v>0.54618745883995201</v>
          </cell>
          <cell r="EY209">
            <v>0.56233960625032697</v>
          </cell>
          <cell r="EZ209">
            <v>0.57800956828145</v>
          </cell>
          <cell r="FA209">
            <v>0.59318986292127096</v>
          </cell>
          <cell r="FB209">
            <v>0.60789822738549104</v>
          </cell>
          <cell r="FC209">
            <v>0.62211396292134502</v>
          </cell>
          <cell r="FD209">
            <v>0.63595136877195202</v>
          </cell>
          <cell r="FE209">
            <v>0.64923473230585205</v>
          </cell>
          <cell r="FF209">
            <v>0.65408205671950803</v>
          </cell>
          <cell r="FG209">
            <v>0.66355638772326397</v>
          </cell>
          <cell r="FH209">
            <v>0.67284252779251796</v>
          </cell>
          <cell r="FI209">
            <v>0.681810306259648</v>
          </cell>
          <cell r="FJ209">
            <v>0.69049704334280704</v>
          </cell>
          <cell r="FK209">
            <v>0.698813890679581</v>
          </cell>
          <cell r="FL209">
            <v>0.70681603564143003</v>
          </cell>
          <cell r="FM209">
            <v>0.71462802085316601</v>
          </cell>
          <cell r="FN209">
            <v>0.72217962623367504</v>
          </cell>
          <cell r="FO209">
            <v>0.72953109617087397</v>
          </cell>
          <cell r="FP209">
            <v>0.73676762547279795</v>
          </cell>
          <cell r="FQ209">
            <v>0.74377467179694601</v>
          </cell>
          <cell r="FR209">
            <v>0.76605945867061997</v>
          </cell>
          <cell r="FS209">
            <v>0.77296208272151801</v>
          </cell>
          <cell r="FT209">
            <v>0.77967953099155995</v>
          </cell>
          <cell r="FU209">
            <v>0.78607276729514497</v>
          </cell>
          <cell r="FV209">
            <v>0.79219216758904198</v>
          </cell>
          <cell r="FW209">
            <v>0.79799260647994996</v>
          </cell>
          <cell r="FX209">
            <v>0.80352402949814405</v>
          </cell>
          <cell r="FY209">
            <v>0.80888914700800896</v>
          </cell>
          <cell r="FZ209">
            <v>0.81402187632422696</v>
          </cell>
          <cell r="GA209">
            <v>0.81900044044573805</v>
          </cell>
          <cell r="GB209">
            <v>0.82386546675451</v>
          </cell>
          <cell r="GC209">
            <v>0.82853170723732195</v>
          </cell>
          <cell r="GD209">
            <v>0.84257120579218403</v>
          </cell>
          <cell r="GE209">
            <v>0.84696412772899798</v>
          </cell>
          <cell r="GF209">
            <v>0.85122581618139004</v>
          </cell>
          <cell r="GG209">
            <v>0.85521424819061298</v>
          </cell>
          <cell r="GH209">
            <v>0.85898667399897</v>
          </cell>
          <cell r="GI209">
            <v>0.86252359950155799</v>
          </cell>
          <cell r="GJ209">
            <v>0.86586486062217005</v>
          </cell>
          <cell r="GK209">
            <v>0.86908947057257002</v>
          </cell>
          <cell r="GL209">
            <v>0.87213142513141595</v>
          </cell>
          <cell r="GM209">
            <v>0.87507859616260097</v>
          </cell>
          <cell r="GN209">
            <v>0.87793999165478798</v>
          </cell>
          <cell r="GO209">
            <v>0.88065391996884701</v>
          </cell>
          <cell r="GP209">
            <v>0.88875270337963497</v>
          </cell>
          <cell r="GQ209">
            <v>0.891186919117119</v>
          </cell>
          <cell r="GR209">
            <v>0.89355339147099599</v>
          </cell>
          <cell r="GS209">
            <v>0.89571530934649302</v>
          </cell>
          <cell r="GT209">
            <v>0.89772917899064497</v>
          </cell>
          <cell r="GU209">
            <v>0.89958874302237701</v>
          </cell>
          <cell r="GV209">
            <v>0.90131851109888805</v>
          </cell>
          <cell r="GW209">
            <v>0.90297882246925198</v>
          </cell>
          <cell r="GX209">
            <v>0.90450542239106702</v>
          </cell>
          <cell r="GY209">
            <v>0.90598567778891403</v>
          </cell>
          <cell r="GZ209">
            <v>0.90741278587101304</v>
          </cell>
          <cell r="HA209">
            <v>0.90873863582812497</v>
          </cell>
          <cell r="HB209">
            <v>0.91310340607487706</v>
          </cell>
          <cell r="HC209">
            <v>0.91420022502833598</v>
          </cell>
          <cell r="HD209">
            <v>0.91528117940093601</v>
          </cell>
          <cell r="HE209">
            <v>0.91621731292991704</v>
          </cell>
          <cell r="HF209">
            <v>0.91706193639072797</v>
          </cell>
          <cell r="HG209">
            <v>0.91781255990544497</v>
          </cell>
          <cell r="HH209">
            <v>0.91848168824447596</v>
          </cell>
          <cell r="HI209">
            <v>0.91911657843361105</v>
          </cell>
          <cell r="HJ209">
            <v>0.91965318466454904</v>
          </cell>
          <cell r="HK209">
            <v>0.92017545966473102</v>
          </cell>
          <cell r="HL209">
            <v>0.92067013257504904</v>
          </cell>
          <cell r="HM209">
            <v>0.92109694803017805</v>
          </cell>
          <cell r="HN209">
            <v>0.92330961869611705</v>
          </cell>
          <cell r="HO209">
            <v>0.92356366066068996</v>
          </cell>
          <cell r="HP209">
            <v>0.92383660073851304</v>
          </cell>
          <cell r="HQ209">
            <v>0.92400919896979505</v>
          </cell>
          <cell r="HR209">
            <v>0.92413080617809495</v>
          </cell>
          <cell r="HS209">
            <v>0.97364665255953398</v>
          </cell>
          <cell r="HT209">
            <v>0.97496792738185101</v>
          </cell>
          <cell r="HU209">
            <v>0.97563775407824704</v>
          </cell>
          <cell r="HV209">
            <v>0.97598489519682297</v>
          </cell>
          <cell r="HW209">
            <v>0.97670031172385696</v>
          </cell>
          <cell r="HX209">
            <v>0.97648539318001004</v>
          </cell>
          <cell r="HY209">
            <v>0.97560027641573699</v>
          </cell>
          <cell r="HZ209">
            <v>0.97481218166625705</v>
          </cell>
          <cell r="IA209">
            <v>0.97453440418647597</v>
          </cell>
          <cell r="IB209">
            <v>0.97459084203666602</v>
          </cell>
          <cell r="IC209">
            <v>0.97116614686714198</v>
          </cell>
          <cell r="ID209">
            <v>0.97083380276243403</v>
          </cell>
          <cell r="IE209">
            <v>0.97075351305222601</v>
          </cell>
          <cell r="IF209">
            <v>0.97085466100610196</v>
          </cell>
          <cell r="IG209">
            <v>0.97144180984851503</v>
          </cell>
          <cell r="IH209">
            <v>0.971602529461286</v>
          </cell>
          <cell r="II209">
            <v>0.973036895550625</v>
          </cell>
          <cell r="IJ209">
            <v>0.97312914414284901</v>
          </cell>
          <cell r="IK209">
            <v>0.97337244517216504</v>
          </cell>
          <cell r="IL209">
            <v>0.97358939498972097</v>
          </cell>
          <cell r="IM209">
            <v>0.97462095016655403</v>
          </cell>
          <cell r="IN209">
            <v>0.97568345125197398</v>
          </cell>
          <cell r="IO209">
            <v>0.97787480276860095</v>
          </cell>
          <cell r="IP209">
            <v>0.97829693727996903</v>
          </cell>
          <cell r="IQ209">
            <v>0.97858700300293</v>
          </cell>
          <cell r="IR209">
            <v>0.97905618331506605</v>
          </cell>
          <cell r="IS209">
            <v>0.97948039388671504</v>
          </cell>
          <cell r="IT209">
            <v>0.97977508485253295</v>
          </cell>
          <cell r="IU209">
            <v>0.98094232665417103</v>
          </cell>
          <cell r="IV209">
            <v>0.98090097456884695</v>
          </cell>
          <cell r="IW209">
            <v>0.98179113983611099</v>
          </cell>
          <cell r="IX209">
            <v>0.98251445171955198</v>
          </cell>
          <cell r="IY209">
            <v>0.98309542610197298</v>
          </cell>
          <cell r="IZ209">
            <v>0.98346230807633295</v>
          </cell>
          <cell r="JA209">
            <v>0.98701519146208905</v>
          </cell>
          <cell r="JB209">
            <v>0.98719410333879098</v>
          </cell>
          <cell r="JC209">
            <v>0.987476418155392</v>
          </cell>
          <cell r="JD209">
            <v>0.98780345192261998</v>
          </cell>
          <cell r="JE209">
            <v>0.98804820942121496</v>
          </cell>
          <cell r="JF209">
            <v>0.98820401307774497</v>
          </cell>
          <cell r="JG209">
            <v>0.98885691243816598</v>
          </cell>
          <cell r="JH209">
            <v>0.98876602336817099</v>
          </cell>
          <cell r="JI209">
            <v>0.98940857061321597</v>
          </cell>
          <cell r="JJ209">
            <v>0.98985830149714504</v>
          </cell>
          <cell r="JK209">
            <v>0.99016483646437803</v>
          </cell>
          <cell r="JL209">
            <v>0.99039329076844096</v>
          </cell>
          <cell r="JM209">
            <v>0.99358765728046095</v>
          </cell>
          <cell r="JN209">
            <v>0.99360372917324402</v>
          </cell>
          <cell r="JO209">
            <v>0.99356096633382396</v>
          </cell>
          <cell r="JP209">
            <v>0.99365941215820197</v>
          </cell>
          <cell r="JQ209">
            <v>0.99376265062967695</v>
          </cell>
          <cell r="JR209">
            <v>0.99387917346697296</v>
          </cell>
          <cell r="JS209">
            <v>0.99425914549557404</v>
          </cell>
          <cell r="JT209">
            <v>0.99437318105858696</v>
          </cell>
          <cell r="JU209">
            <v>0.994922930224998</v>
          </cell>
          <cell r="JV209">
            <v>0.99522782113834696</v>
          </cell>
          <cell r="JW209">
            <v>0.995395504337098</v>
          </cell>
          <cell r="JX209">
            <v>0.99545246260029197</v>
          </cell>
          <cell r="JY209">
            <v>0.997682363169064</v>
          </cell>
          <cell r="JZ209">
            <v>0.99759645126256802</v>
          </cell>
          <cell r="KA209">
            <v>0.99755904760626002</v>
          </cell>
          <cell r="KB209">
            <v>0.99762590713079702</v>
          </cell>
          <cell r="KC209">
            <v>0.99763311367492402</v>
          </cell>
          <cell r="KD209">
            <v>0.997734221737405</v>
          </cell>
          <cell r="KE209">
            <v>0.99788789939492295</v>
          </cell>
          <cell r="KF209">
            <v>0.99803231527774705</v>
          </cell>
          <cell r="KG209">
            <v>0.99828314194631795</v>
          </cell>
          <cell r="KH209">
            <v>0.99844662171683196</v>
          </cell>
          <cell r="KI209">
            <v>0.99851953068049304</v>
          </cell>
          <cell r="KJ209">
            <v>0.87251538020084796</v>
          </cell>
          <cell r="KK209">
            <v>0.86877213612898996</v>
          </cell>
          <cell r="KL209">
            <v>0.99947902244883002</v>
          </cell>
          <cell r="KM209">
            <v>0.99947053430067001</v>
          </cell>
          <cell r="KN209">
            <v>0.99951056045852205</v>
          </cell>
          <cell r="KO209">
            <v>0.99953120284636199</v>
          </cell>
          <cell r="KP209">
            <v>0.99958882674227101</v>
          </cell>
          <cell r="KQ209">
            <v>0.99965096458409897</v>
          </cell>
          <cell r="KR209">
            <v>0.99967887057526195</v>
          </cell>
          <cell r="KS209">
            <v>0.999639200961976</v>
          </cell>
          <cell r="KT209">
            <v>0.99962945114578905</v>
          </cell>
          <cell r="KU209">
            <v>0.99967887709254999</v>
          </cell>
          <cell r="KV209">
            <v>0.99967871228216498</v>
          </cell>
          <cell r="KW209">
            <v>1</v>
          </cell>
          <cell r="KX209">
            <v>0.99998698717769696</v>
          </cell>
          <cell r="KY209">
            <v>0.99998605835070697</v>
          </cell>
          <cell r="KZ209">
            <v>0.99999519943652204</v>
          </cell>
          <cell r="LA209">
            <v>0.99998384582107303</v>
          </cell>
          <cell r="LB209">
            <v>0.99998591340791798</v>
          </cell>
          <cell r="LC209">
            <v>0.99995916869302504</v>
          </cell>
          <cell r="LD209">
            <v>0.99993797263217199</v>
          </cell>
          <cell r="LE209">
            <v>0.999861962507547</v>
          </cell>
          <cell r="LF209">
            <v>0.99977784255773905</v>
          </cell>
          <cell r="LG209">
            <v>0.99978629212196601</v>
          </cell>
          <cell r="LH209">
            <v>0.99978173940204995</v>
          </cell>
          <cell r="LI209">
            <v>0.99947116626407195</v>
          </cell>
          <cell r="LJ209">
            <v>0.99937471717849002</v>
          </cell>
          <cell r="LK209">
            <v>0.99935396488539996</v>
          </cell>
          <cell r="LL209">
            <v>0.99931161815190295</v>
          </cell>
          <cell r="LM209">
            <v>0.99929065954893204</v>
          </cell>
          <cell r="LN209">
            <v>0.99927284989099896</v>
          </cell>
          <cell r="LO209">
            <v>0.99922267387692798</v>
          </cell>
          <cell r="LP209">
            <v>0.99913682133198101</v>
          </cell>
          <cell r="LQ209">
            <v>0.999040715721221</v>
          </cell>
          <cell r="LR209">
            <v>0.99890891396262305</v>
          </cell>
          <cell r="LS209">
            <v>0.99888884384163001</v>
          </cell>
          <cell r="LT209">
            <v>0.99889303100243998</v>
          </cell>
          <cell r="LU209">
            <v>0.99831546130756499</v>
          </cell>
          <cell r="LV209">
            <v>0.99827542167379102</v>
          </cell>
          <cell r="LW209">
            <v>0.99819126703090899</v>
          </cell>
          <cell r="LX209">
            <v>0.99813921568565001</v>
          </cell>
          <cell r="LY209">
            <v>0.99807397770940898</v>
          </cell>
          <cell r="LZ209">
            <v>0.99806027333816205</v>
          </cell>
          <cell r="MA209">
            <v>0.99798535894071905</v>
          </cell>
          <cell r="MB209">
            <v>0.99785875845622196</v>
          </cell>
          <cell r="MC209">
            <v>0.99776694344728201</v>
          </cell>
          <cell r="MD209">
            <v>0.99768208289571902</v>
          </cell>
          <cell r="ME209">
            <v>0.99763031458609097</v>
          </cell>
          <cell r="MF209">
            <v>0.99762351694409901</v>
          </cell>
          <cell r="MG209">
            <v>0.99678739547270301</v>
          </cell>
          <cell r="MH209">
            <v>0.99697980034341505</v>
          </cell>
        </row>
        <row r="210">
          <cell r="DC210">
            <v>-0.31724906858915602</v>
          </cell>
          <cell r="DD210">
            <v>-0.33173902044884701</v>
          </cell>
          <cell r="DE210">
            <v>-0.34417732111171201</v>
          </cell>
          <cell r="DF210">
            <v>-0.35215982252501299</v>
          </cell>
          <cell r="DG210">
            <v>-0.35583324508293002</v>
          </cell>
          <cell r="DH210">
            <v>-0.35702758853718303</v>
          </cell>
          <cell r="DI210">
            <v>-0.35513113332400897</v>
          </cell>
          <cell r="DJ210">
            <v>-0.35972607454364602</v>
          </cell>
          <cell r="DK210">
            <v>-0.359116109600223</v>
          </cell>
          <cell r="DL210">
            <v>-0.35365420235797701</v>
          </cell>
          <cell r="DM210">
            <v>-0.342233465084608</v>
          </cell>
          <cell r="DN210">
            <v>-0.32767188781060202</v>
          </cell>
          <cell r="DO210">
            <v>-0.31148732375585297</v>
          </cell>
          <cell r="DP210">
            <v>-0.295574854371777</v>
          </cell>
          <cell r="DQ210">
            <v>-0.27747226495806399</v>
          </cell>
          <cell r="DR210">
            <v>-0.25884520016089602</v>
          </cell>
          <cell r="DS210">
            <v>-0.237987415273747</v>
          </cell>
          <cell r="DT210">
            <v>-0.21390938901433801</v>
          </cell>
          <cell r="DU210">
            <v>-0.189369951038664</v>
          </cell>
          <cell r="DV210">
            <v>-0.16521519292168499</v>
          </cell>
          <cell r="DW210">
            <v>-0.140731854951747</v>
          </cell>
          <cell r="DX210">
            <v>-0.11337099597002299</v>
          </cell>
          <cell r="DY210">
            <v>-8.5762491406635402E-2</v>
          </cell>
          <cell r="DZ210">
            <v>-5.8077417904625998E-2</v>
          </cell>
          <cell r="EA210">
            <v>-3.02244384512452E-2</v>
          </cell>
          <cell r="EB210">
            <v>1.4785301256744899E-3</v>
          </cell>
          <cell r="EC210">
            <v>3.3081885567735898E-2</v>
          </cell>
          <cell r="ED210">
            <v>6.2889474072914703E-2</v>
          </cell>
          <cell r="EE210">
            <v>9.3028691870290101E-2</v>
          </cell>
          <cell r="EF210">
            <v>0.119806130991129</v>
          </cell>
          <cell r="EG210">
            <v>0.14274491408508699</v>
          </cell>
          <cell r="EH210">
            <v>0.171487676339456</v>
          </cell>
          <cell r="EI210">
            <v>0.20088127775258999</v>
          </cell>
          <cell r="EJ210">
            <v>0.230648215303564</v>
          </cell>
          <cell r="EK210">
            <v>0.260139089290018</v>
          </cell>
          <cell r="EL210">
            <v>0.28879490019023502</v>
          </cell>
          <cell r="EM210">
            <v>0.31596719080570801</v>
          </cell>
          <cell r="EN210">
            <v>0.34190506544535598</v>
          </cell>
          <cell r="EO210">
            <v>0.36674580205502699</v>
          </cell>
          <cell r="EP210">
            <v>0.39041924699125202</v>
          </cell>
          <cell r="EQ210">
            <v>0.41338510257612698</v>
          </cell>
          <cell r="ER210">
            <v>0.435700319401431</v>
          </cell>
          <cell r="ES210">
            <v>0.45724344505384801</v>
          </cell>
          <cell r="ET210">
            <v>0.47507364011831299</v>
          </cell>
          <cell r="EU210">
            <v>0.49258498696838299</v>
          </cell>
          <cell r="EV210">
            <v>0.509910456244411</v>
          </cell>
          <cell r="EW210">
            <v>0.52687539896343505</v>
          </cell>
          <cell r="EX210">
            <v>0.543437304315044</v>
          </cell>
          <cell r="EY210">
            <v>0.55963796716633496</v>
          </cell>
          <cell r="EZ210">
            <v>0.57535722447298099</v>
          </cell>
          <cell r="FA210">
            <v>0.59058631146532703</v>
          </cell>
          <cell r="FB210">
            <v>0.60534447567931104</v>
          </cell>
          <cell r="FC210">
            <v>0.61961066201488502</v>
          </cell>
          <cell r="FD210">
            <v>0.63350028319807805</v>
          </cell>
          <cell r="FE210">
            <v>0.64683651749805304</v>
          </cell>
          <cell r="FF210">
            <v>0.65170008802731805</v>
          </cell>
          <cell r="FG210">
            <v>0.66121045135036804</v>
          </cell>
          <cell r="FH210">
            <v>0.67053140411450396</v>
          </cell>
          <cell r="FI210">
            <v>0.67953418107850305</v>
          </cell>
          <cell r="FJ210">
            <v>0.68825633990935298</v>
          </cell>
          <cell r="FK210">
            <v>0.69660893590634099</v>
          </cell>
          <cell r="FL210">
            <v>0.70464671210984597</v>
          </cell>
          <cell r="FM210">
            <v>0.71249399636950095</v>
          </cell>
          <cell r="FN210">
            <v>0.72008171798833798</v>
          </cell>
          <cell r="FO210">
            <v>0.72746918144093498</v>
          </cell>
          <cell r="FP210">
            <v>0.73474278510019697</v>
          </cell>
          <cell r="FQ210">
            <v>0.74178757065624101</v>
          </cell>
          <cell r="FR210">
            <v>0.76419530267995905</v>
          </cell>
          <cell r="FS210">
            <v>0.77113669966086795</v>
          </cell>
          <cell r="FT210">
            <v>0.77789134177226105</v>
          </cell>
          <cell r="FU210">
            <v>0.78432153828501205</v>
          </cell>
          <cell r="FV210">
            <v>0.79047787633640398</v>
          </cell>
          <cell r="FW210">
            <v>0.79631522222717299</v>
          </cell>
          <cell r="FX210">
            <v>0.80188316793411996</v>
          </cell>
          <cell r="FY210">
            <v>0.80728424100320495</v>
          </cell>
          <cell r="FZ210">
            <v>0.81245350508858305</v>
          </cell>
          <cell r="GA210">
            <v>0.81746830737387299</v>
          </cell>
          <cell r="GB210">
            <v>0.82237033454339103</v>
          </cell>
          <cell r="GC210">
            <v>0.82707398698427304</v>
          </cell>
          <cell r="GD210">
            <v>0.84122326895053601</v>
          </cell>
          <cell r="GE210">
            <v>0.84565326358607695</v>
          </cell>
          <cell r="GF210">
            <v>0.84995028572393505</v>
          </cell>
          <cell r="GG210">
            <v>0.85397353054686598</v>
          </cell>
          <cell r="GH210">
            <v>0.85778047741457297</v>
          </cell>
          <cell r="GI210">
            <v>0.86135169183646498</v>
          </cell>
          <cell r="GJ210">
            <v>0.86472677147333799</v>
          </cell>
          <cell r="GK210">
            <v>0.86798454329971497</v>
          </cell>
          <cell r="GL210">
            <v>0.87106009200039103</v>
          </cell>
          <cell r="GM210">
            <v>0.87404053611742505</v>
          </cell>
          <cell r="GN210">
            <v>0.87693575299750803</v>
          </cell>
          <cell r="GO210">
            <v>0.879683771116748</v>
          </cell>
          <cell r="GP210">
            <v>0.88787338897134704</v>
          </cell>
          <cell r="GQ210">
            <v>0.89034049296271001</v>
          </cell>
          <cell r="GR210">
            <v>0.89273813539817604</v>
          </cell>
          <cell r="GS210">
            <v>0.89493059432285205</v>
          </cell>
          <cell r="GT210">
            <v>0.89697461583670302</v>
          </cell>
          <cell r="GU210">
            <v>0.89886407415445502</v>
          </cell>
          <cell r="GV210">
            <v>0.900623295103677</v>
          </cell>
          <cell r="GW210">
            <v>0.90231242362893005</v>
          </cell>
          <cell r="GX210">
            <v>0.90386823572319097</v>
          </cell>
          <cell r="GY210">
            <v>0.90537743501425105</v>
          </cell>
          <cell r="GZ210">
            <v>0.90683393151199199</v>
          </cell>
          <cell r="HA210">
            <v>0.908189397005148</v>
          </cell>
          <cell r="HB210">
            <v>0.91262614211058402</v>
          </cell>
          <cell r="HC210">
            <v>0.91375095754451097</v>
          </cell>
          <cell r="HD210">
            <v>0.91485832493376895</v>
          </cell>
          <cell r="HE210">
            <v>0.91582024535305795</v>
          </cell>
          <cell r="HF210">
            <v>0.91669027796177605</v>
          </cell>
          <cell r="HG210">
            <v>0.91746610725371303</v>
          </cell>
          <cell r="HH210">
            <v>0.91816009164544998</v>
          </cell>
          <cell r="HI210">
            <v>0.91881928677653302</v>
          </cell>
          <cell r="HJ210">
            <v>0.91938059217292001</v>
          </cell>
          <cell r="HK210">
            <v>0.91992739846829996</v>
          </cell>
          <cell r="HL210">
            <v>0.92044698829270699</v>
          </cell>
          <cell r="HM210">
            <v>0.92089895973312297</v>
          </cell>
          <cell r="HN210">
            <v>0.92316750213977194</v>
          </cell>
          <cell r="HO210">
            <v>0.92344493798614702</v>
          </cell>
          <cell r="HP210">
            <v>0.92373985764988098</v>
          </cell>
          <cell r="HQ210">
            <v>0.92393387191416099</v>
          </cell>
          <cell r="HR210">
            <v>0.92407656782532999</v>
          </cell>
          <cell r="HS210">
            <v>0.97397598773830896</v>
          </cell>
          <cell r="HT210">
            <v>0.97526015644199604</v>
          </cell>
          <cell r="HU210">
            <v>0.97589373815584501</v>
          </cell>
          <cell r="HV210">
            <v>0.97620349027282804</v>
          </cell>
          <cell r="HW210">
            <v>0.97685850705724997</v>
          </cell>
          <cell r="HX210">
            <v>0.97658071072193497</v>
          </cell>
          <cell r="HY210">
            <v>0.97570732314792896</v>
          </cell>
          <cell r="HZ210">
            <v>0.97491832310971105</v>
          </cell>
          <cell r="IA210">
            <v>0.97463819121528195</v>
          </cell>
          <cell r="IB210">
            <v>0.97469670625718496</v>
          </cell>
          <cell r="IC210">
            <v>0.97141831872518303</v>
          </cell>
          <cell r="ID210">
            <v>0.97106927899274698</v>
          </cell>
          <cell r="IE210">
            <v>0.97095596806081896</v>
          </cell>
          <cell r="IF210">
            <v>0.97104949589868095</v>
          </cell>
          <cell r="IG210">
            <v>0.97161987177972597</v>
          </cell>
          <cell r="IH210">
            <v>0.97177383065214396</v>
          </cell>
          <cell r="II210">
            <v>0.97317438975813897</v>
          </cell>
          <cell r="IJ210">
            <v>0.97325353915262403</v>
          </cell>
          <cell r="IK210">
            <v>0.97354158792262901</v>
          </cell>
          <cell r="IL210">
            <v>0.97375624492176405</v>
          </cell>
          <cell r="IM210">
            <v>0.97478511147110303</v>
          </cell>
          <cell r="IN210">
            <v>0.97584250298818198</v>
          </cell>
          <cell r="IO210">
            <v>0.97814337108441696</v>
          </cell>
          <cell r="IP210">
            <v>0.97854937539861298</v>
          </cell>
          <cell r="IQ210">
            <v>0.978821805242023</v>
          </cell>
          <cell r="IR210">
            <v>0.979275275498667</v>
          </cell>
          <cell r="IS210">
            <v>0.97968380228072005</v>
          </cell>
          <cell r="IT210">
            <v>0.979967534477445</v>
          </cell>
          <cell r="IU210">
            <v>0.98108986469365</v>
          </cell>
          <cell r="IV210">
            <v>0.98102555322034701</v>
          </cell>
          <cell r="IW210">
            <v>0.98191801898719699</v>
          </cell>
          <cell r="IX210">
            <v>0.98261271556780305</v>
          </cell>
          <cell r="IY210">
            <v>0.98318474474089801</v>
          </cell>
          <cell r="IZ210">
            <v>0.98354505442532303</v>
          </cell>
          <cell r="JA210">
            <v>0.98715916376891599</v>
          </cell>
          <cell r="JB210">
            <v>0.98732039479665501</v>
          </cell>
          <cell r="JC210">
            <v>0.98759268641258302</v>
          </cell>
          <cell r="JD210">
            <v>0.98790766838449295</v>
          </cell>
          <cell r="JE210">
            <v>0.98813693360242805</v>
          </cell>
          <cell r="JF210">
            <v>0.98828141566655003</v>
          </cell>
          <cell r="JG210">
            <v>0.98889482282160601</v>
          </cell>
          <cell r="JH210">
            <v>0.98879406038109596</v>
          </cell>
          <cell r="JI210">
            <v>0.98944427858968997</v>
          </cell>
          <cell r="JJ210">
            <v>0.98987081472006</v>
          </cell>
          <cell r="JK210">
            <v>0.99017321872325803</v>
          </cell>
          <cell r="JL210">
            <v>0.99039977055225903</v>
          </cell>
          <cell r="JM210">
            <v>0.99364699590969097</v>
          </cell>
          <cell r="JN210">
            <v>0.993651004430809</v>
          </cell>
          <cell r="JO210">
            <v>0.99361183572462397</v>
          </cell>
          <cell r="JP210">
            <v>0.99370497574008798</v>
          </cell>
          <cell r="JQ210">
            <v>0.99379686391271005</v>
          </cell>
          <cell r="JR210">
            <v>0.99390408400118802</v>
          </cell>
          <cell r="JS210">
            <v>0.994241347151265</v>
          </cell>
          <cell r="JT210">
            <v>0.99436131636040903</v>
          </cell>
          <cell r="JU210">
            <v>0.99492191817134201</v>
          </cell>
          <cell r="JV210">
            <v>0.99521816867610502</v>
          </cell>
          <cell r="JW210">
            <v>0.99538317142130395</v>
          </cell>
          <cell r="JX210">
            <v>0.99544052085319201</v>
          </cell>
          <cell r="JY210">
            <v>0.99770604503202198</v>
          </cell>
          <cell r="JZ210">
            <v>0.99763500044328601</v>
          </cell>
          <cell r="KA210">
            <v>0.99760729638758305</v>
          </cell>
          <cell r="KB210">
            <v>0.99766375193573598</v>
          </cell>
          <cell r="KC210">
            <v>0.99767571454713899</v>
          </cell>
          <cell r="KD210">
            <v>0.99776263183034997</v>
          </cell>
          <cell r="KE210">
            <v>0.99786821632611</v>
          </cell>
          <cell r="KF210">
            <v>0.99802819176052704</v>
          </cell>
          <cell r="KG210">
            <v>0.99829723131301495</v>
          </cell>
          <cell r="KH210">
            <v>0.998463105986238</v>
          </cell>
          <cell r="KI210">
            <v>0.99853467247934702</v>
          </cell>
          <cell r="KJ210">
            <v>0.87231261883686695</v>
          </cell>
          <cell r="KK210">
            <v>0.868562679487067</v>
          </cell>
          <cell r="KL210">
            <v>0.99951188819942405</v>
          </cell>
          <cell r="KM210">
            <v>0.99950999710417798</v>
          </cell>
          <cell r="KN210">
            <v>0.99953852023935197</v>
          </cell>
          <cell r="KO210">
            <v>0.999561876767325</v>
          </cell>
          <cell r="KP210">
            <v>0.99960413924573399</v>
          </cell>
          <cell r="KQ210">
            <v>0.99964603869236901</v>
          </cell>
          <cell r="KR210">
            <v>0.99969665784984096</v>
          </cell>
          <cell r="KS210">
            <v>0.999674241774132</v>
          </cell>
          <cell r="KT210">
            <v>0.99966728271347305</v>
          </cell>
          <cell r="KU210">
            <v>0.99971606350018205</v>
          </cell>
          <cell r="KV210">
            <v>0.99972232867278399</v>
          </cell>
          <cell r="KW210">
            <v>0.99998698717769696</v>
          </cell>
          <cell r="KX210">
            <v>1</v>
          </cell>
          <cell r="KY210">
            <v>0.99999869952459297</v>
          </cell>
          <cell r="KZ210">
            <v>0.99998814459127405</v>
          </cell>
          <cell r="LA210">
            <v>0.99998655069179498</v>
          </cell>
          <cell r="LB210">
            <v>0.99997689904065601</v>
          </cell>
          <cell r="LC210">
            <v>0.99992047539936402</v>
          </cell>
          <cell r="LD210">
            <v>0.99991534610285604</v>
          </cell>
          <cell r="LE210">
            <v>0.99985868291611701</v>
          </cell>
          <cell r="LF210">
            <v>0.99976903602199396</v>
          </cell>
          <cell r="LG210">
            <v>0.99977557238221404</v>
          </cell>
          <cell r="LH210">
            <v>0.99977754042347999</v>
          </cell>
          <cell r="LI210">
            <v>0.99942223747487502</v>
          </cell>
          <cell r="LJ210">
            <v>0.99933586016451603</v>
          </cell>
          <cell r="LK210">
            <v>0.99930839927070003</v>
          </cell>
          <cell r="LL210">
            <v>0.99925985158839403</v>
          </cell>
          <cell r="LM210">
            <v>0.99925297204918595</v>
          </cell>
          <cell r="LN210">
            <v>0.99923726065246599</v>
          </cell>
          <cell r="LO210">
            <v>0.99918705302878097</v>
          </cell>
          <cell r="LP210">
            <v>0.99910437845196698</v>
          </cell>
          <cell r="LQ210">
            <v>0.99901613719372995</v>
          </cell>
          <cell r="LR210">
            <v>0.99887134631445196</v>
          </cell>
          <cell r="LS210">
            <v>0.99885036867950305</v>
          </cell>
          <cell r="LT210">
            <v>0.99886199685994104</v>
          </cell>
          <cell r="LU210">
            <v>0.99825879251583305</v>
          </cell>
          <cell r="LV210">
            <v>0.99822899839391999</v>
          </cell>
          <cell r="LW210">
            <v>0.99812503678362396</v>
          </cell>
          <cell r="LX210">
            <v>0.99807462078266296</v>
          </cell>
          <cell r="LY210">
            <v>0.99800928429647195</v>
          </cell>
          <cell r="LZ210">
            <v>0.99800295440678299</v>
          </cell>
          <cell r="MA210">
            <v>0.99791912019706597</v>
          </cell>
          <cell r="MB210">
            <v>0.99779008853353601</v>
          </cell>
          <cell r="MC210">
            <v>0.99770229426138202</v>
          </cell>
          <cell r="MD210">
            <v>0.99761488982644697</v>
          </cell>
          <cell r="ME210">
            <v>0.99756108622929096</v>
          </cell>
          <cell r="MF210">
            <v>0.997558928461318</v>
          </cell>
          <cell r="MG210">
            <v>0.99671415223201498</v>
          </cell>
          <cell r="MH210">
            <v>0.99693532413277797</v>
          </cell>
        </row>
        <row r="211">
          <cell r="DC211">
            <v>-0.317151117221177</v>
          </cell>
          <cell r="DD211">
            <v>-0.331647109179111</v>
          </cell>
          <cell r="DE211">
            <v>-0.34409039089603799</v>
          </cell>
          <cell r="DF211">
            <v>-0.35207692989996903</v>
          </cell>
          <cell r="DG211">
            <v>-0.35575367142643199</v>
          </cell>
          <cell r="DH211">
            <v>-0.35695092231626402</v>
          </cell>
          <cell r="DI211">
            <v>-0.355056846421544</v>
          </cell>
          <cell r="DJ211">
            <v>-0.35965516561225802</v>
          </cell>
          <cell r="DK211">
            <v>-0.35904805295005099</v>
          </cell>
          <cell r="DL211">
            <v>-0.35358876058327499</v>
          </cell>
          <cell r="DM211">
            <v>-0.34217021448120699</v>
          </cell>
          <cell r="DN211">
            <v>-0.32761081154876598</v>
          </cell>
          <cell r="DO211">
            <v>-0.31142828638734699</v>
          </cell>
          <cell r="DP211">
            <v>-0.29551792345046601</v>
          </cell>
          <cell r="DQ211">
            <v>-0.27741785290681797</v>
          </cell>
          <cell r="DR211">
            <v>-0.25879312024978102</v>
          </cell>
          <cell r="DS211">
            <v>-0.23793728399912401</v>
          </cell>
          <cell r="DT211">
            <v>-0.21386153317588799</v>
          </cell>
          <cell r="DU211">
            <v>-0.18932462704702199</v>
          </cell>
          <cell r="DV211">
            <v>-0.165171066134669</v>
          </cell>
          <cell r="DW211">
            <v>-0.14068846453974199</v>
          </cell>
          <cell r="DX211">
            <v>-0.113328420718011</v>
          </cell>
          <cell r="DY211">
            <v>-8.5720992133206206E-2</v>
          </cell>
          <cell r="DZ211">
            <v>-5.8037427455179598E-2</v>
          </cell>
          <cell r="EA211">
            <v>-3.01860527980021E-2</v>
          </cell>
          <cell r="EB211">
            <v>1.5149755442383399E-3</v>
          </cell>
          <cell r="EC211">
            <v>3.3116280035637102E-2</v>
          </cell>
          <cell r="ED211">
            <v>6.2922104969598006E-2</v>
          </cell>
          <cell r="EE211">
            <v>9.3059451645850097E-2</v>
          </cell>
          <cell r="EF211">
            <v>0.119835399010588</v>
          </cell>
          <cell r="EG211">
            <v>0.14277306607329901</v>
          </cell>
          <cell r="EH211">
            <v>0.17151582577956401</v>
          </cell>
          <cell r="EI211">
            <v>0.20090955081763501</v>
          </cell>
          <cell r="EJ211">
            <v>0.230676609559509</v>
          </cell>
          <cell r="EK211">
            <v>0.26016767059398399</v>
          </cell>
          <cell r="EL211">
            <v>0.288823793781461</v>
          </cell>
          <cell r="EM211">
            <v>0.31599660338239999</v>
          </cell>
          <cell r="EN211">
            <v>0.34193452943408198</v>
          </cell>
          <cell r="EO211">
            <v>0.36677517561648498</v>
          </cell>
          <cell r="EP211">
            <v>0.39044839811068499</v>
          </cell>
          <cell r="EQ211">
            <v>0.413414126807085</v>
          </cell>
          <cell r="ER211">
            <v>0.43572907322967502</v>
          </cell>
          <cell r="ES211">
            <v>0.45727197833466598</v>
          </cell>
          <cell r="ET211">
            <v>0.47510234562242099</v>
          </cell>
          <cell r="EU211">
            <v>0.49261416161257798</v>
          </cell>
          <cell r="EV211">
            <v>0.509940114026317</v>
          </cell>
          <cell r="EW211">
            <v>0.52690573161818299</v>
          </cell>
          <cell r="EX211">
            <v>0.54346823196237104</v>
          </cell>
          <cell r="EY211">
            <v>0.55966968573480502</v>
          </cell>
          <cell r="EZ211">
            <v>0.57538966520069401</v>
          </cell>
          <cell r="FA211">
            <v>0.59061932622429603</v>
          </cell>
          <cell r="FB211">
            <v>0.60537807497771601</v>
          </cell>
          <cell r="FC211">
            <v>0.61964484680482101</v>
          </cell>
          <cell r="FD211">
            <v>0.63353510905125099</v>
          </cell>
          <cell r="FE211">
            <v>0.64687202724283999</v>
          </cell>
          <cell r="FF211">
            <v>0.65173360260215296</v>
          </cell>
          <cell r="FG211">
            <v>0.66124470837779403</v>
          </cell>
          <cell r="FH211">
            <v>0.67056643067862898</v>
          </cell>
          <cell r="FI211">
            <v>0.67957017462654101</v>
          </cell>
          <cell r="FJ211">
            <v>0.68829322242409396</v>
          </cell>
          <cell r="FK211">
            <v>0.69664691956729796</v>
          </cell>
          <cell r="FL211">
            <v>0.70468573708827098</v>
          </cell>
          <cell r="FM211">
            <v>0.71253390962641405</v>
          </cell>
          <cell r="FN211">
            <v>0.72012252910900698</v>
          </cell>
          <cell r="FO211">
            <v>0.72751090057464796</v>
          </cell>
          <cell r="FP211">
            <v>0.73478547175859898</v>
          </cell>
          <cell r="FQ211">
            <v>0.74183126325296</v>
          </cell>
          <cell r="FR211">
            <v>0.76423429326415104</v>
          </cell>
          <cell r="FS211">
            <v>0.77117628726806897</v>
          </cell>
          <cell r="FT211">
            <v>0.77793155432052097</v>
          </cell>
          <cell r="FU211">
            <v>0.78436255836104796</v>
          </cell>
          <cell r="FV211">
            <v>0.79051963068583797</v>
          </cell>
          <cell r="FW211">
            <v>0.79635791094475505</v>
          </cell>
          <cell r="FX211">
            <v>0.801926733548603</v>
          </cell>
          <cell r="FY211">
            <v>0.80732853637971203</v>
          </cell>
          <cell r="FZ211">
            <v>0.81249853704936903</v>
          </cell>
          <cell r="GA211">
            <v>0.81751408607588905</v>
          </cell>
          <cell r="GB211">
            <v>0.822416915128802</v>
          </cell>
          <cell r="GC211">
            <v>0.82712140333130901</v>
          </cell>
          <cell r="GD211">
            <v>0.84126600523015205</v>
          </cell>
          <cell r="GE211">
            <v>0.84569645117644798</v>
          </cell>
          <cell r="GF211">
            <v>0.84999395124645505</v>
          </cell>
          <cell r="GG211">
            <v>0.85401784505082401</v>
          </cell>
          <cell r="GH211">
            <v>0.85782537370915801</v>
          </cell>
          <cell r="GI211">
            <v>0.86139735693838904</v>
          </cell>
          <cell r="GJ211">
            <v>0.86477315413822797</v>
          </cell>
          <cell r="GK211">
            <v>0.86803150690379305</v>
          </cell>
          <cell r="GL211">
            <v>0.871107643104851</v>
          </cell>
          <cell r="GM211">
            <v>0.87408868731304501</v>
          </cell>
          <cell r="GN211">
            <v>0.876984552874706</v>
          </cell>
          <cell r="GO211">
            <v>0.87973325479001796</v>
          </cell>
          <cell r="GP211">
            <v>0.88791839372215697</v>
          </cell>
          <cell r="GQ211">
            <v>0.89038582968280899</v>
          </cell>
          <cell r="GR211">
            <v>0.89278382943250501</v>
          </cell>
          <cell r="GS211">
            <v>0.89497680553824899</v>
          </cell>
          <cell r="GT211">
            <v>0.89702128464658304</v>
          </cell>
          <cell r="GU211">
            <v>0.89891137225544704</v>
          </cell>
          <cell r="GV211">
            <v>0.90067117882060499</v>
          </cell>
          <cell r="GW211">
            <v>0.90236076946989596</v>
          </cell>
          <cell r="GX211">
            <v>0.903917049960131</v>
          </cell>
          <cell r="GY211">
            <v>0.90542673254098605</v>
          </cell>
          <cell r="GZ211">
            <v>0.90688375749207595</v>
          </cell>
          <cell r="HA211">
            <v>0.90823978190768495</v>
          </cell>
          <cell r="HB211">
            <v>0.91267235764370203</v>
          </cell>
          <cell r="HC211">
            <v>0.91379741521890201</v>
          </cell>
          <cell r="HD211">
            <v>0.91490505105581399</v>
          </cell>
          <cell r="HE211">
            <v>0.91586738731566097</v>
          </cell>
          <cell r="HF211">
            <v>0.91673778357720104</v>
          </cell>
          <cell r="HG211">
            <v>0.91751413606557997</v>
          </cell>
          <cell r="HH211">
            <v>0.918208605826771</v>
          </cell>
          <cell r="HI211">
            <v>0.91886817196799297</v>
          </cell>
          <cell r="HJ211">
            <v>0.91942985926448395</v>
          </cell>
          <cell r="HK211">
            <v>0.91997705976055</v>
          </cell>
          <cell r="HL211">
            <v>0.92049708680924203</v>
          </cell>
          <cell r="HM211">
            <v>0.92094952566667398</v>
          </cell>
          <cell r="HN211">
            <v>0.92321424497425497</v>
          </cell>
          <cell r="HO211">
            <v>0.92349186221610802</v>
          </cell>
          <cell r="HP211">
            <v>0.92378698836403195</v>
          </cell>
          <cell r="HQ211">
            <v>0.92398134354185801</v>
          </cell>
          <cell r="HR211">
            <v>0.924124335874695</v>
          </cell>
          <cell r="HS211">
            <v>0.97398717737497997</v>
          </cell>
          <cell r="HT211">
            <v>0.97527240355116596</v>
          </cell>
          <cell r="HU211">
            <v>0.97590630144625601</v>
          </cell>
          <cell r="HV211">
            <v>0.97621666322616796</v>
          </cell>
          <cell r="HW211">
            <v>0.97687374803631499</v>
          </cell>
          <cell r="HX211">
            <v>0.97659746860894803</v>
          </cell>
          <cell r="HY211">
            <v>0.97572310556650299</v>
          </cell>
          <cell r="HZ211">
            <v>0.97493479496607904</v>
          </cell>
          <cell r="IA211">
            <v>0.97465448688670497</v>
          </cell>
          <cell r="IB211">
            <v>0.974712923202676</v>
          </cell>
          <cell r="IC211">
            <v>0.97143247751461004</v>
          </cell>
          <cell r="ID211">
            <v>0.97108364261110802</v>
          </cell>
          <cell r="IE211">
            <v>0.97097043689685603</v>
          </cell>
          <cell r="IF211">
            <v>0.97106461726256998</v>
          </cell>
          <cell r="IG211">
            <v>0.97163405716761797</v>
          </cell>
          <cell r="IH211">
            <v>0.97178780928798603</v>
          </cell>
          <cell r="II211">
            <v>0.97318928818417205</v>
          </cell>
          <cell r="IJ211">
            <v>0.97326846754970797</v>
          </cell>
          <cell r="IK211">
            <v>0.97355442758039501</v>
          </cell>
          <cell r="IL211">
            <v>0.97376903247449598</v>
          </cell>
          <cell r="IM211">
            <v>0.97479836996190805</v>
          </cell>
          <cell r="IN211">
            <v>0.97585538000943395</v>
          </cell>
          <cell r="IO211">
            <v>0.97815093344478099</v>
          </cell>
          <cell r="IP211">
            <v>0.97855666746071601</v>
          </cell>
          <cell r="IQ211">
            <v>0.97882806533632405</v>
          </cell>
          <cell r="IR211">
            <v>0.97928150615292997</v>
          </cell>
          <cell r="IS211">
            <v>0.97968982086964695</v>
          </cell>
          <cell r="IT211">
            <v>0.97997283242563704</v>
          </cell>
          <cell r="IU211">
            <v>0.98109573352993695</v>
          </cell>
          <cell r="IV211">
            <v>0.98103070052231101</v>
          </cell>
          <cell r="IW211">
            <v>0.98192327515246902</v>
          </cell>
          <cell r="IX211">
            <v>0.98261762301247502</v>
          </cell>
          <cell r="IY211">
            <v>0.98318996991765195</v>
          </cell>
          <cell r="IZ211">
            <v>0.98354948512870299</v>
          </cell>
          <cell r="JA211">
            <v>0.98715891239985998</v>
          </cell>
          <cell r="JB211">
            <v>0.98732073886983096</v>
          </cell>
          <cell r="JC211">
            <v>0.98759223331151902</v>
          </cell>
          <cell r="JD211">
            <v>0.98790793199597604</v>
          </cell>
          <cell r="JE211">
            <v>0.988137453318917</v>
          </cell>
          <cell r="JF211">
            <v>0.98828111841840405</v>
          </cell>
          <cell r="JG211">
            <v>0.988895470738129</v>
          </cell>
          <cell r="JH211">
            <v>0.98879466995207599</v>
          </cell>
          <cell r="JI211">
            <v>0.98944397183544297</v>
          </cell>
          <cell r="JJ211">
            <v>0.989869606630432</v>
          </cell>
          <cell r="JK211">
            <v>0.99017233244862801</v>
          </cell>
          <cell r="JL211">
            <v>0.99039774972982697</v>
          </cell>
          <cell r="JM211">
            <v>0.99364188527970299</v>
          </cell>
          <cell r="JN211">
            <v>0.99364524986649805</v>
          </cell>
          <cell r="JO211">
            <v>0.99360492763931296</v>
          </cell>
          <cell r="JP211">
            <v>0.99369846601856004</v>
          </cell>
          <cell r="JQ211">
            <v>0.99379074655056998</v>
          </cell>
          <cell r="JR211">
            <v>0.99389776686252695</v>
          </cell>
          <cell r="JS211">
            <v>0.99423652233118898</v>
          </cell>
          <cell r="JT211">
            <v>0.99435633384463296</v>
          </cell>
          <cell r="JU211">
            <v>0.99491676922765004</v>
          </cell>
          <cell r="JV211">
            <v>0.99521158084085404</v>
          </cell>
          <cell r="JW211">
            <v>0.99537685145755495</v>
          </cell>
          <cell r="JX211">
            <v>0.99543300304409899</v>
          </cell>
          <cell r="JY211">
            <v>0.99769757109130996</v>
          </cell>
          <cell r="JZ211">
            <v>0.99762532431419904</v>
          </cell>
          <cell r="KA211">
            <v>0.99759925393840199</v>
          </cell>
          <cell r="KB211">
            <v>0.99765602786000096</v>
          </cell>
          <cell r="KC211">
            <v>0.99766793982566504</v>
          </cell>
          <cell r="KD211">
            <v>0.99775404204517804</v>
          </cell>
          <cell r="KE211">
            <v>0.99786056919149102</v>
          </cell>
          <cell r="KF211">
            <v>0.99802003635388203</v>
          </cell>
          <cell r="KG211">
            <v>0.99828883102329602</v>
          </cell>
          <cell r="KH211">
            <v>0.99845405371393503</v>
          </cell>
          <cell r="KI211">
            <v>0.99852603323712796</v>
          </cell>
          <cell r="KJ211">
            <v>0.872310523620342</v>
          </cell>
          <cell r="KK211">
            <v>0.86856340221000305</v>
          </cell>
          <cell r="KL211">
            <v>0.99950537160724295</v>
          </cell>
          <cell r="KM211">
            <v>0.999504836026467</v>
          </cell>
          <cell r="KN211">
            <v>0.99953427586950705</v>
          </cell>
          <cell r="KO211">
            <v>0.99955805960573096</v>
          </cell>
          <cell r="KP211">
            <v>0.99959931204890295</v>
          </cell>
          <cell r="KQ211">
            <v>0.99964176914400504</v>
          </cell>
          <cell r="KR211">
            <v>0.99969217109297603</v>
          </cell>
          <cell r="KS211">
            <v>0.999669262791124</v>
          </cell>
          <cell r="KT211">
            <v>0.99966190570879199</v>
          </cell>
          <cell r="KU211">
            <v>0.99971160475835996</v>
          </cell>
          <cell r="KV211">
            <v>0.999717051761145</v>
          </cell>
          <cell r="KW211">
            <v>0.99998605835070697</v>
          </cell>
          <cell r="KX211">
            <v>0.99999869952459297</v>
          </cell>
          <cell r="KY211">
            <v>1</v>
          </cell>
          <cell r="KZ211">
            <v>0.99999001824494604</v>
          </cell>
          <cell r="LA211">
            <v>0.99998864846175295</v>
          </cell>
          <cell r="LB211">
            <v>0.999978438286382</v>
          </cell>
          <cell r="LC211">
            <v>0.99992311594962402</v>
          </cell>
          <cell r="LD211">
            <v>0.999917805941963</v>
          </cell>
          <cell r="LE211">
            <v>0.99985929561350495</v>
          </cell>
          <cell r="LF211">
            <v>0.999769561686074</v>
          </cell>
          <cell r="LG211">
            <v>0.99977701156778498</v>
          </cell>
          <cell r="LH211">
            <v>0.99977728364775997</v>
          </cell>
          <cell r="LI211">
            <v>0.99942704115066505</v>
          </cell>
          <cell r="LJ211">
            <v>0.99933980788626298</v>
          </cell>
          <cell r="LK211">
            <v>0.99931330543808505</v>
          </cell>
          <cell r="LL211">
            <v>0.99926570451832297</v>
          </cell>
          <cell r="LM211">
            <v>0.99925922676080703</v>
          </cell>
          <cell r="LN211">
            <v>0.999243455327263</v>
          </cell>
          <cell r="LO211">
            <v>0.99919397194781501</v>
          </cell>
          <cell r="LP211">
            <v>0.99911126384347504</v>
          </cell>
          <cell r="LQ211">
            <v>0.99902131191121701</v>
          </cell>
          <cell r="LR211">
            <v>0.99887699431533405</v>
          </cell>
          <cell r="LS211">
            <v>0.99885688390812</v>
          </cell>
          <cell r="LT211">
            <v>0.99886642342255005</v>
          </cell>
          <cell r="LU211">
            <v>0.99826857828443905</v>
          </cell>
          <cell r="LV211">
            <v>0.99823876741725004</v>
          </cell>
          <cell r="LW211">
            <v>0.99813643685283004</v>
          </cell>
          <cell r="LX211">
            <v>0.99808753806025396</v>
          </cell>
          <cell r="LY211">
            <v>0.99802191575709798</v>
          </cell>
          <cell r="LZ211">
            <v>0.99801537607900004</v>
          </cell>
          <cell r="MA211">
            <v>0.99793254185768498</v>
          </cell>
          <cell r="MB211">
            <v>0.99780334737364196</v>
          </cell>
          <cell r="MC211">
            <v>0.99771341933395497</v>
          </cell>
          <cell r="MD211">
            <v>0.99762671064014297</v>
          </cell>
          <cell r="ME211">
            <v>0.99757382241420101</v>
          </cell>
          <cell r="MF211">
            <v>0.99756957231976995</v>
          </cell>
          <cell r="MG211">
            <v>0.99672974062000996</v>
          </cell>
          <cell r="MH211">
            <v>0.99695028076520797</v>
          </cell>
        </row>
        <row r="212">
          <cell r="DC212">
            <v>-0.31412887681515</v>
          </cell>
          <cell r="DD212">
            <v>-0.32860305762713699</v>
          </cell>
          <cell r="DE212">
            <v>-0.341026741903658</v>
          </cell>
          <cell r="DF212">
            <v>-0.34898946028399802</v>
          </cell>
          <cell r="DG212">
            <v>-0.35263970516210602</v>
          </cell>
          <cell r="DH212">
            <v>-0.35381040384524698</v>
          </cell>
          <cell r="DI212">
            <v>-0.35188766933320398</v>
          </cell>
          <cell r="DJ212">
            <v>-0.35647123833213801</v>
          </cell>
          <cell r="DK212">
            <v>-0.35584378765122898</v>
          </cell>
          <cell r="DL212">
            <v>-0.35036216001912701</v>
          </cell>
          <cell r="DM212">
            <v>-0.33891818166258397</v>
          </cell>
          <cell r="DN212">
            <v>-0.32433110128818798</v>
          </cell>
          <cell r="DO212">
            <v>-0.308122571837883</v>
          </cell>
          <cell r="DP212">
            <v>-0.292190702389722</v>
          </cell>
          <cell r="DQ212">
            <v>-0.27406534843923103</v>
          </cell>
          <cell r="DR212">
            <v>-0.25541716427481698</v>
          </cell>
          <cell r="DS212">
            <v>-0.23453835925326399</v>
          </cell>
          <cell r="DT212">
            <v>-0.21043983032604399</v>
          </cell>
          <cell r="DU212">
            <v>-0.18588292661226599</v>
          </cell>
          <cell r="DV212">
            <v>-0.161715756455617</v>
          </cell>
          <cell r="DW212">
            <v>-0.13722264662678499</v>
          </cell>
          <cell r="DX212">
            <v>-0.109854347722725</v>
          </cell>
          <cell r="DY212">
            <v>-8.2239249397032602E-2</v>
          </cell>
          <cell r="DZ212">
            <v>-5.4552715968258197E-2</v>
          </cell>
          <cell r="EA212">
            <v>-2.6703075866485598E-2</v>
          </cell>
          <cell r="EB212">
            <v>4.9925715130806902E-3</v>
          </cell>
          <cell r="EC212">
            <v>3.65841243539878E-2</v>
          </cell>
          <cell r="ED212">
            <v>6.6375911054718795E-2</v>
          </cell>
          <cell r="EE212">
            <v>9.6495501802377107E-2</v>
          </cell>
          <cell r="EF212">
            <v>0.12325129004032601</v>
          </cell>
          <cell r="EG212">
            <v>0.14616712788577199</v>
          </cell>
          <cell r="EH212">
            <v>0.17487930009239999</v>
          </cell>
          <cell r="EI212">
            <v>0.20423990189253499</v>
          </cell>
          <cell r="EJ212">
            <v>0.233971145306026</v>
          </cell>
          <cell r="EK212">
            <v>0.26342329696112898</v>
          </cell>
          <cell r="EL212">
            <v>0.29203830878140802</v>
          </cell>
          <cell r="EM212">
            <v>0.31917122747321103</v>
          </cell>
          <cell r="EN212">
            <v>0.34506837328065798</v>
          </cell>
          <cell r="EO212">
            <v>0.36986696015918802</v>
          </cell>
          <cell r="EP212">
            <v>0.39349739217361301</v>
          </cell>
          <cell r="EQ212">
            <v>0.41641887262002197</v>
          </cell>
          <cell r="ER212">
            <v>0.43868804142080697</v>
          </cell>
          <cell r="ES212">
            <v>0.46018504842244801</v>
          </cell>
          <cell r="ET212">
            <v>0.47797557479174202</v>
          </cell>
          <cell r="EU212">
            <v>0.49544611808473799</v>
          </cell>
          <cell r="EV212">
            <v>0.51273029387587699</v>
          </cell>
          <cell r="EW212">
            <v>0.52965282415372295</v>
          </cell>
          <cell r="EX212">
            <v>0.54617110301433403</v>
          </cell>
          <cell r="EY212">
            <v>0.56232680372157196</v>
          </cell>
          <cell r="EZ212">
            <v>0.57800062492384596</v>
          </cell>
          <cell r="FA212">
            <v>0.59318440325191701</v>
          </cell>
          <cell r="FB212">
            <v>0.60789649652821898</v>
          </cell>
          <cell r="FC212">
            <v>0.62211607116329803</v>
          </cell>
          <cell r="FD212">
            <v>0.63595785680724504</v>
          </cell>
          <cell r="FE212">
            <v>0.64924629908137999</v>
          </cell>
          <cell r="FF212">
            <v>0.65408669138558995</v>
          </cell>
          <cell r="FG212">
            <v>0.663564390937184</v>
          </cell>
          <cell r="FH212">
            <v>0.67285359537203604</v>
          </cell>
          <cell r="FI212">
            <v>0.68182476456652796</v>
          </cell>
          <cell r="FJ212">
            <v>0.69051502163913603</v>
          </cell>
          <cell r="FK212">
            <v>0.69883557284181197</v>
          </cell>
          <cell r="FL212">
            <v>0.70684145474611504</v>
          </cell>
          <cell r="FM212">
            <v>0.71465672194249796</v>
          </cell>
          <cell r="FN212">
            <v>0.72221195689407602</v>
          </cell>
          <cell r="FO212">
            <v>0.72956705658892895</v>
          </cell>
          <cell r="FP212">
            <v>0.73680748401715601</v>
          </cell>
          <cell r="FQ212">
            <v>0.74381906346692905</v>
          </cell>
          <cell r="FR212">
            <v>0.76609498300443102</v>
          </cell>
          <cell r="FS212">
            <v>0.77300054178051503</v>
          </cell>
          <cell r="FT212">
            <v>0.77972062203880499</v>
          </cell>
          <cell r="FU212">
            <v>0.78611678258290396</v>
          </cell>
          <cell r="FV212">
            <v>0.79223920944562498</v>
          </cell>
          <cell r="FW212">
            <v>0.79804284512106705</v>
          </cell>
          <cell r="FX212">
            <v>0.80357748530056095</v>
          </cell>
          <cell r="FY212">
            <v>0.80894537836549796</v>
          </cell>
          <cell r="FZ212">
            <v>0.81408120629910297</v>
          </cell>
          <cell r="GA212">
            <v>0.81906286832929898</v>
          </cell>
          <cell r="GB212">
            <v>0.82393123017839998</v>
          </cell>
          <cell r="GC212">
            <v>0.82860139233951202</v>
          </cell>
          <cell r="GD212">
            <v>0.84263120966866201</v>
          </cell>
          <cell r="GE212">
            <v>0.84702650768002297</v>
          </cell>
          <cell r="GF212">
            <v>0.85129028730224399</v>
          </cell>
          <cell r="GG212">
            <v>0.85528107375641704</v>
          </cell>
          <cell r="GH212">
            <v>0.85905594741681601</v>
          </cell>
          <cell r="GI212">
            <v>0.86259547554111105</v>
          </cell>
          <cell r="GJ212">
            <v>0.86593936572306396</v>
          </cell>
          <cell r="GK212">
            <v>0.86916619566618802</v>
          </cell>
          <cell r="GL212">
            <v>0.87221066447996098</v>
          </cell>
          <cell r="GM212">
            <v>0.87516036346974801</v>
          </cell>
          <cell r="GN212">
            <v>0.87802449686070105</v>
          </cell>
          <cell r="GO212">
            <v>0.880741701572474</v>
          </cell>
          <cell r="GP212">
            <v>0.88883041277679398</v>
          </cell>
          <cell r="GQ212">
            <v>0.891266464246246</v>
          </cell>
          <cell r="GR212">
            <v>0.89363451650899495</v>
          </cell>
          <cell r="GS212">
            <v>0.89579825531721302</v>
          </cell>
          <cell r="GT212">
            <v>0.89781403842602403</v>
          </cell>
          <cell r="GU212">
            <v>0.89967565914073899</v>
          </cell>
          <cell r="GV212">
            <v>0.90140751741129399</v>
          </cell>
          <cell r="GW212">
            <v>0.90306954738539902</v>
          </cell>
          <cell r="GX212">
            <v>0.90459814226606605</v>
          </cell>
          <cell r="GY212">
            <v>0.90608041201801004</v>
          </cell>
          <cell r="GZ212">
            <v>0.90750973311951799</v>
          </cell>
          <cell r="HA212">
            <v>0.90883828004802603</v>
          </cell>
          <cell r="HB212">
            <v>0.91319298248565295</v>
          </cell>
          <cell r="HC212">
            <v>0.91429118688223998</v>
          </cell>
          <cell r="HD212">
            <v>0.91537329724086702</v>
          </cell>
          <cell r="HE212">
            <v>0.91631081292444305</v>
          </cell>
          <cell r="HF212">
            <v>0.91715690446383202</v>
          </cell>
          <cell r="HG212">
            <v>0.91790914191005701</v>
          </cell>
          <cell r="HH212">
            <v>0.91857991864326305</v>
          </cell>
          <cell r="HI212">
            <v>0.91921612161235799</v>
          </cell>
          <cell r="HJ212">
            <v>0.91975430175955497</v>
          </cell>
          <cell r="HK212">
            <v>0.92027817617560104</v>
          </cell>
          <cell r="HL212">
            <v>0.920774630436615</v>
          </cell>
          <cell r="HM212">
            <v>0.92120367183864205</v>
          </cell>
          <cell r="HN212">
            <v>0.92340654671172595</v>
          </cell>
          <cell r="HO212">
            <v>0.923661620775031</v>
          </cell>
          <cell r="HP212">
            <v>0.92393539513488598</v>
          </cell>
          <cell r="HQ212">
            <v>0.92410903361391405</v>
          </cell>
          <cell r="HR212">
            <v>0.92423176654500705</v>
          </cell>
          <cell r="HS212">
            <v>0.97363997539087799</v>
          </cell>
          <cell r="HT212">
            <v>0.97494740678687697</v>
          </cell>
          <cell r="HU212">
            <v>0.97560229952454602</v>
          </cell>
          <cell r="HV212">
            <v>0.97593710894529495</v>
          </cell>
          <cell r="HW212">
            <v>0.97663411502355602</v>
          </cell>
          <cell r="HX212">
            <v>0.97637936990151397</v>
          </cell>
          <cell r="HY212">
            <v>0.975473917647806</v>
          </cell>
          <cell r="HZ212">
            <v>0.97466950903957905</v>
          </cell>
          <cell r="IA212">
            <v>0.97438966085463496</v>
          </cell>
          <cell r="IB212">
            <v>0.97444547245297197</v>
          </cell>
          <cell r="IC212">
            <v>0.97102816070157105</v>
          </cell>
          <cell r="ID212">
            <v>0.97068583927950203</v>
          </cell>
          <cell r="IE212">
            <v>0.97059287987989795</v>
          </cell>
          <cell r="IF212">
            <v>0.97069146979546705</v>
          </cell>
          <cell r="IG212">
            <v>0.97127710713226101</v>
          </cell>
          <cell r="IH212">
            <v>0.97143593087687596</v>
          </cell>
          <cell r="II212">
            <v>0.97287062914394495</v>
          </cell>
          <cell r="IJ212">
            <v>0.972951998802151</v>
          </cell>
          <cell r="IK212">
            <v>0.97319044015480105</v>
          </cell>
          <cell r="IL212">
            <v>0.97340145264334699</v>
          </cell>
          <cell r="IM212">
            <v>0.97443601840466898</v>
          </cell>
          <cell r="IN212">
            <v>0.97550674435660201</v>
          </cell>
          <cell r="IO212">
            <v>0.97772045497985605</v>
          </cell>
          <cell r="IP212">
            <v>0.97813930299710705</v>
          </cell>
          <cell r="IQ212">
            <v>0.97842365688383004</v>
          </cell>
          <cell r="IR212">
            <v>0.97888957941955301</v>
          </cell>
          <cell r="IS212">
            <v>0.97931196970658696</v>
          </cell>
          <cell r="IT212">
            <v>0.97960464468347797</v>
          </cell>
          <cell r="IU212">
            <v>0.98076820878805104</v>
          </cell>
          <cell r="IV212">
            <v>0.98071391519859896</v>
          </cell>
          <cell r="IW212">
            <v>0.98160116832782096</v>
          </cell>
          <cell r="IX212">
            <v>0.98231911247853498</v>
          </cell>
          <cell r="IY212">
            <v>0.98290063337858702</v>
          </cell>
          <cell r="IZ212">
            <v>0.98326681647535297</v>
          </cell>
          <cell r="JA212">
            <v>0.98684156418213498</v>
          </cell>
          <cell r="JB212">
            <v>0.98701648160966604</v>
          </cell>
          <cell r="JC212">
            <v>0.98729702254463403</v>
          </cell>
          <cell r="JD212">
            <v>0.98762318590874298</v>
          </cell>
          <cell r="JE212">
            <v>0.98786664034663196</v>
          </cell>
          <cell r="JF212">
            <v>0.98802087799031002</v>
          </cell>
          <cell r="JG212">
            <v>0.98867217280633002</v>
          </cell>
          <cell r="JH212">
            <v>0.988575428370151</v>
          </cell>
          <cell r="JI212">
            <v>0.98922080406435298</v>
          </cell>
          <cell r="JJ212">
            <v>0.989666837074066</v>
          </cell>
          <cell r="JK212">
            <v>0.98997377909647</v>
          </cell>
          <cell r="JL212">
            <v>0.990202111668256</v>
          </cell>
          <cell r="JM212">
            <v>0.99342806962938501</v>
          </cell>
          <cell r="JN212">
            <v>0.99344120170326899</v>
          </cell>
          <cell r="JO212">
            <v>0.99339860292903703</v>
          </cell>
          <cell r="JP212">
            <v>0.99349744200286505</v>
          </cell>
          <cell r="JQ212">
            <v>0.99360111575138599</v>
          </cell>
          <cell r="JR212">
            <v>0.99371778089177898</v>
          </cell>
          <cell r="JS212">
            <v>0.99409712597178801</v>
          </cell>
          <cell r="JT212">
            <v>0.99421518187854196</v>
          </cell>
          <cell r="JU212">
            <v>0.99477377717404103</v>
          </cell>
          <cell r="JV212">
            <v>0.99508131931583899</v>
          </cell>
          <cell r="JW212">
            <v>0.99524955452012098</v>
          </cell>
          <cell r="JX212">
            <v>0.99530668893607899</v>
          </cell>
          <cell r="JY212">
            <v>0.99757818737172599</v>
          </cell>
          <cell r="JZ212">
            <v>0.99749171782678803</v>
          </cell>
          <cell r="KA212">
            <v>0.99745729330737698</v>
          </cell>
          <cell r="KB212">
            <v>0.99752421207415898</v>
          </cell>
          <cell r="KC212">
            <v>0.997533041064943</v>
          </cell>
          <cell r="KD212">
            <v>0.997633510680768</v>
          </cell>
          <cell r="KE212">
            <v>0.99778318809616895</v>
          </cell>
          <cell r="KF212">
            <v>0.99793409144283796</v>
          </cell>
          <cell r="KG212">
            <v>0.99819584686220497</v>
          </cell>
          <cell r="KH212">
            <v>0.99836614272834301</v>
          </cell>
          <cell r="KI212">
            <v>0.99843907405388599</v>
          </cell>
          <cell r="KJ212">
            <v>0.87243189559942402</v>
          </cell>
          <cell r="KK212">
            <v>0.86871779515182601</v>
          </cell>
          <cell r="KL212">
            <v>0.99943232743619803</v>
          </cell>
          <cell r="KM212">
            <v>0.99942707054413704</v>
          </cell>
          <cell r="KN212">
            <v>0.99946721064291</v>
          </cell>
          <cell r="KO212">
            <v>0.99949077649872298</v>
          </cell>
          <cell r="KP212">
            <v>0.99954803489755295</v>
          </cell>
          <cell r="KQ212">
            <v>0.99961237512411605</v>
          </cell>
          <cell r="KR212">
            <v>0.99964937119554198</v>
          </cell>
          <cell r="KS212">
            <v>0.99961634334349303</v>
          </cell>
          <cell r="KT212">
            <v>0.99961319647615998</v>
          </cell>
          <cell r="KU212">
            <v>0.99966292628894304</v>
          </cell>
          <cell r="KV212">
            <v>0.99966357630771796</v>
          </cell>
          <cell r="KW212">
            <v>0.99999519943652204</v>
          </cell>
          <cell r="KX212">
            <v>0.99998814459127405</v>
          </cell>
          <cell r="KY212">
            <v>0.99999001824494604</v>
          </cell>
          <cell r="KZ212">
            <v>1</v>
          </cell>
          <cell r="LA212">
            <v>0.99999345446378696</v>
          </cell>
          <cell r="LB212">
            <v>0.999994030079981</v>
          </cell>
          <cell r="LC212">
            <v>0.99996473568316202</v>
          </cell>
          <cell r="LD212">
            <v>0.99995172435693203</v>
          </cell>
          <cell r="LE212">
            <v>0.99988365664829804</v>
          </cell>
          <cell r="LF212">
            <v>0.99980594066017103</v>
          </cell>
          <cell r="LG212">
            <v>0.99981421236451895</v>
          </cell>
          <cell r="LH212">
            <v>0.99981002563042498</v>
          </cell>
          <cell r="LI212">
            <v>0.99951368714561795</v>
          </cell>
          <cell r="LJ212">
            <v>0.99942507210266696</v>
          </cell>
          <cell r="LK212">
            <v>0.99940436584943704</v>
          </cell>
          <cell r="LL212">
            <v>0.99936331552975699</v>
          </cell>
          <cell r="LM212">
            <v>0.99934733878042004</v>
          </cell>
          <cell r="LN212">
            <v>0.99933082912964999</v>
          </cell>
          <cell r="LO212">
            <v>0.99928323566213895</v>
          </cell>
          <cell r="LP212">
            <v>0.99920162405961699</v>
          </cell>
          <cell r="LQ212">
            <v>0.99910967322414002</v>
          </cell>
          <cell r="LR212">
            <v>0.99898072533934701</v>
          </cell>
          <cell r="LS212">
            <v>0.99896050547035298</v>
          </cell>
          <cell r="LT212">
            <v>0.99896439949589599</v>
          </cell>
          <cell r="LU212">
            <v>0.99839490987500901</v>
          </cell>
          <cell r="LV212">
            <v>0.99835643013903597</v>
          </cell>
          <cell r="LW212">
            <v>0.99827177928579403</v>
          </cell>
          <cell r="LX212">
            <v>0.99822356943381196</v>
          </cell>
          <cell r="LY212">
            <v>0.99816059381689703</v>
          </cell>
          <cell r="LZ212">
            <v>0.99814905174107604</v>
          </cell>
          <cell r="MA212">
            <v>0.99807521574243196</v>
          </cell>
          <cell r="MB212">
            <v>0.99795065164267804</v>
          </cell>
          <cell r="MC212">
            <v>0.99786094901171396</v>
          </cell>
          <cell r="MD212">
            <v>0.99778009263207601</v>
          </cell>
          <cell r="ME212">
            <v>0.99772804280814997</v>
          </cell>
          <cell r="MF212">
            <v>0.997720758844718</v>
          </cell>
          <cell r="MG212">
            <v>0.996895864401938</v>
          </cell>
          <cell r="MH212">
            <v>0.99708868833047204</v>
          </cell>
        </row>
        <row r="213">
          <cell r="DC213">
            <v>-0.31555961465360799</v>
          </cell>
          <cell r="DD213">
            <v>-0.33007543608358297</v>
          </cell>
          <cell r="DE213">
            <v>-0.34253775102733802</v>
          </cell>
          <cell r="DF213">
            <v>-0.35053594230669699</v>
          </cell>
          <cell r="DG213">
            <v>-0.35421768823153799</v>
          </cell>
          <cell r="DH213">
            <v>-0.35541482077168601</v>
          </cell>
          <cell r="DI213">
            <v>-0.35352111076737802</v>
          </cell>
          <cell r="DJ213">
            <v>-0.358135648205335</v>
          </cell>
          <cell r="DK213">
            <v>-0.357535733799907</v>
          </cell>
          <cell r="DL213">
            <v>-0.35207824685287598</v>
          </cell>
          <cell r="DM213">
            <v>-0.34065450687462201</v>
          </cell>
          <cell r="DN213">
            <v>-0.32608361116972201</v>
          </cell>
          <cell r="DO213">
            <v>-0.30988845569380002</v>
          </cell>
          <cell r="DP213">
            <v>-0.29396615610993898</v>
          </cell>
          <cell r="DQ213">
            <v>-0.27585085792881803</v>
          </cell>
          <cell r="DR213">
            <v>-0.25721468328262098</v>
          </cell>
          <cell r="DS213">
            <v>-0.23634740402139301</v>
          </cell>
          <cell r="DT213">
            <v>-0.21225655145790001</v>
          </cell>
          <cell r="DU213">
            <v>-0.18770614030356</v>
          </cell>
          <cell r="DV213">
            <v>-0.16354225354595101</v>
          </cell>
          <cell r="DW213">
            <v>-0.13905352487624401</v>
          </cell>
          <cell r="DX213">
            <v>-0.111684616948277</v>
          </cell>
          <cell r="DY213">
            <v>-8.4064231741085002E-2</v>
          </cell>
          <cell r="DZ213">
            <v>-5.6370609607991402E-2</v>
          </cell>
          <cell r="EA213">
            <v>-2.8513293410590199E-2</v>
          </cell>
          <cell r="EB213">
            <v>3.1980635746133202E-3</v>
          </cell>
          <cell r="EC213">
            <v>3.4807611782966798E-2</v>
          </cell>
          <cell r="ED213">
            <v>6.4615838097399403E-2</v>
          </cell>
          <cell r="EE213">
            <v>9.4754399057430397E-2</v>
          </cell>
          <cell r="EF213">
            <v>0.121523805296832</v>
          </cell>
          <cell r="EG213">
            <v>0.14444846495540301</v>
          </cell>
          <cell r="EH213">
            <v>0.17317867310306401</v>
          </cell>
          <cell r="EI213">
            <v>0.202559035025522</v>
          </cell>
          <cell r="EJ213">
            <v>0.23231257701524399</v>
          </cell>
          <cell r="EK213">
            <v>0.26178823447902499</v>
          </cell>
          <cell r="EL213">
            <v>0.29042712702922102</v>
          </cell>
          <cell r="EM213">
            <v>0.31758380652175</v>
          </cell>
          <cell r="EN213">
            <v>0.34350446688980701</v>
          </cell>
          <cell r="EO213">
            <v>0.36832676519198898</v>
          </cell>
          <cell r="EP213">
            <v>0.39198114697466102</v>
          </cell>
          <cell r="EQ213">
            <v>0.41492608432940498</v>
          </cell>
          <cell r="ER213">
            <v>0.43721795695767701</v>
          </cell>
          <cell r="ES213">
            <v>0.45873689653385302</v>
          </cell>
          <cell r="ET213">
            <v>0.47654781426688297</v>
          </cell>
          <cell r="EU213">
            <v>0.494039938331228</v>
          </cell>
          <cell r="EV213">
            <v>0.51134628266961002</v>
          </cell>
          <cell r="EW213">
            <v>0.52829168535917603</v>
          </cell>
          <cell r="EX213">
            <v>0.54483336094969304</v>
          </cell>
          <cell r="EY213">
            <v>0.56101345664670998</v>
          </cell>
          <cell r="EZ213">
            <v>0.57671231168654202</v>
          </cell>
          <cell r="FA213">
            <v>0.59192143745090098</v>
          </cell>
          <cell r="FB213">
            <v>0.60665903138159905</v>
          </cell>
          <cell r="FC213">
            <v>0.62090421721317102</v>
          </cell>
          <cell r="FD213">
            <v>0.63477200160560598</v>
          </cell>
          <cell r="FE213">
            <v>0.64808731452580404</v>
          </cell>
          <cell r="FF213">
            <v>0.65292956672176405</v>
          </cell>
          <cell r="FG213">
            <v>0.66242935999791996</v>
          </cell>
          <cell r="FH213">
            <v>0.67174030588214895</v>
          </cell>
          <cell r="FI213">
            <v>0.68073338103227998</v>
          </cell>
          <cell r="FJ213">
            <v>0.689445516568438</v>
          </cell>
          <cell r="FK213">
            <v>0.697787375898694</v>
          </cell>
          <cell r="FL213">
            <v>0.70581428643093003</v>
          </cell>
          <cell r="FM213">
            <v>0.71364983252230596</v>
          </cell>
          <cell r="FN213">
            <v>0.72122539614012604</v>
          </cell>
          <cell r="FO213">
            <v>0.72860070923162301</v>
          </cell>
          <cell r="FP213">
            <v>0.73586128813476703</v>
          </cell>
          <cell r="FQ213">
            <v>0.742893670427619</v>
          </cell>
          <cell r="FR213">
            <v>0.76521016313430901</v>
          </cell>
          <cell r="FS213">
            <v>0.77213871971428705</v>
          </cell>
          <cell r="FT213">
            <v>0.77888124365803402</v>
          </cell>
          <cell r="FU213">
            <v>0.78529978153690605</v>
          </cell>
          <cell r="FV213">
            <v>0.79144433688041504</v>
          </cell>
          <cell r="FW213">
            <v>0.79726937892018401</v>
          </cell>
          <cell r="FX213">
            <v>0.80282502547716605</v>
          </cell>
          <cell r="FY213">
            <v>0.80821308703122297</v>
          </cell>
          <cell r="FZ213">
            <v>0.81336902942849698</v>
          </cell>
          <cell r="GA213">
            <v>0.81837060607898005</v>
          </cell>
          <cell r="GB213">
            <v>0.82325869835483401</v>
          </cell>
          <cell r="GC213">
            <v>0.82794908961942104</v>
          </cell>
          <cell r="GD213">
            <v>0.84201351359347898</v>
          </cell>
          <cell r="GE213">
            <v>0.84643042625237896</v>
          </cell>
          <cell r="GF213">
            <v>0.85071516044582396</v>
          </cell>
          <cell r="GG213">
            <v>0.85472668817813602</v>
          </cell>
          <cell r="GH213">
            <v>0.85852193143146005</v>
          </cell>
          <cell r="GI213">
            <v>0.86208106277052099</v>
          </cell>
          <cell r="GJ213">
            <v>0.86544413519785501</v>
          </cell>
          <cell r="GK213">
            <v>0.868689310785286</v>
          </cell>
          <cell r="GL213">
            <v>0.87175202428230103</v>
          </cell>
          <cell r="GM213">
            <v>0.87471976308046295</v>
          </cell>
          <cell r="GN213">
            <v>0.87760168738132405</v>
          </cell>
          <cell r="GO213">
            <v>0.88033709745794098</v>
          </cell>
          <cell r="GP213">
            <v>0.888452072569761</v>
          </cell>
          <cell r="GQ213">
            <v>0.89090713939328803</v>
          </cell>
          <cell r="GR213">
            <v>0.89329354726299504</v>
          </cell>
          <cell r="GS213">
            <v>0.89547537394659205</v>
          </cell>
          <cell r="GT213">
            <v>0.89750884200460801</v>
          </cell>
          <cell r="GU213">
            <v>0.899387434329881</v>
          </cell>
          <cell r="GV213">
            <v>0.901135881296241</v>
          </cell>
          <cell r="GW213">
            <v>0.90281372631787304</v>
          </cell>
          <cell r="GX213">
            <v>0.90435804615388404</v>
          </cell>
          <cell r="GY213">
            <v>0.90585587164459602</v>
          </cell>
          <cell r="GZ213">
            <v>0.90730050018628094</v>
          </cell>
          <cell r="HA213">
            <v>0.90864472123314</v>
          </cell>
          <cell r="HB213">
            <v>0.91301764783953099</v>
          </cell>
          <cell r="HC213">
            <v>0.91413199469106299</v>
          </cell>
          <cell r="HD213">
            <v>0.91522964110839</v>
          </cell>
          <cell r="HE213">
            <v>0.91618242538486905</v>
          </cell>
          <cell r="HF213">
            <v>0.91704341712160498</v>
          </cell>
          <cell r="HG213">
            <v>0.91780992967591402</v>
          </cell>
          <cell r="HH213">
            <v>0.91849466766926502</v>
          </cell>
          <cell r="HI213">
            <v>0.91914414481676499</v>
          </cell>
          <cell r="HJ213">
            <v>0.91969554393280395</v>
          </cell>
          <cell r="HK213">
            <v>0.92023251976666798</v>
          </cell>
          <cell r="HL213">
            <v>0.92074184596566</v>
          </cell>
          <cell r="HM213">
            <v>0.92118411198880301</v>
          </cell>
          <cell r="HN213">
            <v>0.92339859794632495</v>
          </cell>
          <cell r="HO213">
            <v>0.92366716583032005</v>
          </cell>
          <cell r="HP213">
            <v>0.92395390122467402</v>
          </cell>
          <cell r="HQ213">
            <v>0.92414026930243598</v>
          </cell>
          <cell r="HR213">
            <v>0.92427540610895598</v>
          </cell>
          <cell r="HS213">
            <v>0.97396576915867406</v>
          </cell>
          <cell r="HT213">
            <v>0.97523513755639701</v>
          </cell>
          <cell r="HU213">
            <v>0.97585993660241199</v>
          </cell>
          <cell r="HV213">
            <v>0.97617074091204703</v>
          </cell>
          <cell r="HW213">
            <v>0.97683115133895504</v>
          </cell>
          <cell r="HX213">
            <v>0.97650153017701502</v>
          </cell>
          <cell r="HY213">
            <v>0.97556858517604905</v>
          </cell>
          <cell r="HZ213">
            <v>0.97474950658094695</v>
          </cell>
          <cell r="IA213">
            <v>0.97446406870505098</v>
          </cell>
          <cell r="IB213">
            <v>0.97451662278242301</v>
          </cell>
          <cell r="IC213">
            <v>0.97114626283769001</v>
          </cell>
          <cell r="ID213">
            <v>0.97077963157862901</v>
          </cell>
          <cell r="IE213">
            <v>0.97065325132320002</v>
          </cell>
          <cell r="IF213">
            <v>0.97074327528203397</v>
          </cell>
          <cell r="IG213">
            <v>0.97132210270250097</v>
          </cell>
          <cell r="IH213">
            <v>0.97147809461610302</v>
          </cell>
          <cell r="II213">
            <v>0.97290160797741898</v>
          </cell>
          <cell r="IJ213">
            <v>0.97295765386313104</v>
          </cell>
          <cell r="IK213">
            <v>0.97320642993355799</v>
          </cell>
          <cell r="IL213">
            <v>0.97341116444956999</v>
          </cell>
          <cell r="IM213">
            <v>0.97443858084788904</v>
          </cell>
          <cell r="IN213">
            <v>0.97550706990799496</v>
          </cell>
          <cell r="IO213">
            <v>0.97775404268285304</v>
          </cell>
          <cell r="IP213">
            <v>0.97816136011463595</v>
          </cell>
          <cell r="IQ213">
            <v>0.97843528395690904</v>
          </cell>
          <cell r="IR213">
            <v>0.97889409877090905</v>
          </cell>
          <cell r="IS213">
            <v>0.97931148154922598</v>
          </cell>
          <cell r="IT213">
            <v>0.97959933486216</v>
          </cell>
          <cell r="IU213">
            <v>0.98074292965402399</v>
          </cell>
          <cell r="IV213">
            <v>0.98067053046168795</v>
          </cell>
          <cell r="IW213">
            <v>0.98156243615885497</v>
          </cell>
          <cell r="IX213">
            <v>0.98226858119440097</v>
          </cell>
          <cell r="IY213">
            <v>0.98284020684912299</v>
          </cell>
          <cell r="IZ213">
            <v>0.98319628239842805</v>
          </cell>
          <cell r="JA213">
            <v>0.98678433017419098</v>
          </cell>
          <cell r="JB213">
            <v>0.98694914018480595</v>
          </cell>
          <cell r="JC213">
            <v>0.98722463052874798</v>
          </cell>
          <cell r="JD213">
            <v>0.98754597849938097</v>
          </cell>
          <cell r="JE213">
            <v>0.98778395741421399</v>
          </cell>
          <cell r="JF213">
            <v>0.98793446991175304</v>
          </cell>
          <cell r="JG213">
            <v>0.98856979967420899</v>
          </cell>
          <cell r="JH213">
            <v>0.98846742882000704</v>
          </cell>
          <cell r="JI213">
            <v>0.98912558328641098</v>
          </cell>
          <cell r="JJ213">
            <v>0.98956161346506799</v>
          </cell>
          <cell r="JK213">
            <v>0.98986227191013698</v>
          </cell>
          <cell r="JL213">
            <v>0.99008509560167202</v>
          </cell>
          <cell r="JM213">
            <v>0.99332492952316698</v>
          </cell>
          <cell r="JN213">
            <v>0.99333187054101002</v>
          </cell>
          <cell r="JO213">
            <v>0.99329087985485798</v>
          </cell>
          <cell r="JP213">
            <v>0.99338694715434295</v>
          </cell>
          <cell r="JQ213">
            <v>0.99348841395583298</v>
          </cell>
          <cell r="JR213">
            <v>0.99360394503073401</v>
          </cell>
          <cell r="JS213">
            <v>0.99396650504216499</v>
          </cell>
          <cell r="JT213">
            <v>0.99409870831450498</v>
          </cell>
          <cell r="JU213">
            <v>0.99467912670512204</v>
          </cell>
          <cell r="JV213">
            <v>0.99499226416570796</v>
          </cell>
          <cell r="JW213">
            <v>0.99515495333600301</v>
          </cell>
          <cell r="JX213">
            <v>0.99520805029007997</v>
          </cell>
          <cell r="JY213">
            <v>0.99749801093916701</v>
          </cell>
          <cell r="JZ213">
            <v>0.99741779069041003</v>
          </cell>
          <cell r="KA213">
            <v>0.99738799094280695</v>
          </cell>
          <cell r="KB213">
            <v>0.99745148251071203</v>
          </cell>
          <cell r="KC213">
            <v>0.99746510880677197</v>
          </cell>
          <cell r="KD213">
            <v>0.99756250677900404</v>
          </cell>
          <cell r="KE213">
            <v>0.99769122191429604</v>
          </cell>
          <cell r="KF213">
            <v>0.997863111893316</v>
          </cell>
          <cell r="KG213">
            <v>0.99814973250874195</v>
          </cell>
          <cell r="KH213">
            <v>0.99833154575745298</v>
          </cell>
          <cell r="KI213">
            <v>0.99839976199953395</v>
          </cell>
          <cell r="KJ213">
            <v>0.87239017102567795</v>
          </cell>
          <cell r="KK213">
            <v>0.86868017098192296</v>
          </cell>
          <cell r="KL213">
            <v>0.99940093247164496</v>
          </cell>
          <cell r="KM213">
            <v>0.999400587730221</v>
          </cell>
          <cell r="KN213">
            <v>0.99943664302995705</v>
          </cell>
          <cell r="KO213">
            <v>0.99946743962561702</v>
          </cell>
          <cell r="KP213">
            <v>0.99952150823344499</v>
          </cell>
          <cell r="KQ213">
            <v>0.99958421182463397</v>
          </cell>
          <cell r="KR213">
            <v>0.99964656257157702</v>
          </cell>
          <cell r="KS213">
            <v>0.99963541644501097</v>
          </cell>
          <cell r="KT213">
            <v>0.99964669344746704</v>
          </cell>
          <cell r="KU213">
            <v>0.99969305797957497</v>
          </cell>
          <cell r="KV213">
            <v>0.99969392202220597</v>
          </cell>
          <cell r="KW213">
            <v>0.99998384582107303</v>
          </cell>
          <cell r="KX213">
            <v>0.99998655069179498</v>
          </cell>
          <cell r="KY213">
            <v>0.99998864846175295</v>
          </cell>
          <cell r="KZ213">
            <v>0.99999345446378696</v>
          </cell>
          <cell r="LA213">
            <v>1</v>
          </cell>
          <cell r="LB213">
            <v>0.99999622483791095</v>
          </cell>
          <cell r="LC213">
            <v>0.99995685319751004</v>
          </cell>
          <cell r="LD213">
            <v>0.99996414043751303</v>
          </cell>
          <cell r="LE213">
            <v>0.99992084009515603</v>
          </cell>
          <cell r="LF213">
            <v>0.99985273282786202</v>
          </cell>
          <cell r="LG213">
            <v>0.99985798731576403</v>
          </cell>
          <cell r="LH213">
            <v>0.99985493789493396</v>
          </cell>
          <cell r="LI213">
            <v>0.99954002071353398</v>
          </cell>
          <cell r="LJ213">
            <v>0.99945545309708295</v>
          </cell>
          <cell r="LK213">
            <v>0.99943080592486</v>
          </cell>
          <cell r="LL213">
            <v>0.99939038358063403</v>
          </cell>
          <cell r="LM213">
            <v>0.99938784255686497</v>
          </cell>
          <cell r="LN213">
            <v>0.99937489799054402</v>
          </cell>
          <cell r="LO213">
            <v>0.99933123580650296</v>
          </cell>
          <cell r="LP213">
            <v>0.999260489357502</v>
          </cell>
          <cell r="LQ213">
            <v>0.99918172106901704</v>
          </cell>
          <cell r="LR213">
            <v>0.99905270105149302</v>
          </cell>
          <cell r="LS213">
            <v>0.99903047014896496</v>
          </cell>
          <cell r="LT213">
            <v>0.99903652036361101</v>
          </cell>
          <cell r="LU213">
            <v>0.99845422559416497</v>
          </cell>
          <cell r="LV213">
            <v>0.99841580560750398</v>
          </cell>
          <cell r="LW213">
            <v>0.99832233012064397</v>
          </cell>
          <cell r="LX213">
            <v>0.99827941334695802</v>
          </cell>
          <cell r="LY213">
            <v>0.99822174645794304</v>
          </cell>
          <cell r="LZ213">
            <v>0.99821626961200804</v>
          </cell>
          <cell r="MA213">
            <v>0.99814292623509604</v>
          </cell>
          <cell r="MB213">
            <v>0.99802412079229996</v>
          </cell>
          <cell r="MC213">
            <v>0.99794054844911495</v>
          </cell>
          <cell r="MD213">
            <v>0.99786264055970997</v>
          </cell>
          <cell r="ME213">
            <v>0.99780763024824903</v>
          </cell>
          <cell r="MF213">
            <v>0.99780065700929799</v>
          </cell>
          <cell r="MG213">
            <v>0.99696934841616203</v>
          </cell>
          <cell r="MH213">
            <v>0.99717360318845305</v>
          </cell>
        </row>
        <row r="214">
          <cell r="DC214">
            <v>-0.31373377688674497</v>
          </cell>
          <cell r="DD214">
            <v>-0.32822105212584402</v>
          </cell>
          <cell r="DE214">
            <v>-0.34065766218076898</v>
          </cell>
          <cell r="DF214">
            <v>-0.34862957250253801</v>
          </cell>
          <cell r="DG214">
            <v>-0.35228569524501102</v>
          </cell>
          <cell r="DH214">
            <v>-0.35345829100145298</v>
          </cell>
          <cell r="DI214">
            <v>-0.35153878375675202</v>
          </cell>
          <cell r="DJ214">
            <v>-0.35613278253724001</v>
          </cell>
          <cell r="DK214">
            <v>-0.35550968643142</v>
          </cell>
          <cell r="DL214">
            <v>-0.35002846893074702</v>
          </cell>
          <cell r="DM214">
            <v>-0.33857960795681702</v>
          </cell>
          <cell r="DN214">
            <v>-0.32398323554025699</v>
          </cell>
          <cell r="DO214">
            <v>-0.30776410268783899</v>
          </cell>
          <cell r="DP214">
            <v>-0.29182120883201401</v>
          </cell>
          <cell r="DQ214">
            <v>-0.27368350419875997</v>
          </cell>
          <cell r="DR214">
            <v>-0.25502522232774</v>
          </cell>
          <cell r="DS214">
            <v>-0.23413657078641401</v>
          </cell>
          <cell r="DT214">
            <v>-0.210023992102808</v>
          </cell>
          <cell r="DU214">
            <v>-0.18545402086308899</v>
          </cell>
          <cell r="DV214">
            <v>-0.16127707604896799</v>
          </cell>
          <cell r="DW214">
            <v>-0.13677597348411899</v>
          </cell>
          <cell r="DX214">
            <v>-0.109396810746781</v>
          </cell>
          <cell r="DY214">
            <v>-8.1767073591848094E-2</v>
          </cell>
          <cell r="DZ214">
            <v>-5.4066498421479099E-2</v>
          </cell>
          <cell r="EA214">
            <v>-2.6204941241547101E-2</v>
          </cell>
          <cell r="EB214">
            <v>5.5075705530798699E-3</v>
          </cell>
          <cell r="EC214">
            <v>3.7116184133778901E-2</v>
          </cell>
          <cell r="ED214">
            <v>6.6921882768464697E-2</v>
          </cell>
          <cell r="EE214">
            <v>9.7055590349894E-2</v>
          </cell>
          <cell r="EF214">
            <v>0.123818807464476</v>
          </cell>
          <cell r="EG214">
            <v>0.14673675596433899</v>
          </cell>
          <cell r="EH214">
            <v>0.17544894257124699</v>
          </cell>
          <cell r="EI214">
            <v>0.204809294187731</v>
          </cell>
          <cell r="EJ214">
            <v>0.234540628389275</v>
          </cell>
          <cell r="EK214">
            <v>0.26399210902478898</v>
          </cell>
          <cell r="EL214">
            <v>0.29260549631893301</v>
          </cell>
          <cell r="EM214">
            <v>0.31973708981656501</v>
          </cell>
          <cell r="EN214">
            <v>0.34563185987259398</v>
          </cell>
          <cell r="EO214">
            <v>0.37042708453268802</v>
          </cell>
          <cell r="EP214">
            <v>0.39405367002624497</v>
          </cell>
          <cell r="EQ214">
            <v>0.41696965168475297</v>
          </cell>
          <cell r="ER214">
            <v>0.43923150725421201</v>
          </cell>
          <cell r="ES214">
            <v>0.46071987002692799</v>
          </cell>
          <cell r="ET214">
            <v>0.47850181599900998</v>
          </cell>
          <cell r="EU214">
            <v>0.49596401448813798</v>
          </cell>
          <cell r="EV214">
            <v>0.513239977759401</v>
          </cell>
          <cell r="EW214">
            <v>0.53015408480117698</v>
          </cell>
          <cell r="EX214">
            <v>0.54666383838832699</v>
          </cell>
          <cell r="EY214">
            <v>0.56281115760252498</v>
          </cell>
          <cell r="EZ214">
            <v>0.57847691090278397</v>
          </cell>
          <cell r="FA214">
            <v>0.59365290931502102</v>
          </cell>
          <cell r="FB214">
            <v>0.60835708078494199</v>
          </cell>
          <cell r="FC214">
            <v>0.62256872472499003</v>
          </cell>
          <cell r="FD214">
            <v>0.636402303940937</v>
          </cell>
          <cell r="FE214">
            <v>0.64968331576806704</v>
          </cell>
          <cell r="FF214">
            <v>0.65451425056249601</v>
          </cell>
          <cell r="FG214">
            <v>0.66398812427174003</v>
          </cell>
          <cell r="FH214">
            <v>0.67327365442688203</v>
          </cell>
          <cell r="FI214">
            <v>0.68224121896141099</v>
          </cell>
          <cell r="FJ214">
            <v>0.69092777539219097</v>
          </cell>
          <cell r="FK214">
            <v>0.69924411003046405</v>
          </cell>
          <cell r="FL214">
            <v>0.70724570535768605</v>
          </cell>
          <cell r="FM214">
            <v>0.71505592342296898</v>
          </cell>
          <cell r="FN214">
            <v>0.72260606570559205</v>
          </cell>
          <cell r="FO214">
            <v>0.72995624274543303</v>
          </cell>
          <cell r="FP214">
            <v>0.73719137709114302</v>
          </cell>
          <cell r="FQ214">
            <v>0.74419822582786599</v>
          </cell>
          <cell r="FR214">
            <v>0.76643876896170404</v>
          </cell>
          <cell r="FS214">
            <v>0.77333962221768904</v>
          </cell>
          <cell r="FT214">
            <v>0.78005520668550499</v>
          </cell>
          <cell r="FU214">
            <v>0.78644700733306505</v>
          </cell>
          <cell r="FV214">
            <v>0.79256504797467198</v>
          </cell>
          <cell r="FW214">
            <v>0.79836387045190405</v>
          </cell>
          <cell r="FX214">
            <v>0.80389368097368596</v>
          </cell>
          <cell r="FY214">
            <v>0.80925606949016704</v>
          </cell>
          <cell r="FZ214">
            <v>0.81438638820389897</v>
          </cell>
          <cell r="GA214">
            <v>0.81936273452701203</v>
          </cell>
          <cell r="GB214">
            <v>0.82422547709098504</v>
          </cell>
          <cell r="GC214">
            <v>0.828890581339635</v>
          </cell>
          <cell r="GD214">
            <v>0.84288752904762398</v>
          </cell>
          <cell r="GE214">
            <v>0.84727800291320199</v>
          </cell>
          <cell r="GF214">
            <v>0.85153719718682597</v>
          </cell>
          <cell r="GG214">
            <v>0.85552357963576597</v>
          </cell>
          <cell r="GH214">
            <v>0.85929407283450798</v>
          </cell>
          <cell r="GI214">
            <v>0.86282886686177696</v>
          </cell>
          <cell r="GJ214">
            <v>0.86616803854650204</v>
          </cell>
          <cell r="GK214">
            <v>0.86938955363081805</v>
          </cell>
          <cell r="GL214">
            <v>0.872428722549067</v>
          </cell>
          <cell r="GM214">
            <v>0.87537331579869404</v>
          </cell>
          <cell r="GN214">
            <v>0.87823209066049501</v>
          </cell>
          <cell r="GO214">
            <v>0.88094447691383104</v>
          </cell>
          <cell r="GP214">
            <v>0.88900423988773103</v>
          </cell>
          <cell r="GQ214">
            <v>0.89143582662743903</v>
          </cell>
          <cell r="GR214">
            <v>0.89379966243014997</v>
          </cell>
          <cell r="GS214">
            <v>0.895959381490679</v>
          </cell>
          <cell r="GT214">
            <v>0.89797118852746605</v>
          </cell>
          <cell r="GU214">
            <v>0.89982852815255598</v>
          </cell>
          <cell r="GV214">
            <v>0.90155612855943201</v>
          </cell>
          <cell r="GW214">
            <v>0.90321337060412699</v>
          </cell>
          <cell r="GX214">
            <v>0.90473719452677004</v>
          </cell>
          <cell r="GY214">
            <v>0.90621486815074703</v>
          </cell>
          <cell r="GZ214">
            <v>0.90763938575175795</v>
          </cell>
          <cell r="HA214">
            <v>0.908963617124526</v>
          </cell>
          <cell r="HB214">
            <v>0.91329349304238305</v>
          </cell>
          <cell r="HC214">
            <v>0.91438778882250304</v>
          </cell>
          <cell r="HD214">
            <v>0.91546622142406697</v>
          </cell>
          <cell r="HE214">
            <v>0.91640025139498704</v>
          </cell>
          <cell r="HF214">
            <v>0.91724290802419794</v>
          </cell>
          <cell r="HG214">
            <v>0.91799143880768197</v>
          </cell>
          <cell r="HH214">
            <v>0.91865852674807402</v>
          </cell>
          <cell r="HI214">
            <v>0.91929055802984305</v>
          </cell>
          <cell r="HJ214">
            <v>0.91982458395642797</v>
          </cell>
          <cell r="HK214">
            <v>0.92034445158453904</v>
          </cell>
          <cell r="HL214">
            <v>0.92083671476371998</v>
          </cell>
          <cell r="HM214">
            <v>0.92126200536664404</v>
          </cell>
          <cell r="HN214">
            <v>0.92344375703452097</v>
          </cell>
          <cell r="HO214">
            <v>0.92369548788185396</v>
          </cell>
          <cell r="HP214">
            <v>0.923966131902768</v>
          </cell>
          <cell r="HQ214">
            <v>0.92413681943665704</v>
          </cell>
          <cell r="HR214">
            <v>0.92425664688929798</v>
          </cell>
          <cell r="HS214">
            <v>0.97376892104196799</v>
          </cell>
          <cell r="HT214">
            <v>0.975056227256756</v>
          </cell>
          <cell r="HU214">
            <v>0.97569888982088504</v>
          </cell>
          <cell r="HV214">
            <v>0.97602893030416105</v>
          </cell>
          <cell r="HW214">
            <v>0.97671694508637497</v>
          </cell>
          <cell r="HX214">
            <v>0.976417042573551</v>
          </cell>
          <cell r="HY214">
            <v>0.97547022518175397</v>
          </cell>
          <cell r="HZ214">
            <v>0.97464471474301195</v>
          </cell>
          <cell r="IA214">
            <v>0.97436089066545795</v>
          </cell>
          <cell r="IB214">
            <v>0.97441256279925403</v>
          </cell>
          <cell r="IC214">
            <v>0.97096150484639598</v>
          </cell>
          <cell r="ID214">
            <v>0.97060159780794597</v>
          </cell>
          <cell r="IE214">
            <v>0.97049280203288102</v>
          </cell>
          <cell r="IF214">
            <v>0.97058659750771403</v>
          </cell>
          <cell r="IG214">
            <v>0.97117649130176398</v>
          </cell>
          <cell r="IH214">
            <v>0.97133581451488005</v>
          </cell>
          <cell r="II214">
            <v>0.97278000208803295</v>
          </cell>
          <cell r="IJ214">
            <v>0.97284518963917799</v>
          </cell>
          <cell r="IK214">
            <v>0.97306660294363201</v>
          </cell>
          <cell r="IL214">
            <v>0.97326885547360498</v>
          </cell>
          <cell r="IM214">
            <v>0.974299187204554</v>
          </cell>
          <cell r="IN214">
            <v>0.975374867301809</v>
          </cell>
          <cell r="IO214">
            <v>0.97756277888980603</v>
          </cell>
          <cell r="IP214">
            <v>0.97797889236304503</v>
          </cell>
          <cell r="IQ214">
            <v>0.97826212513916799</v>
          </cell>
          <cell r="IR214">
            <v>0.97872836677353403</v>
          </cell>
          <cell r="IS214">
            <v>0.97915517035187805</v>
          </cell>
          <cell r="IT214">
            <v>0.97944884376813701</v>
          </cell>
          <cell r="IU214">
            <v>0.98061840347151197</v>
          </cell>
          <cell r="IV214">
            <v>0.98055670044884202</v>
          </cell>
          <cell r="IW214">
            <v>0.981442461780759</v>
          </cell>
          <cell r="IX214">
            <v>0.98216184046955701</v>
          </cell>
          <cell r="IY214">
            <v>0.98273900298306405</v>
          </cell>
          <cell r="IZ214">
            <v>0.98310014117233202</v>
          </cell>
          <cell r="JA214">
            <v>0.98665532337689699</v>
          </cell>
          <cell r="JB214">
            <v>0.98682853972418705</v>
          </cell>
          <cell r="JC214">
            <v>0.98711034261178299</v>
          </cell>
          <cell r="JD214">
            <v>0.98743746710518399</v>
          </cell>
          <cell r="JE214">
            <v>0.98768541147615097</v>
          </cell>
          <cell r="JF214">
            <v>0.98784244592027104</v>
          </cell>
          <cell r="JG214">
            <v>0.98850166385655902</v>
          </cell>
          <cell r="JH214">
            <v>0.988404135853169</v>
          </cell>
          <cell r="JI214">
            <v>0.98905666282404403</v>
          </cell>
          <cell r="JJ214">
            <v>0.98950467252835494</v>
          </cell>
          <cell r="JK214">
            <v>0.98980820467095398</v>
          </cell>
          <cell r="JL214">
            <v>0.99003364667673999</v>
          </cell>
          <cell r="JM214">
            <v>0.99324426339428695</v>
          </cell>
          <cell r="JN214">
            <v>0.99325816532503897</v>
          </cell>
          <cell r="JO214">
            <v>0.99321709540691705</v>
          </cell>
          <cell r="JP214">
            <v>0.99331619773402902</v>
          </cell>
          <cell r="JQ214">
            <v>0.99342488507623095</v>
          </cell>
          <cell r="JR214">
            <v>0.99354572323561896</v>
          </cell>
          <cell r="JS214">
            <v>0.99393417657458105</v>
          </cell>
          <cell r="JT214">
            <v>0.99406431616797697</v>
          </cell>
          <cell r="JU214">
            <v>0.99463837316235404</v>
          </cell>
          <cell r="JV214">
            <v>0.99495744872069702</v>
          </cell>
          <cell r="JW214">
            <v>0.99512227089432304</v>
          </cell>
          <cell r="JX214">
            <v>0.99517677495350698</v>
          </cell>
          <cell r="JY214">
            <v>0.99745471735986702</v>
          </cell>
          <cell r="JZ214">
            <v>0.99736549725577806</v>
          </cell>
          <cell r="KA214">
            <v>0.99732919983543999</v>
          </cell>
          <cell r="KB214">
            <v>0.99739839893232596</v>
          </cell>
          <cell r="KC214">
            <v>0.99741099776871001</v>
          </cell>
          <cell r="KD214">
            <v>0.99751711169961199</v>
          </cell>
          <cell r="KE214">
            <v>0.99767479458069297</v>
          </cell>
          <cell r="KF214">
            <v>0.99783876107639202</v>
          </cell>
          <cell r="KG214">
            <v>0.99811654672136896</v>
          </cell>
          <cell r="KH214">
            <v>0.99830044366206006</v>
          </cell>
          <cell r="KI214">
            <v>0.998369701383787</v>
          </cell>
          <cell r="KJ214">
            <v>0.87251319646511805</v>
          </cell>
          <cell r="KK214">
            <v>0.86881177683381305</v>
          </cell>
          <cell r="KL214">
            <v>0.99936666769306404</v>
          </cell>
          <cell r="KM214">
            <v>0.99936158135879105</v>
          </cell>
          <cell r="KN214">
            <v>0.99940363263354803</v>
          </cell>
          <cell r="KO214">
            <v>0.99943452485841699</v>
          </cell>
          <cell r="KP214">
            <v>0.99949823093141299</v>
          </cell>
          <cell r="KQ214">
            <v>0.99957529161336101</v>
          </cell>
          <cell r="KR214">
            <v>0.999625903757832</v>
          </cell>
          <cell r="KS214">
            <v>0.99960547482252704</v>
          </cell>
          <cell r="KT214">
            <v>0.99961674791973298</v>
          </cell>
          <cell r="KU214">
            <v>0.99966327186981097</v>
          </cell>
          <cell r="KV214">
            <v>0.99966209106825898</v>
          </cell>
          <cell r="KW214">
            <v>0.99998591340791798</v>
          </cell>
          <cell r="KX214">
            <v>0.99997689904065601</v>
          </cell>
          <cell r="KY214">
            <v>0.999978438286382</v>
          </cell>
          <cell r="KZ214">
            <v>0.999994030079981</v>
          </cell>
          <cell r="LA214">
            <v>0.99999622483791195</v>
          </cell>
          <cell r="LB214">
            <v>1</v>
          </cell>
          <cell r="LC214">
            <v>0.99997768642863805</v>
          </cell>
          <cell r="LD214">
            <v>0.99997656157167603</v>
          </cell>
          <cell r="LE214">
            <v>0.99992371008270797</v>
          </cell>
          <cell r="LF214">
            <v>0.99986045559252001</v>
          </cell>
          <cell r="LG214">
            <v>0.99986635348952801</v>
          </cell>
          <cell r="LH214">
            <v>0.99986115750800597</v>
          </cell>
          <cell r="LI214">
            <v>0.99957308065334605</v>
          </cell>
          <cell r="LJ214">
            <v>0.999487445032883</v>
          </cell>
          <cell r="LK214">
            <v>0.99946692704754103</v>
          </cell>
          <cell r="LL214">
            <v>0.99943124826753404</v>
          </cell>
          <cell r="LM214">
            <v>0.99942133654820298</v>
          </cell>
          <cell r="LN214">
            <v>0.99940772973783099</v>
          </cell>
          <cell r="LO214">
            <v>0.99936561645677602</v>
          </cell>
          <cell r="LP214">
            <v>0.999292700920829</v>
          </cell>
          <cell r="LQ214">
            <v>0.99921030555532697</v>
          </cell>
          <cell r="LR214">
            <v>0.99909026183286898</v>
          </cell>
          <cell r="LS214">
            <v>0.99906808577175898</v>
          </cell>
          <cell r="LT214">
            <v>0.99907132688100297</v>
          </cell>
          <cell r="LU214">
            <v>0.99850179249728699</v>
          </cell>
          <cell r="LV214">
            <v>0.99845905145083202</v>
          </cell>
          <cell r="LW214">
            <v>0.998377128211967</v>
          </cell>
          <cell r="LX214">
            <v>0.99833391736229904</v>
          </cell>
          <cell r="LY214">
            <v>0.99827695637912295</v>
          </cell>
          <cell r="LZ214">
            <v>0.99826771872254505</v>
          </cell>
          <cell r="MA214">
            <v>0.99819966129589399</v>
          </cell>
          <cell r="MB214">
            <v>0.99808149336473595</v>
          </cell>
          <cell r="MC214">
            <v>0.99799649033913895</v>
          </cell>
          <cell r="MD214">
            <v>0.99792420692887296</v>
          </cell>
          <cell r="ME214">
            <v>0.99786987170109998</v>
          </cell>
          <cell r="MF214">
            <v>0.99786174406462802</v>
          </cell>
          <cell r="MG214">
            <v>0.99703456012963498</v>
          </cell>
          <cell r="MH214">
            <v>0.99722349699183699</v>
          </cell>
        </row>
        <row r="215">
          <cell r="DC215">
            <v>-0.30933151909009299</v>
          </cell>
          <cell r="DD215">
            <v>-0.32376870619611497</v>
          </cell>
          <cell r="DE215">
            <v>-0.33615577903963101</v>
          </cell>
          <cell r="DF215">
            <v>-0.344073206811148</v>
          </cell>
          <cell r="DG215">
            <v>-0.347676095613773</v>
          </cell>
          <cell r="DH215">
            <v>-0.34879944278719699</v>
          </cell>
          <cell r="DI215">
            <v>-0.34682755913714203</v>
          </cell>
          <cell r="DJ215">
            <v>-0.351382447748817</v>
          </cell>
          <cell r="DK215">
            <v>-0.35071339446438499</v>
          </cell>
          <cell r="DL215">
            <v>-0.34518521764930699</v>
          </cell>
          <cell r="DM215">
            <v>-0.333686229486027</v>
          </cell>
          <cell r="DN215">
            <v>-0.31904011641972202</v>
          </cell>
          <cell r="DO215">
            <v>-0.302774401557794</v>
          </cell>
          <cell r="DP215">
            <v>-0.28679342561615301</v>
          </cell>
          <cell r="DQ215">
            <v>-0.26861512370804602</v>
          </cell>
          <cell r="DR215">
            <v>-0.24991798627665801</v>
          </cell>
          <cell r="DS215">
            <v>-0.228990057873137</v>
          </cell>
          <cell r="DT215">
            <v>-0.20483932811251901</v>
          </cell>
          <cell r="DU215">
            <v>-0.18023578044864599</v>
          </cell>
          <cell r="DV215">
            <v>-0.15603643990298899</v>
          </cell>
          <cell r="DW215">
            <v>-0.13151364647541</v>
          </cell>
          <cell r="DX215">
            <v>-0.104117990964695</v>
          </cell>
          <cell r="DY215">
            <v>-7.6474811173519494E-2</v>
          </cell>
          <cell r="DZ215">
            <v>-4.8767465961426198E-2</v>
          </cell>
          <cell r="EA215">
            <v>-2.0905558716862099E-2</v>
          </cell>
          <cell r="EB215">
            <v>1.07968099876866E-2</v>
          </cell>
          <cell r="EC215">
            <v>4.23909859544239E-2</v>
          </cell>
          <cell r="ED215">
            <v>7.2180658784120999E-2</v>
          </cell>
          <cell r="EE215">
            <v>0.10229264163538</v>
          </cell>
          <cell r="EF215">
            <v>0.12903318312232301</v>
          </cell>
          <cell r="EG215">
            <v>0.15192835576126801</v>
          </cell>
          <cell r="EH215">
            <v>0.180591631854048</v>
          </cell>
          <cell r="EI215">
            <v>0.209899040066478</v>
          </cell>
          <cell r="EJ215">
            <v>0.23957346404193</v>
          </cell>
          <cell r="EK215">
            <v>0.268964340592103</v>
          </cell>
          <cell r="EL215">
            <v>0.29751422862349902</v>
          </cell>
          <cell r="EM215">
            <v>0.32458473496510598</v>
          </cell>
          <cell r="EN215">
            <v>0.35041664559513103</v>
          </cell>
          <cell r="EO215">
            <v>0.37514646236071703</v>
          </cell>
          <cell r="EP215">
            <v>0.39870649996516999</v>
          </cell>
          <cell r="EQ215">
            <v>0.42155328101440698</v>
          </cell>
          <cell r="ER215">
            <v>0.44374363790341498</v>
          </cell>
          <cell r="ES215">
            <v>0.46515909599064398</v>
          </cell>
          <cell r="ET215">
            <v>0.482874347910138</v>
          </cell>
          <cell r="EU215">
            <v>0.50026808533649803</v>
          </cell>
          <cell r="EV215">
            <v>0.51747473030294899</v>
          </cell>
          <cell r="EW215">
            <v>0.53431740716558795</v>
          </cell>
          <cell r="EX215">
            <v>0.55075441935539604</v>
          </cell>
          <cell r="EY215">
            <v>0.56682734566142401</v>
          </cell>
          <cell r="EZ215">
            <v>0.58241768881731704</v>
          </cell>
          <cell r="FA215">
            <v>0.59751848720337697</v>
          </cell>
          <cell r="FB215">
            <v>0.61214686241933602</v>
          </cell>
          <cell r="FC215">
            <v>0.62628220839252202</v>
          </cell>
          <cell r="FD215">
            <v>0.64003790325454102</v>
          </cell>
          <cell r="FE215">
            <v>0.65324053180902597</v>
          </cell>
          <cell r="FF215">
            <v>0.65803717889164304</v>
          </cell>
          <cell r="FG215">
            <v>0.66745439136081297</v>
          </cell>
          <cell r="FH215">
            <v>0.67668454332795602</v>
          </cell>
          <cell r="FI215">
            <v>0.68559649981650195</v>
          </cell>
          <cell r="FJ215">
            <v>0.69422723056052205</v>
          </cell>
          <cell r="FK215">
            <v>0.70248783325890196</v>
          </cell>
          <cell r="FL215">
            <v>0.71043386046067702</v>
          </cell>
          <cell r="FM215">
            <v>0.71818813892797895</v>
          </cell>
          <cell r="FN215">
            <v>0.72568216056240697</v>
          </cell>
          <cell r="FO215">
            <v>0.73297710087564005</v>
          </cell>
          <cell r="FP215">
            <v>0.74015624406128</v>
          </cell>
          <cell r="FQ215">
            <v>0.74710626346410502</v>
          </cell>
          <cell r="FR215">
            <v>0.76915722565938205</v>
          </cell>
          <cell r="FS215">
            <v>0.77599747638991201</v>
          </cell>
          <cell r="FT215">
            <v>0.78265430712995299</v>
          </cell>
          <cell r="FU215">
            <v>0.78898778119527102</v>
          </cell>
          <cell r="FV215">
            <v>0.79504793244764704</v>
          </cell>
          <cell r="FW215">
            <v>0.800789490176538</v>
          </cell>
          <cell r="FX215">
            <v>0.80626260097107605</v>
          </cell>
          <cell r="FY215">
            <v>0.811568326852807</v>
          </cell>
          <cell r="FZ215">
            <v>0.81664211223613603</v>
          </cell>
          <cell r="GA215">
            <v>0.82156302280347804</v>
          </cell>
          <cell r="GB215">
            <v>0.826370008340229</v>
          </cell>
          <cell r="GC215">
            <v>0.83097889398672298</v>
          </cell>
          <cell r="GD215">
            <v>0.84480699510383805</v>
          </cell>
          <cell r="GE215">
            <v>0.84913970978032804</v>
          </cell>
          <cell r="GF215">
            <v>0.85334327864113402</v>
          </cell>
          <cell r="GG215">
            <v>0.85727488996278201</v>
          </cell>
          <cell r="GH215">
            <v>0.86099143343310003</v>
          </cell>
          <cell r="GI215">
            <v>0.86447316599634705</v>
          </cell>
          <cell r="GJ215">
            <v>0.86775997874928401</v>
          </cell>
          <cell r="GK215">
            <v>0.87092936563043</v>
          </cell>
          <cell r="GL215">
            <v>0.87391667556472996</v>
          </cell>
          <cell r="GM215">
            <v>0.87681049533172095</v>
          </cell>
          <cell r="GN215">
            <v>0.87961843367043802</v>
          </cell>
          <cell r="GO215">
            <v>0.882279715896223</v>
          </cell>
          <cell r="GP215">
            <v>0.89019995744882596</v>
          </cell>
          <cell r="GQ215">
            <v>0.892580377421614</v>
          </cell>
          <cell r="GR215">
            <v>0.89489518817707503</v>
          </cell>
          <cell r="GS215">
            <v>0.89700688928500805</v>
          </cell>
          <cell r="GT215">
            <v>0.89897161646485102</v>
          </cell>
          <cell r="GU215">
            <v>0.90078275552626896</v>
          </cell>
          <cell r="GV215">
            <v>0.90246481020260305</v>
          </cell>
          <cell r="GW215">
            <v>0.90407677027599997</v>
          </cell>
          <cell r="GX215">
            <v>0.90555555498092899</v>
          </cell>
          <cell r="GY215">
            <v>0.90698913031954997</v>
          </cell>
          <cell r="GZ215">
            <v>0.90836959172573895</v>
          </cell>
          <cell r="HA215">
            <v>0.90964953724333197</v>
          </cell>
          <cell r="HB215">
            <v>0.91386886332969097</v>
          </cell>
          <cell r="HC215">
            <v>0.91491960609760403</v>
          </cell>
          <cell r="HD215">
            <v>0.91595645717947505</v>
          </cell>
          <cell r="HE215">
            <v>0.91684990169876301</v>
          </cell>
          <cell r="HF215">
            <v>0.91765285369155303</v>
          </cell>
          <cell r="HG215">
            <v>0.91836244029575398</v>
          </cell>
          <cell r="HH215">
            <v>0.91899109319540695</v>
          </cell>
          <cell r="HI215">
            <v>0.919584889752316</v>
          </cell>
          <cell r="HJ215">
            <v>0.920080844055154</v>
          </cell>
          <cell r="HK215">
            <v>0.92056338197622001</v>
          </cell>
          <cell r="HL215">
            <v>0.92101837267513598</v>
          </cell>
          <cell r="HM215">
            <v>0.92140613430949003</v>
          </cell>
          <cell r="HN215">
            <v>0.92350196762869097</v>
          </cell>
          <cell r="HO215">
            <v>0.92371726334082804</v>
          </cell>
          <cell r="HP215">
            <v>0.92395322900854604</v>
          </cell>
          <cell r="HQ215">
            <v>0.92409012510477795</v>
          </cell>
          <cell r="HR215">
            <v>0.924176940880442</v>
          </cell>
          <cell r="HS215">
            <v>0.97320723832517997</v>
          </cell>
          <cell r="HT215">
            <v>0.97454297663071499</v>
          </cell>
          <cell r="HU215">
            <v>0.97523197203630496</v>
          </cell>
          <cell r="HV215">
            <v>0.97561364694757002</v>
          </cell>
          <cell r="HW215">
            <v>0.97637695547029901</v>
          </cell>
          <cell r="HX215">
            <v>0.97616668421716102</v>
          </cell>
          <cell r="HY215">
            <v>0.975194845636012</v>
          </cell>
          <cell r="HZ215">
            <v>0.97436228301059302</v>
          </cell>
          <cell r="IA215">
            <v>0.97407968472297501</v>
          </cell>
          <cell r="IB215">
            <v>0.97412534404640205</v>
          </cell>
          <cell r="IC215">
            <v>0.97047588298836795</v>
          </cell>
          <cell r="ID215">
            <v>0.97013378697567898</v>
          </cell>
          <cell r="IE215">
            <v>0.97006755389513999</v>
          </cell>
          <cell r="IF215">
            <v>0.97017270344444495</v>
          </cell>
          <cell r="IG215">
            <v>0.97078774924830602</v>
          </cell>
          <cell r="IH215">
            <v>0.97095597003839995</v>
          </cell>
          <cell r="II215">
            <v>0.97245186624083901</v>
          </cell>
          <cell r="IJ215">
            <v>0.97254425037619896</v>
          </cell>
          <cell r="IK215">
            <v>0.97270159487038699</v>
          </cell>
          <cell r="IL215">
            <v>0.97290237637688703</v>
          </cell>
          <cell r="IM215">
            <v>0.97393989340078502</v>
          </cell>
          <cell r="IN215">
            <v>0.975028288971859</v>
          </cell>
          <cell r="IO215">
            <v>0.97706456647377804</v>
          </cell>
          <cell r="IP215">
            <v>0.977503575388882</v>
          </cell>
          <cell r="IQ215">
            <v>0.97780992433361202</v>
          </cell>
          <cell r="IR215">
            <v>0.97829672094132203</v>
          </cell>
          <cell r="IS215">
            <v>0.97874709248645897</v>
          </cell>
          <cell r="IT215">
            <v>0.97905442706506396</v>
          </cell>
          <cell r="IU215">
            <v>0.98028692580863397</v>
          </cell>
          <cell r="IV215">
            <v>0.98025776124066</v>
          </cell>
          <cell r="IW215">
            <v>0.98113759505754905</v>
          </cell>
          <cell r="IX215">
            <v>0.98189160745293902</v>
          </cell>
          <cell r="IY215">
            <v>0.98248314882586396</v>
          </cell>
          <cell r="IZ215">
            <v>0.98285408673359997</v>
          </cell>
          <cell r="JA215">
            <v>0.98631845273876095</v>
          </cell>
          <cell r="JB215">
            <v>0.986515376174112</v>
          </cell>
          <cell r="JC215">
            <v>0.98681233688463199</v>
          </cell>
          <cell r="JD215">
            <v>0.98715632739130998</v>
          </cell>
          <cell r="JE215">
            <v>0.98742907811458802</v>
          </cell>
          <cell r="JF215">
            <v>0.98760080542259898</v>
          </cell>
          <cell r="JG215">
            <v>0.98831802731395402</v>
          </cell>
          <cell r="JH215">
            <v>0.98823675657394605</v>
          </cell>
          <cell r="JI215">
            <v>0.98887753403383105</v>
          </cell>
          <cell r="JJ215">
            <v>0.98935362782793501</v>
          </cell>
          <cell r="JK215">
            <v>0.98966566762907004</v>
          </cell>
          <cell r="JL215">
            <v>0.98989464116473602</v>
          </cell>
          <cell r="JM215">
            <v>0.99302466121799604</v>
          </cell>
          <cell r="JN215">
            <v>0.99305485798320303</v>
          </cell>
          <cell r="JO215">
            <v>0.99301118033541502</v>
          </cell>
          <cell r="JP215">
            <v>0.99311808877367203</v>
          </cell>
          <cell r="JQ215">
            <v>0.99324460662929404</v>
          </cell>
          <cell r="JR215">
            <v>0.99337746010341099</v>
          </cell>
          <cell r="JS215">
            <v>0.993830706333373</v>
          </cell>
          <cell r="JT215">
            <v>0.99395773450958702</v>
          </cell>
          <cell r="JU215">
            <v>0.99451795563775103</v>
          </cell>
          <cell r="JV215">
            <v>0.994850727574905</v>
          </cell>
          <cell r="JW215">
            <v>0.99502227246546904</v>
          </cell>
          <cell r="JX215">
            <v>0.995077706692161</v>
          </cell>
          <cell r="JY215">
            <v>0.99731359830566302</v>
          </cell>
          <cell r="JZ215">
            <v>0.99720139284118903</v>
          </cell>
          <cell r="KA215">
            <v>0.99715099893654102</v>
          </cell>
          <cell r="KB215">
            <v>0.99723371332959598</v>
          </cell>
          <cell r="KC215">
            <v>0.99724306142390795</v>
          </cell>
          <cell r="KD215">
            <v>0.997368348077599</v>
          </cell>
          <cell r="KE215">
            <v>0.99759777075393696</v>
          </cell>
          <cell r="KF215">
            <v>0.997742475169342</v>
          </cell>
          <cell r="KG215">
            <v>0.99799933803373198</v>
          </cell>
          <cell r="KH215">
            <v>0.99818559152304798</v>
          </cell>
          <cell r="KI215">
            <v>0.99825984357721198</v>
          </cell>
          <cell r="KJ215">
            <v>0.87273056227676804</v>
          </cell>
          <cell r="KK215">
            <v>0.86904908953758997</v>
          </cell>
          <cell r="KL215">
            <v>0.99924636579071702</v>
          </cell>
          <cell r="KM215">
            <v>0.99923095393116401</v>
          </cell>
          <cell r="KN215">
            <v>0.99928842055521405</v>
          </cell>
          <cell r="KO215">
            <v>0.99932093833379698</v>
          </cell>
          <cell r="KP215">
            <v>0.99940492118972801</v>
          </cell>
          <cell r="KQ215">
            <v>0.99951591236652804</v>
          </cell>
          <cell r="KR215">
            <v>0.99953727000788595</v>
          </cell>
          <cell r="KS215">
            <v>0.999494162495977</v>
          </cell>
          <cell r="KT215">
            <v>0.99950344551409698</v>
          </cell>
          <cell r="KU215">
            <v>0.99955387125367401</v>
          </cell>
          <cell r="KV215">
            <v>0.99954597741508899</v>
          </cell>
          <cell r="KW215">
            <v>0.99995916869302504</v>
          </cell>
          <cell r="KX215">
            <v>0.99992047539936402</v>
          </cell>
          <cell r="KY215">
            <v>0.99992311594962402</v>
          </cell>
          <cell r="KZ215">
            <v>0.99996473568316202</v>
          </cell>
          <cell r="LA215">
            <v>0.99995685319751004</v>
          </cell>
          <cell r="LB215">
            <v>0.99997768642863805</v>
          </cell>
          <cell r="LC215">
            <v>1</v>
          </cell>
          <cell r="LD215">
            <v>0.99997871785981696</v>
          </cell>
          <cell r="LE215">
            <v>0.99989958271900403</v>
          </cell>
          <cell r="LF215">
            <v>0.99984709245140801</v>
          </cell>
          <cell r="LG215">
            <v>0.99985829113087998</v>
          </cell>
          <cell r="LH215">
            <v>0.99984485795864797</v>
          </cell>
          <cell r="LI215">
            <v>0.99963232251799305</v>
          </cell>
          <cell r="LJ215">
            <v>0.99954256615734904</v>
          </cell>
          <cell r="LK215">
            <v>0.99953374106784698</v>
          </cell>
          <cell r="LL215">
            <v>0.99951001454348198</v>
          </cell>
          <cell r="LM215">
            <v>0.99948248635352599</v>
          </cell>
          <cell r="LN215">
            <v>0.99946668595960697</v>
          </cell>
          <cell r="LO215">
            <v>0.99942886425095301</v>
          </cell>
          <cell r="LP215">
            <v>0.99935056867333905</v>
          </cell>
          <cell r="LQ215">
            <v>0.99925616349248503</v>
          </cell>
          <cell r="LR215">
            <v>0.99915718601850301</v>
          </cell>
          <cell r="LS215">
            <v>0.99913859942247396</v>
          </cell>
          <cell r="LT215">
            <v>0.99913140123831301</v>
          </cell>
          <cell r="LU215">
            <v>0.99860762542515202</v>
          </cell>
          <cell r="LV215">
            <v>0.998556180980118</v>
          </cell>
          <cell r="LW215">
            <v>0.99850263783336102</v>
          </cell>
          <cell r="LX215">
            <v>0.99846014731959498</v>
          </cell>
          <cell r="LY215">
            <v>0.99840369704490295</v>
          </cell>
          <cell r="LZ215">
            <v>0.998384246624757</v>
          </cell>
          <cell r="MA215">
            <v>0.99832890387540096</v>
          </cell>
          <cell r="MB215">
            <v>0.99821218691240599</v>
          </cell>
          <cell r="MC215">
            <v>0.99811872500256604</v>
          </cell>
          <cell r="MD215">
            <v>0.99805851199512896</v>
          </cell>
          <cell r="ME215">
            <v>0.99800967533493701</v>
          </cell>
          <cell r="MF215">
            <v>0.99799532780858202</v>
          </cell>
          <cell r="MG215">
            <v>0.99718876726691597</v>
          </cell>
          <cell r="MH215">
            <v>0.99734183946460897</v>
          </cell>
        </row>
        <row r="216">
          <cell r="DC216">
            <v>-0.31103543932883299</v>
          </cell>
          <cell r="DD216">
            <v>-0.32559017243831001</v>
          </cell>
          <cell r="DE216">
            <v>-0.33808887961407202</v>
          </cell>
          <cell r="DF216">
            <v>-0.34611021815877502</v>
          </cell>
          <cell r="DG216">
            <v>-0.34980713145350301</v>
          </cell>
          <cell r="DH216">
            <v>-0.35101324133767797</v>
          </cell>
          <cell r="DI216">
            <v>-0.34912854931482301</v>
          </cell>
          <cell r="DJ216">
            <v>-0.35378062109109398</v>
          </cell>
          <cell r="DK216">
            <v>-0.35320285263803503</v>
          </cell>
          <cell r="DL216">
            <v>-0.347757009293928</v>
          </cell>
          <cell r="DM216">
            <v>-0.33633206498499602</v>
          </cell>
          <cell r="DN216">
            <v>-0.32174769865932801</v>
          </cell>
          <cell r="DO216">
            <v>-0.305536827137597</v>
          </cell>
          <cell r="DP216">
            <v>-0.28960399388367097</v>
          </cell>
          <cell r="DQ216">
            <v>-0.27147270992593298</v>
          </cell>
          <cell r="DR216">
            <v>-0.25282481483964098</v>
          </cell>
          <cell r="DS216">
            <v>-0.231946420914447</v>
          </cell>
          <cell r="DT216">
            <v>-0.20783775427871701</v>
          </cell>
          <cell r="DU216">
            <v>-0.18327303223421301</v>
          </cell>
          <cell r="DV216">
            <v>-0.15910109594573299</v>
          </cell>
          <cell r="DW216">
            <v>-0.13460884931813</v>
          </cell>
          <cell r="DX216">
            <v>-0.10723616274097</v>
          </cell>
          <cell r="DY216">
            <v>-7.9610211702688602E-2</v>
          </cell>
          <cell r="DZ216">
            <v>-5.1917340802452597E-2</v>
          </cell>
          <cell r="EA216">
            <v>-2.4070817446548001E-2</v>
          </cell>
          <cell r="EB216">
            <v>7.6339191968222203E-3</v>
          </cell>
          <cell r="EC216">
            <v>3.9233037580610898E-2</v>
          </cell>
          <cell r="ED216">
            <v>6.9021607880156197E-2</v>
          </cell>
          <cell r="EE216">
            <v>9.9137654601064801E-2</v>
          </cell>
          <cell r="EF216">
            <v>0.12587153743721899</v>
          </cell>
          <cell r="EG216">
            <v>0.148753769015391</v>
          </cell>
          <cell r="EH216">
            <v>0.17744055591468999</v>
          </cell>
          <cell r="EI216">
            <v>0.206775318365336</v>
          </cell>
          <cell r="EJ216">
            <v>0.23648178425167499</v>
          </cell>
          <cell r="EK216">
            <v>0.26590637408478401</v>
          </cell>
          <cell r="EL216">
            <v>0.29449087342152902</v>
          </cell>
          <cell r="EM216">
            <v>0.32159436192756102</v>
          </cell>
          <cell r="EN216">
            <v>0.34746028230993797</v>
          </cell>
          <cell r="EO216">
            <v>0.37222598447331001</v>
          </cell>
          <cell r="EP216">
            <v>0.39582404717999897</v>
          </cell>
          <cell r="EQ216">
            <v>0.418708998976622</v>
          </cell>
          <cell r="ER216">
            <v>0.44093792048843899</v>
          </cell>
          <cell r="ES216">
            <v>0.46239316791874102</v>
          </cell>
          <cell r="ET216">
            <v>0.48014989197029001</v>
          </cell>
          <cell r="EU216">
            <v>0.49758760341601099</v>
          </cell>
          <cell r="EV216">
            <v>0.51484002874504198</v>
          </cell>
          <cell r="EW216">
            <v>0.53173002727368801</v>
          </cell>
          <cell r="EX216">
            <v>0.54821526149086997</v>
          </cell>
          <cell r="EY216">
            <v>0.56433712291709304</v>
          </cell>
          <cell r="EZ216">
            <v>0.57997784458129098</v>
          </cell>
          <cell r="FA216">
            <v>0.595129532546815</v>
          </cell>
          <cell r="FB216">
            <v>0.60980876724001598</v>
          </cell>
          <cell r="FC216">
            <v>0.62399515396761895</v>
          </cell>
          <cell r="FD216">
            <v>0.63780243876545795</v>
          </cell>
          <cell r="FE216">
            <v>0.65105808593746906</v>
          </cell>
          <cell r="FF216">
            <v>0.65582813224107395</v>
          </cell>
          <cell r="FG216">
            <v>0.66528605089469595</v>
          </cell>
          <cell r="FH216">
            <v>0.67455687350597504</v>
          </cell>
          <cell r="FI216">
            <v>0.683509962839986</v>
          </cell>
          <cell r="FJ216">
            <v>0.69218186998734099</v>
          </cell>
          <cell r="FK216">
            <v>0.70048218095081105</v>
          </cell>
          <cell r="FL216">
            <v>0.70846788762156399</v>
          </cell>
          <cell r="FM216">
            <v>0.71626124381713097</v>
          </cell>
          <cell r="FN216">
            <v>0.72379424112597501</v>
          </cell>
          <cell r="FO216">
            <v>0.73112789454910798</v>
          </cell>
          <cell r="FP216">
            <v>0.73834574032258204</v>
          </cell>
          <cell r="FQ216">
            <v>0.74533565273104896</v>
          </cell>
          <cell r="FR216">
            <v>0.76744825122023197</v>
          </cell>
          <cell r="FS216">
            <v>0.77433111263433796</v>
          </cell>
          <cell r="FT216">
            <v>0.78103011626332497</v>
          </cell>
          <cell r="FU216">
            <v>0.78740578054863297</v>
          </cell>
          <cell r="FV216">
            <v>0.79350774857945405</v>
          </cell>
          <cell r="FW216">
            <v>0.79928937546539203</v>
          </cell>
          <cell r="FX216">
            <v>0.80480226677169497</v>
          </cell>
          <cell r="FY216">
            <v>0.81014695371054302</v>
          </cell>
          <cell r="FZ216">
            <v>0.81525939952951099</v>
          </cell>
          <cell r="GA216">
            <v>0.82021854673843297</v>
          </cell>
          <cell r="GB216">
            <v>0.82506351428398705</v>
          </cell>
          <cell r="GC216">
            <v>0.82971127837351599</v>
          </cell>
          <cell r="GD216">
            <v>0.84359105043906402</v>
          </cell>
          <cell r="GE216">
            <v>0.84796398846881804</v>
          </cell>
          <cell r="GF216">
            <v>0.85220711254291803</v>
          </cell>
          <cell r="GG216">
            <v>0.85617801161386298</v>
          </cell>
          <cell r="GH216">
            <v>0.85993321831352199</v>
          </cell>
          <cell r="GI216">
            <v>0.86345179905833502</v>
          </cell>
          <cell r="GJ216">
            <v>0.86677509102396999</v>
          </cell>
          <cell r="GK216">
            <v>0.86998007136382904</v>
          </cell>
          <cell r="GL216">
            <v>0.87300259058886598</v>
          </cell>
          <cell r="GM216">
            <v>0.87593118676894899</v>
          </cell>
          <cell r="GN216">
            <v>0.87877350822531897</v>
          </cell>
          <cell r="GO216">
            <v>0.88146990429668604</v>
          </cell>
          <cell r="GP216">
            <v>0.88942745299619796</v>
          </cell>
          <cell r="GQ216">
            <v>0.89184339688148395</v>
          </cell>
          <cell r="GR216">
            <v>0.89419301778443405</v>
          </cell>
          <cell r="GS216">
            <v>0.896339136660117</v>
          </cell>
          <cell r="GT216">
            <v>0.89833759731543805</v>
          </cell>
          <cell r="GU216">
            <v>0.900180770765588</v>
          </cell>
          <cell r="GV216">
            <v>0.90189452035319495</v>
          </cell>
          <cell r="GW216">
            <v>0.90353733157961102</v>
          </cell>
          <cell r="GX216">
            <v>0.90504662090045696</v>
          </cell>
          <cell r="GY216">
            <v>0.90651033411358395</v>
          </cell>
          <cell r="GZ216">
            <v>0.90792051992745904</v>
          </cell>
          <cell r="HA216">
            <v>0.90923082723847903</v>
          </cell>
          <cell r="HB216">
            <v>0.91347355685177101</v>
          </cell>
          <cell r="HC216">
            <v>0.914554564682315</v>
          </cell>
          <cell r="HD216">
            <v>0.915621018812243</v>
          </cell>
          <cell r="HE216">
            <v>0.91654366318887204</v>
          </cell>
          <cell r="HF216">
            <v>0.91737518078317704</v>
          </cell>
          <cell r="HG216">
            <v>0.91811182402888802</v>
          </cell>
          <cell r="HH216">
            <v>0.91876728078450298</v>
          </cell>
          <cell r="HI216">
            <v>0.91938714123425103</v>
          </cell>
          <cell r="HJ216">
            <v>0.91990888373957003</v>
          </cell>
          <cell r="HK216">
            <v>0.92041694062424295</v>
          </cell>
          <cell r="HL216">
            <v>0.92089706588255105</v>
          </cell>
          <cell r="HM216">
            <v>0.92131057089299195</v>
          </cell>
          <cell r="HN216">
            <v>0.92341841817856696</v>
          </cell>
          <cell r="HO216">
            <v>0.92365909676625901</v>
          </cell>
          <cell r="HP216">
            <v>0.92391988060879604</v>
          </cell>
          <cell r="HQ216">
            <v>0.92408124516908696</v>
          </cell>
          <cell r="HR216">
            <v>0.92419196866039</v>
          </cell>
          <cell r="HS216">
            <v>0.97354312044676905</v>
          </cell>
          <cell r="HT216">
            <v>0.97481015366310997</v>
          </cell>
          <cell r="HU216">
            <v>0.97543823582492295</v>
          </cell>
          <cell r="HV216">
            <v>0.97576525504814504</v>
          </cell>
          <cell r="HW216">
            <v>0.97645728410081301</v>
          </cell>
          <cell r="HX216">
            <v>0.97607501218086801</v>
          </cell>
          <cell r="HY216">
            <v>0.97504622245383898</v>
          </cell>
          <cell r="HZ216">
            <v>0.97417926697395796</v>
          </cell>
          <cell r="IA216">
            <v>0.97388392300355198</v>
          </cell>
          <cell r="IB216">
            <v>0.97392480513962498</v>
          </cell>
          <cell r="IC216">
            <v>0.97033877755272302</v>
          </cell>
          <cell r="ID216">
            <v>0.96995467690958304</v>
          </cell>
          <cell r="IE216">
            <v>0.96982902339405597</v>
          </cell>
          <cell r="IF216">
            <v>0.96991657202338</v>
          </cell>
          <cell r="IG216">
            <v>0.97051795647291295</v>
          </cell>
          <cell r="IH216">
            <v>0.97068093480622697</v>
          </cell>
          <cell r="II216">
            <v>0.97216156046314595</v>
          </cell>
          <cell r="IJ216">
            <v>0.97219906161736802</v>
          </cell>
          <cell r="IK216">
            <v>0.97238086765363896</v>
          </cell>
          <cell r="IL216">
            <v>0.97257083678899903</v>
          </cell>
          <cell r="IM216">
            <v>0.97360458917105697</v>
          </cell>
          <cell r="IN216">
            <v>0.97468988214887398</v>
          </cell>
          <cell r="IO216">
            <v>0.97680674995607597</v>
          </cell>
          <cell r="IP216">
            <v>0.97722704003439798</v>
          </cell>
          <cell r="IQ216">
            <v>0.97751562826031402</v>
          </cell>
          <cell r="IR216">
            <v>0.97799335471374804</v>
          </cell>
          <cell r="IS216">
            <v>0.978436591360059</v>
          </cell>
          <cell r="IT216">
            <v>0.97873735253942096</v>
          </cell>
          <cell r="IU216">
            <v>0.97994117290697202</v>
          </cell>
          <cell r="IV216">
            <v>0.97987549860871304</v>
          </cell>
          <cell r="IW216">
            <v>0.98077788429799795</v>
          </cell>
          <cell r="IX216">
            <v>0.98151685383763898</v>
          </cell>
          <cell r="IY216">
            <v>0.98209696268532898</v>
          </cell>
          <cell r="IZ216">
            <v>0.98245345104734505</v>
          </cell>
          <cell r="JA216">
            <v>0.98599056974333199</v>
          </cell>
          <cell r="JB216">
            <v>0.98617011959062495</v>
          </cell>
          <cell r="JC216">
            <v>0.98646168949211999</v>
          </cell>
          <cell r="JD216">
            <v>0.986800482231174</v>
          </cell>
          <cell r="JE216">
            <v>0.98706441619180296</v>
          </cell>
          <cell r="JF216">
            <v>0.98723015852392004</v>
          </cell>
          <cell r="JG216">
            <v>0.98792233877151203</v>
          </cell>
          <cell r="JH216">
            <v>0.98782768486578698</v>
          </cell>
          <cell r="JI216">
            <v>0.98850503372520304</v>
          </cell>
          <cell r="JJ216">
            <v>0.98897204632446101</v>
          </cell>
          <cell r="JK216">
            <v>0.98927730462275099</v>
          </cell>
          <cell r="JL216">
            <v>0.98949958453581499</v>
          </cell>
          <cell r="JM216">
            <v>0.99271231087155998</v>
          </cell>
          <cell r="JN216">
            <v>0.99273118346230604</v>
          </cell>
          <cell r="JO216">
            <v>0.99268892528817998</v>
          </cell>
          <cell r="JP216">
            <v>0.99279231958945502</v>
          </cell>
          <cell r="JQ216">
            <v>0.99291363840256397</v>
          </cell>
          <cell r="JR216">
            <v>0.99304577000211403</v>
          </cell>
          <cell r="JS216">
            <v>0.99346935483645304</v>
          </cell>
          <cell r="JT216">
            <v>0.99361629395331696</v>
          </cell>
          <cell r="JU216">
            <v>0.994224696022874</v>
          </cell>
          <cell r="JV216">
            <v>0.99457217995766001</v>
          </cell>
          <cell r="JW216">
            <v>0.99473724654663698</v>
          </cell>
          <cell r="JX216">
            <v>0.99478601372669595</v>
          </cell>
          <cell r="JY216">
            <v>0.99710344242996896</v>
          </cell>
          <cell r="JZ216">
            <v>0.99700415402432696</v>
          </cell>
          <cell r="KA216">
            <v>0.99696297187376004</v>
          </cell>
          <cell r="KB216">
            <v>0.99704065323845803</v>
          </cell>
          <cell r="KC216">
            <v>0.997055307239058</v>
          </cell>
          <cell r="KD216">
            <v>0.99717677321519305</v>
          </cell>
          <cell r="KE216">
            <v>0.99736594306798998</v>
          </cell>
          <cell r="KF216">
            <v>0.99754960714039898</v>
          </cell>
          <cell r="KG216">
            <v>0.99785730566194897</v>
          </cell>
          <cell r="KH216">
            <v>0.99806616719216201</v>
          </cell>
          <cell r="KI216">
            <v>0.99813361964520098</v>
          </cell>
          <cell r="KJ216">
            <v>0.87271078871373298</v>
          </cell>
          <cell r="KK216">
            <v>0.86906912743490605</v>
          </cell>
          <cell r="KL216">
            <v>0.99917146340428298</v>
          </cell>
          <cell r="KM216">
            <v>0.99916690903379302</v>
          </cell>
          <cell r="KN216">
            <v>0.99921759858408399</v>
          </cell>
          <cell r="KO216">
            <v>0.999257171668399</v>
          </cell>
          <cell r="KP216">
            <v>0.99933688179519697</v>
          </cell>
          <cell r="KQ216">
            <v>0.99943986968169396</v>
          </cell>
          <cell r="KR216">
            <v>0.99951098702961005</v>
          </cell>
          <cell r="KS216">
            <v>0.99951094881328195</v>
          </cell>
          <cell r="KT216">
            <v>0.99954946199789696</v>
          </cell>
          <cell r="KU216">
            <v>0.99959572259638096</v>
          </cell>
          <cell r="KV216">
            <v>0.99958744715153303</v>
          </cell>
          <cell r="KW216">
            <v>0.99993797263217199</v>
          </cell>
          <cell r="KX216">
            <v>0.99991534610285604</v>
          </cell>
          <cell r="KY216">
            <v>0.999917805941963</v>
          </cell>
          <cell r="KZ216">
            <v>0.99995172435693203</v>
          </cell>
          <cell r="LA216">
            <v>0.99996414043751303</v>
          </cell>
          <cell r="LB216">
            <v>0.99997656157167603</v>
          </cell>
          <cell r="LC216">
            <v>0.99997871785981696</v>
          </cell>
          <cell r="LD216">
            <v>1</v>
          </cell>
          <cell r="LE216">
            <v>0.99996872931196301</v>
          </cell>
          <cell r="LF216">
            <v>0.99993457811642195</v>
          </cell>
          <cell r="LG216">
            <v>0.999942031242396</v>
          </cell>
          <cell r="LH216">
            <v>0.99993132683473196</v>
          </cell>
          <cell r="LI216">
            <v>0.99968871774314605</v>
          </cell>
          <cell r="LJ216">
            <v>0.99961065889467604</v>
          </cell>
          <cell r="LK216">
            <v>0.999592141566923</v>
          </cell>
          <cell r="LL216">
            <v>0.99956603445400005</v>
          </cell>
          <cell r="LM216">
            <v>0.99956130913349905</v>
          </cell>
          <cell r="LN216">
            <v>0.999551590945709</v>
          </cell>
          <cell r="LO216">
            <v>0.99951826184669301</v>
          </cell>
          <cell r="LP216">
            <v>0.99946480200264198</v>
          </cell>
          <cell r="LQ216">
            <v>0.99939800839891002</v>
          </cell>
          <cell r="LR216">
            <v>0.99929930194319805</v>
          </cell>
          <cell r="LS216">
            <v>0.99927858764428301</v>
          </cell>
          <cell r="LT216">
            <v>0.99927553577545503</v>
          </cell>
          <cell r="LU216">
            <v>0.99873927597631895</v>
          </cell>
          <cell r="LV216">
            <v>0.99868610544282899</v>
          </cell>
          <cell r="LW216">
            <v>0.99861566315083095</v>
          </cell>
          <cell r="LX216">
            <v>0.99857987274728399</v>
          </cell>
          <cell r="LY216">
            <v>0.99853322349977702</v>
          </cell>
          <cell r="LZ216">
            <v>0.99852515403148201</v>
          </cell>
          <cell r="MA216">
            <v>0.99846995331524402</v>
          </cell>
          <cell r="MB216">
            <v>0.99836892750732897</v>
          </cell>
          <cell r="MC216">
            <v>0.99829276937803002</v>
          </cell>
          <cell r="MD216">
            <v>0.99823518867823402</v>
          </cell>
          <cell r="ME216">
            <v>0.99818272312721801</v>
          </cell>
          <cell r="MF216">
            <v>0.998169200210417</v>
          </cell>
          <cell r="MG216">
            <v>0.99736724543280697</v>
          </cell>
          <cell r="MH216">
            <v>0.99753740868729202</v>
          </cell>
        </row>
        <row r="217">
          <cell r="DC217">
            <v>-0.313687100589151</v>
          </cell>
          <cell r="DD217">
            <v>-0.32833600045178701</v>
          </cell>
          <cell r="DE217">
            <v>-0.34092863437243198</v>
          </cell>
          <cell r="DF217">
            <v>-0.34904080762841799</v>
          </cell>
          <cell r="DG217">
            <v>-0.35282000698215199</v>
          </cell>
          <cell r="DH217">
            <v>-0.35409649867318199</v>
          </cell>
          <cell r="DI217">
            <v>-0.35228876017643901</v>
          </cell>
          <cell r="DJ217">
            <v>-0.35702310530923098</v>
          </cell>
          <cell r="DK217">
            <v>-0.35652197538513097</v>
          </cell>
          <cell r="DL217">
            <v>-0.35114502397612002</v>
          </cell>
          <cell r="DM217">
            <v>-0.33977979581485601</v>
          </cell>
          <cell r="DN217">
            <v>-0.32524329341820002</v>
          </cell>
          <cell r="DO217">
            <v>-0.30907339568529302</v>
          </cell>
          <cell r="DP217">
            <v>-0.29317257480711201</v>
          </cell>
          <cell r="DQ217">
            <v>-0.27507057715260902</v>
          </cell>
          <cell r="DR217">
            <v>-0.25645574019763501</v>
          </cell>
          <cell r="DS217">
            <v>-0.23561103416769699</v>
          </cell>
          <cell r="DT217">
            <v>-0.211528696239733</v>
          </cell>
          <cell r="DU217">
            <v>-0.186985301585816</v>
          </cell>
          <cell r="DV217">
            <v>-0.16282914747407501</v>
          </cell>
          <cell r="DW217">
            <v>-0.13835789489112699</v>
          </cell>
          <cell r="DX217">
            <v>-0.110995372219411</v>
          </cell>
          <cell r="DY217">
            <v>-8.33713759279818E-2</v>
          </cell>
          <cell r="DZ217">
            <v>-5.5674963003197603E-2</v>
          </cell>
          <cell r="EA217">
            <v>-2.7824338134116899E-2</v>
          </cell>
          <cell r="EB217">
            <v>3.9050995543111798E-3</v>
          </cell>
          <cell r="EC217">
            <v>3.5532315293256699E-2</v>
          </cell>
          <cell r="ED217">
            <v>6.5341130651919294E-2</v>
          </cell>
          <cell r="EE217">
            <v>9.5483036078933298E-2</v>
          </cell>
          <cell r="EF217">
            <v>0.12223011439808699</v>
          </cell>
          <cell r="EG217">
            <v>0.145115719480259</v>
          </cell>
          <cell r="EH217">
            <v>0.173840579194801</v>
          </cell>
          <cell r="EI217">
            <v>0.203216690587466</v>
          </cell>
          <cell r="EJ217">
            <v>0.232969917622944</v>
          </cell>
          <cell r="EK217">
            <v>0.26244241617818698</v>
          </cell>
          <cell r="EL217">
            <v>0.29107529285398398</v>
          </cell>
          <cell r="EM217">
            <v>0.31822484932998002</v>
          </cell>
          <cell r="EN217">
            <v>0.344137487875669</v>
          </cell>
          <cell r="EO217">
            <v>0.36895151646073998</v>
          </cell>
          <cell r="EP217">
            <v>0.39259897827653001</v>
          </cell>
          <cell r="EQ217">
            <v>0.415533350433066</v>
          </cell>
          <cell r="ER217">
            <v>0.43781107518806101</v>
          </cell>
          <cell r="ES217">
            <v>0.45931510324865299</v>
          </cell>
          <cell r="ET217">
            <v>0.477121558273087</v>
          </cell>
          <cell r="EU217">
            <v>0.49461118751147598</v>
          </cell>
          <cell r="EV217">
            <v>0.511916970198806</v>
          </cell>
          <cell r="EW217">
            <v>0.52886180298499497</v>
          </cell>
          <cell r="EX217">
            <v>0.54540254740616201</v>
          </cell>
          <cell r="EY217">
            <v>0.561580988982045</v>
          </cell>
          <cell r="EZ217">
            <v>0.57727971165373504</v>
          </cell>
          <cell r="FA217">
            <v>0.59249006347307598</v>
          </cell>
          <cell r="FB217">
            <v>0.60722796851694605</v>
          </cell>
          <cell r="FC217">
            <v>0.62147281442880098</v>
          </cell>
          <cell r="FD217">
            <v>0.63533886001315198</v>
          </cell>
          <cell r="FE217">
            <v>0.64865487489470797</v>
          </cell>
          <cell r="FF217">
            <v>0.65341773374197798</v>
          </cell>
          <cell r="FG217">
            <v>0.66292437909015001</v>
          </cell>
          <cell r="FH217">
            <v>0.67224322069417397</v>
          </cell>
          <cell r="FI217">
            <v>0.68124455848127696</v>
          </cell>
          <cell r="FJ217">
            <v>0.68996433494665999</v>
          </cell>
          <cell r="FK217">
            <v>0.69831098165364802</v>
          </cell>
          <cell r="FL217">
            <v>0.70634275756704901</v>
          </cell>
          <cell r="FM217">
            <v>0.71418146914912195</v>
          </cell>
          <cell r="FN217">
            <v>0.72175967307660505</v>
          </cell>
          <cell r="FO217">
            <v>0.72913779599928397</v>
          </cell>
          <cell r="FP217">
            <v>0.73639980224688495</v>
          </cell>
          <cell r="FQ217">
            <v>0.74343523424132696</v>
          </cell>
          <cell r="FR217">
            <v>0.76563636260838397</v>
          </cell>
          <cell r="FS217">
            <v>0.77256964730685296</v>
          </cell>
          <cell r="FT217">
            <v>0.77931793205807798</v>
          </cell>
          <cell r="FU217">
            <v>0.78574260913941396</v>
          </cell>
          <cell r="FV217">
            <v>0.79189275027446504</v>
          </cell>
          <cell r="FW217">
            <v>0.79772070185829802</v>
          </cell>
          <cell r="FX217">
            <v>0.80327937363394497</v>
          </cell>
          <cell r="FY217">
            <v>0.80866888659468505</v>
          </cell>
          <cell r="FZ217">
            <v>0.813825792570679</v>
          </cell>
          <cell r="GA217">
            <v>0.81882851715360006</v>
          </cell>
          <cell r="GB217">
            <v>0.82371648637709705</v>
          </cell>
          <cell r="GC217">
            <v>0.82840828847155001</v>
          </cell>
          <cell r="GD217">
            <v>0.84236274422421098</v>
          </cell>
          <cell r="GE217">
            <v>0.846782878929357</v>
          </cell>
          <cell r="GF217">
            <v>0.85107183463673197</v>
          </cell>
          <cell r="GG217">
            <v>0.85508799422927795</v>
          </cell>
          <cell r="GH217">
            <v>0.85888737834032203</v>
          </cell>
          <cell r="GI217">
            <v>0.86244821039763597</v>
          </cell>
          <cell r="GJ217">
            <v>0.86581314411529198</v>
          </cell>
          <cell r="GK217">
            <v>0.86905875125715304</v>
          </cell>
          <cell r="GL217">
            <v>0.87212144845016204</v>
          </cell>
          <cell r="GM217">
            <v>0.875089367540831</v>
          </cell>
          <cell r="GN217">
            <v>0.87797031425462102</v>
          </cell>
          <cell r="GO217">
            <v>0.88070618425175395</v>
          </cell>
          <cell r="GP217">
            <v>0.88871976870918901</v>
          </cell>
          <cell r="GQ217">
            <v>0.89117712178708497</v>
          </cell>
          <cell r="GR217">
            <v>0.89356678913535004</v>
          </cell>
          <cell r="GS217">
            <v>0.89575227404401603</v>
          </cell>
          <cell r="GT217">
            <v>0.89778898665380902</v>
          </cell>
          <cell r="GU217">
            <v>0.89966862088750499</v>
          </cell>
          <cell r="GV217">
            <v>0.90141828386887302</v>
          </cell>
          <cell r="GW217">
            <v>0.90309605337493803</v>
          </cell>
          <cell r="GX217">
            <v>0.90463990193169597</v>
          </cell>
          <cell r="GY217">
            <v>0.90613743797026702</v>
          </cell>
          <cell r="GZ217">
            <v>0.90758075110299796</v>
          </cell>
          <cell r="HA217">
            <v>0.90892494125430501</v>
          </cell>
          <cell r="HB217">
            <v>0.91320599234276401</v>
          </cell>
          <cell r="HC217">
            <v>0.91432209630208905</v>
          </cell>
          <cell r="HD217">
            <v>0.91542239796258296</v>
          </cell>
          <cell r="HE217">
            <v>0.91637822674889302</v>
          </cell>
          <cell r="HF217">
            <v>0.91724191137333699</v>
          </cell>
          <cell r="HG217">
            <v>0.91800914191777705</v>
          </cell>
          <cell r="HH217">
            <v>0.91869476379827097</v>
          </cell>
          <cell r="HI217">
            <v>0.919343953543863</v>
          </cell>
          <cell r="HJ217">
            <v>0.91989472045936405</v>
          </cell>
          <cell r="HK217">
            <v>0.92043121183323395</v>
          </cell>
          <cell r="HL217">
            <v>0.92093913350793399</v>
          </cell>
          <cell r="HM217">
            <v>0.92138115883562399</v>
          </cell>
          <cell r="HN217">
            <v>0.92351287658923797</v>
          </cell>
          <cell r="HO217">
            <v>0.92378286848808799</v>
          </cell>
          <cell r="HP217">
            <v>0.924071874366032</v>
          </cell>
          <cell r="HQ217">
            <v>0.92426088796471995</v>
          </cell>
          <cell r="HR217">
            <v>0.92439835704095497</v>
          </cell>
          <cell r="HS217">
            <v>0.97416800197158304</v>
          </cell>
          <cell r="HT217">
            <v>0.975348317286858</v>
          </cell>
          <cell r="HU217">
            <v>0.97590498794505198</v>
          </cell>
          <cell r="HV217">
            <v>0.97616964942026796</v>
          </cell>
          <cell r="HW217">
            <v>0.97677256647303301</v>
          </cell>
          <cell r="HX217">
            <v>0.97618731106771806</v>
          </cell>
          <cell r="HY217">
            <v>0.97509053887167996</v>
          </cell>
          <cell r="HZ217">
            <v>0.974180528953554</v>
          </cell>
          <cell r="IA217">
            <v>0.97387269251777198</v>
          </cell>
          <cell r="IB217">
            <v>0.97390719522311098</v>
          </cell>
          <cell r="IC217">
            <v>0.97040106489907796</v>
          </cell>
          <cell r="ID217">
            <v>0.96996628212886205</v>
          </cell>
          <cell r="IE217">
            <v>0.969770042296207</v>
          </cell>
          <cell r="IF217">
            <v>0.96983189217843901</v>
          </cell>
          <cell r="IG217">
            <v>0.97041636760760197</v>
          </cell>
          <cell r="IH217">
            <v>0.97057254238572199</v>
          </cell>
          <cell r="II217">
            <v>0.97202476517729297</v>
          </cell>
          <cell r="IJ217">
            <v>0.97199181974388604</v>
          </cell>
          <cell r="IK217">
            <v>0.97219542237950296</v>
          </cell>
          <cell r="IL217">
            <v>0.97236964352674604</v>
          </cell>
          <cell r="IM217">
            <v>0.97339118063990104</v>
          </cell>
          <cell r="IN217">
            <v>0.97447497365734803</v>
          </cell>
          <cell r="IO217">
            <v>0.97667950935367398</v>
          </cell>
          <cell r="IP217">
            <v>0.977073555683866</v>
          </cell>
          <cell r="IQ217">
            <v>0.97734004799626195</v>
          </cell>
          <cell r="IR217">
            <v>0.97780211996383204</v>
          </cell>
          <cell r="IS217">
            <v>0.97823334486437297</v>
          </cell>
          <cell r="IT217">
            <v>0.97852597583900303</v>
          </cell>
          <cell r="IU217">
            <v>0.97968796934617797</v>
          </cell>
          <cell r="IV217">
            <v>0.97957752709641199</v>
          </cell>
          <cell r="IW217">
            <v>0.98049370769601596</v>
          </cell>
          <cell r="IX217">
            <v>0.98121095034561401</v>
          </cell>
          <cell r="IY217">
            <v>0.98177058163831399</v>
          </cell>
          <cell r="IZ217">
            <v>0.98211158105937502</v>
          </cell>
          <cell r="JA217">
            <v>0.98570975483787204</v>
          </cell>
          <cell r="JB217">
            <v>0.98586484093292004</v>
          </cell>
          <cell r="JC217">
            <v>0.98614896525153295</v>
          </cell>
          <cell r="JD217">
            <v>0.98647655524519795</v>
          </cell>
          <cell r="JE217">
            <v>0.98672813640811496</v>
          </cell>
          <cell r="JF217">
            <v>0.98688780363886097</v>
          </cell>
          <cell r="JG217">
            <v>0.98754384328496203</v>
          </cell>
          <cell r="JH217">
            <v>0.987432617995052</v>
          </cell>
          <cell r="JI217">
            <v>0.98814429362666001</v>
          </cell>
          <cell r="JJ217">
            <v>0.98859716881550397</v>
          </cell>
          <cell r="JK217">
            <v>0.988887415676444</v>
          </cell>
          <cell r="JL217">
            <v>0.98910286137555903</v>
          </cell>
          <cell r="JM217">
            <v>0.99238669414380798</v>
          </cell>
          <cell r="JN217">
            <v>0.99239402270441202</v>
          </cell>
          <cell r="JO217">
            <v>0.99235671207381004</v>
          </cell>
          <cell r="JP217">
            <v>0.99245417141203396</v>
          </cell>
          <cell r="JQ217">
            <v>0.99256981100452901</v>
          </cell>
          <cell r="JR217">
            <v>0.992700499551607</v>
          </cell>
          <cell r="JS217">
            <v>0.99308349691137299</v>
          </cell>
          <cell r="JT217">
            <v>0.99325709082325397</v>
          </cell>
          <cell r="JU217">
            <v>0.99391651404169301</v>
          </cell>
          <cell r="JV217">
            <v>0.99428147282762802</v>
          </cell>
          <cell r="JW217">
            <v>0.99443322043435001</v>
          </cell>
          <cell r="JX217">
            <v>0.99447627854273701</v>
          </cell>
          <cell r="JY217">
            <v>0.99686640498704504</v>
          </cell>
          <cell r="JZ217">
            <v>0.99678451117128897</v>
          </cell>
          <cell r="KA217">
            <v>0.99675410661297703</v>
          </cell>
          <cell r="KB217">
            <v>0.99682556564884595</v>
          </cell>
          <cell r="KC217">
            <v>0.99684869017476596</v>
          </cell>
          <cell r="KD217">
            <v>0.99696575966148204</v>
          </cell>
          <cell r="KE217">
            <v>0.99710357721029397</v>
          </cell>
          <cell r="KF217">
            <v>0.99733469468826197</v>
          </cell>
          <cell r="KG217">
            <v>0.99769813637570703</v>
          </cell>
          <cell r="KH217">
            <v>0.99793470717347799</v>
          </cell>
          <cell r="KI217">
            <v>0.997989010459715</v>
          </cell>
          <cell r="KJ217">
            <v>0.872625930978152</v>
          </cell>
          <cell r="KK217">
            <v>0.86900308429279405</v>
          </cell>
          <cell r="KL217">
            <v>0.99905696176496395</v>
          </cell>
          <cell r="KM217">
            <v>0.99906461813453595</v>
          </cell>
          <cell r="KN217">
            <v>0.99910496033268104</v>
          </cell>
          <cell r="KO217">
            <v>0.99915454967269302</v>
          </cell>
          <cell r="KP217">
            <v>0.99923052466675999</v>
          </cell>
          <cell r="KQ217">
            <v>0.99932521514720596</v>
          </cell>
          <cell r="KR217">
            <v>0.99945491329750102</v>
          </cell>
          <cell r="KS217">
            <v>0.99950622109718101</v>
          </cell>
          <cell r="KT217">
            <v>0.99957964130544497</v>
          </cell>
          <cell r="KU217">
            <v>0.99961495757196595</v>
          </cell>
          <cell r="KV217">
            <v>0.99960809668734196</v>
          </cell>
          <cell r="KW217">
            <v>0.999861962507547</v>
          </cell>
          <cell r="KX217">
            <v>0.99985868291611701</v>
          </cell>
          <cell r="KY217">
            <v>0.99985929561350495</v>
          </cell>
          <cell r="KZ217">
            <v>0.99988365664829804</v>
          </cell>
          <cell r="LA217">
            <v>0.99992084009515603</v>
          </cell>
          <cell r="LB217">
            <v>0.99992371008270797</v>
          </cell>
          <cell r="LC217">
            <v>0.99989958271900403</v>
          </cell>
          <cell r="LD217">
            <v>0.99996872931196301</v>
          </cell>
          <cell r="LE217">
            <v>1</v>
          </cell>
          <cell r="LF217">
            <v>0.99998755486439495</v>
          </cell>
          <cell r="LG217">
            <v>0.99998568628006301</v>
          </cell>
          <cell r="LH217">
            <v>0.99998299220133902</v>
          </cell>
          <cell r="LI217">
            <v>0.99968792207231305</v>
          </cell>
          <cell r="LJ217">
            <v>0.99962131673046095</v>
          </cell>
          <cell r="LK217">
            <v>0.99959049620176899</v>
          </cell>
          <cell r="LL217">
            <v>0.99956111712061002</v>
          </cell>
          <cell r="LM217">
            <v>0.99958367040208895</v>
          </cell>
          <cell r="LN217">
            <v>0.99958160104479699</v>
          </cell>
          <cell r="LO217">
            <v>0.99955307117144498</v>
          </cell>
          <cell r="LP217">
            <v>0.99952724402819604</v>
          </cell>
          <cell r="LQ217">
            <v>0.99949859054996504</v>
          </cell>
          <cell r="LR217">
            <v>0.99939995555463201</v>
          </cell>
          <cell r="LS217">
            <v>0.99937215162198201</v>
          </cell>
          <cell r="LT217">
            <v>0.99938011489718503</v>
          </cell>
          <cell r="LU217">
            <v>0.99881036235554599</v>
          </cell>
          <cell r="LV217">
            <v>0.99875396679480899</v>
          </cell>
          <cell r="LW217">
            <v>0.99866109438796302</v>
          </cell>
          <cell r="LX217">
            <v>0.99863280828085099</v>
          </cell>
          <cell r="LY217">
            <v>0.998598237200651</v>
          </cell>
          <cell r="LZ217">
            <v>0.99860444579645102</v>
          </cell>
          <cell r="MA217">
            <v>0.99854889213283804</v>
          </cell>
          <cell r="MB217">
            <v>0.99846587184403102</v>
          </cell>
          <cell r="MC217">
            <v>0.99841583177827697</v>
          </cell>
          <cell r="MD217">
            <v>0.99836063726000801</v>
          </cell>
          <cell r="ME217">
            <v>0.99829908338514195</v>
          </cell>
          <cell r="MF217">
            <v>0.99829274357480502</v>
          </cell>
          <cell r="MG217">
            <v>0.99747832950452697</v>
          </cell>
          <cell r="MH217">
            <v>0.99766996014611997</v>
          </cell>
        </row>
        <row r="218">
          <cell r="DC218">
            <v>-0.31218982218242902</v>
          </cell>
          <cell r="DD218">
            <v>-0.32686934178855498</v>
          </cell>
          <cell r="DE218">
            <v>-0.33949681528007702</v>
          </cell>
          <cell r="DF218">
            <v>-0.34764054130765198</v>
          </cell>
          <cell r="DG218">
            <v>-0.35144480382972398</v>
          </cell>
          <cell r="DH218">
            <v>-0.35273986644467598</v>
          </cell>
          <cell r="DI218">
            <v>-0.35095155430837</v>
          </cell>
          <cell r="DJ218">
            <v>-0.355722427607086</v>
          </cell>
          <cell r="DK218">
            <v>-0.35524784819772798</v>
          </cell>
          <cell r="DL218">
            <v>-0.34989061299191199</v>
          </cell>
          <cell r="DM218">
            <v>-0.338536556604567</v>
          </cell>
          <cell r="DN218">
            <v>-0.32400223211172202</v>
          </cell>
          <cell r="DO218">
            <v>-0.30783200005810002</v>
          </cell>
          <cell r="DP218">
            <v>-0.291931934167035</v>
          </cell>
          <cell r="DQ218">
            <v>-0.27382825255669702</v>
          </cell>
          <cell r="DR218">
            <v>-0.25521450336589602</v>
          </cell>
          <cell r="DS218">
            <v>-0.23437083437988299</v>
          </cell>
          <cell r="DT218">
            <v>-0.210284784187209</v>
          </cell>
          <cell r="DU218">
            <v>-0.18573955955749</v>
          </cell>
          <cell r="DV218">
            <v>-0.161587181839486</v>
          </cell>
          <cell r="DW218">
            <v>-0.13712453888565199</v>
          </cell>
          <cell r="DX218">
            <v>-0.109766432178072</v>
          </cell>
          <cell r="DY218">
            <v>-8.2142097097156003E-2</v>
          </cell>
          <cell r="DZ218">
            <v>-5.44475443809996E-2</v>
          </cell>
          <cell r="EA218">
            <v>-2.66030912463384E-2</v>
          </cell>
          <cell r="EB218">
            <v>5.1283502917584501E-3</v>
          </cell>
          <cell r="EC218">
            <v>3.6755448614503097E-2</v>
          </cell>
          <cell r="ED218">
            <v>6.6555391260028102E-2</v>
          </cell>
          <cell r="EE218">
            <v>9.6688346196759797E-2</v>
          </cell>
          <cell r="EF218">
            <v>0.12341698426386701</v>
          </cell>
          <cell r="EG218">
            <v>0.14627866118459301</v>
          </cell>
          <cell r="EH218">
            <v>0.174988496728475</v>
          </cell>
          <cell r="EI218">
            <v>0.20434910699296999</v>
          </cell>
          <cell r="EJ218">
            <v>0.234086752953162</v>
          </cell>
          <cell r="EK218">
            <v>0.26354154019756199</v>
          </cell>
          <cell r="EL218">
            <v>0.29215484975148598</v>
          </cell>
          <cell r="EM218">
            <v>0.319284062857698</v>
          </cell>
          <cell r="EN218">
            <v>0.34517595517237998</v>
          </cell>
          <cell r="EO218">
            <v>0.36996934887209898</v>
          </cell>
          <cell r="EP218">
            <v>0.39359643371015801</v>
          </cell>
          <cell r="EQ218">
            <v>0.41650884672427702</v>
          </cell>
          <cell r="ER218">
            <v>0.43876295822987499</v>
          </cell>
          <cell r="ES218">
            <v>0.46024414580551098</v>
          </cell>
          <cell r="ET218">
            <v>0.47803610457066897</v>
          </cell>
          <cell r="EU218">
            <v>0.49551121428212302</v>
          </cell>
          <cell r="EV218">
            <v>0.51280273658086695</v>
          </cell>
          <cell r="EW218">
            <v>0.52973301472204504</v>
          </cell>
          <cell r="EX218">
            <v>0.54625875703658</v>
          </cell>
          <cell r="EY218">
            <v>0.56242179277887405</v>
          </cell>
          <cell r="EZ218">
            <v>0.57810577822591502</v>
          </cell>
          <cell r="FA218">
            <v>0.59330196027752802</v>
          </cell>
          <cell r="FB218">
            <v>0.60802512329532798</v>
          </cell>
          <cell r="FC218">
            <v>0.62225500768361597</v>
          </cell>
          <cell r="FD218">
            <v>0.63610583198956605</v>
          </cell>
          <cell r="FE218">
            <v>0.64940750270769398</v>
          </cell>
          <cell r="FF218">
            <v>0.65414462549640096</v>
          </cell>
          <cell r="FG218">
            <v>0.66364520519352999</v>
          </cell>
          <cell r="FH218">
            <v>0.67295820444213605</v>
          </cell>
          <cell r="FI218">
            <v>0.68195388767897702</v>
          </cell>
          <cell r="FJ218">
            <v>0.69066793181090702</v>
          </cell>
          <cell r="FK218">
            <v>0.69900799485519505</v>
          </cell>
          <cell r="FL218">
            <v>0.70703326995247495</v>
          </cell>
          <cell r="FM218">
            <v>0.71486484249386095</v>
          </cell>
          <cell r="FN218">
            <v>0.72243569160034404</v>
          </cell>
          <cell r="FO218">
            <v>0.72980633038829401</v>
          </cell>
          <cell r="FP218">
            <v>0.73706035008683102</v>
          </cell>
          <cell r="FQ218">
            <v>0.74408835785359095</v>
          </cell>
          <cell r="FR218">
            <v>0.76620930709039303</v>
          </cell>
          <cell r="FS218">
            <v>0.77313511001966395</v>
          </cell>
          <cell r="FT218">
            <v>0.77987624250132104</v>
          </cell>
          <cell r="FU218">
            <v>0.78629405727763502</v>
          </cell>
          <cell r="FV218">
            <v>0.792437370161306</v>
          </cell>
          <cell r="FW218">
            <v>0.79825778292892702</v>
          </cell>
          <cell r="FX218">
            <v>0.80380907106368304</v>
          </cell>
          <cell r="FY218">
            <v>0.80919066300359699</v>
          </cell>
          <cell r="FZ218">
            <v>0.81433949682392903</v>
          </cell>
          <cell r="GA218">
            <v>0.81933408249141004</v>
          </cell>
          <cell r="GB218">
            <v>0.82421350656728198</v>
          </cell>
          <cell r="GC218">
            <v>0.82889734499194301</v>
          </cell>
          <cell r="GD218">
            <v>0.84277744582965997</v>
          </cell>
          <cell r="GE218">
            <v>0.84718998813981905</v>
          </cell>
          <cell r="GF218">
            <v>0.85147173431054102</v>
          </cell>
          <cell r="GG218">
            <v>0.85548104408488701</v>
          </cell>
          <cell r="GH218">
            <v>0.85927368629841205</v>
          </cell>
          <cell r="GI218">
            <v>0.86282717904327899</v>
          </cell>
          <cell r="GJ218">
            <v>0.86618495670560303</v>
          </cell>
          <cell r="GK218">
            <v>0.869422951571032</v>
          </cell>
          <cell r="GL218">
            <v>0.87247792079566</v>
          </cell>
          <cell r="GM218">
            <v>0.87543807503364601</v>
          </cell>
          <cell r="GN218">
            <v>0.87831092214466799</v>
          </cell>
          <cell r="GO218">
            <v>0.88103925832176599</v>
          </cell>
          <cell r="GP218">
            <v>0.88898692635862697</v>
          </cell>
          <cell r="GQ218">
            <v>0.89143737331959605</v>
          </cell>
          <cell r="GR218">
            <v>0.89382053626949198</v>
          </cell>
          <cell r="GS218">
            <v>0.89599988835066502</v>
          </cell>
          <cell r="GT218">
            <v>0.89803060766003395</v>
          </cell>
          <cell r="GU218">
            <v>0.899903716532927</v>
          </cell>
          <cell r="GV218">
            <v>0.90164703485209996</v>
          </cell>
          <cell r="GW218">
            <v>0.90331805411093702</v>
          </cell>
          <cell r="GX218">
            <v>0.90485504946476103</v>
          </cell>
          <cell r="GY218">
            <v>0.90634569464737802</v>
          </cell>
          <cell r="GZ218">
            <v>0.90778183844614202</v>
          </cell>
          <cell r="HA218">
            <v>0.90911936529160597</v>
          </cell>
          <cell r="HB218">
            <v>0.91334321222528103</v>
          </cell>
          <cell r="HC218">
            <v>0.91445340388963503</v>
          </cell>
          <cell r="HD218">
            <v>0.91554816558656504</v>
          </cell>
          <cell r="HE218">
            <v>0.91649881351423901</v>
          </cell>
          <cell r="HF218">
            <v>0.91735745472505503</v>
          </cell>
          <cell r="HG218">
            <v>0.91811916180575603</v>
          </cell>
          <cell r="HH218">
            <v>0.91879940950038697</v>
          </cell>
          <cell r="HI218">
            <v>0.91944284996996195</v>
          </cell>
          <cell r="HJ218">
            <v>0.91998777163142698</v>
          </cell>
          <cell r="HK218">
            <v>0.92051836018998601</v>
          </cell>
          <cell r="HL218">
            <v>0.92102013412223505</v>
          </cell>
          <cell r="HM218">
            <v>0.92145645905175499</v>
          </cell>
          <cell r="HN218">
            <v>0.92353878952975799</v>
          </cell>
          <cell r="HO218">
            <v>0.92380385310167601</v>
          </cell>
          <cell r="HP218">
            <v>0.924088274039502</v>
          </cell>
          <cell r="HQ218">
            <v>0.92427303140766204</v>
          </cell>
          <cell r="HR218">
            <v>0.92440636674785903</v>
          </cell>
          <cell r="HS218">
            <v>0.97399525780593998</v>
          </cell>
          <cell r="HT218">
            <v>0.97514883179954404</v>
          </cell>
          <cell r="HU218">
            <v>0.97568183109627304</v>
          </cell>
          <cell r="HV218">
            <v>0.975932636380896</v>
          </cell>
          <cell r="HW218">
            <v>0.97652013977173902</v>
          </cell>
          <cell r="HX218">
            <v>0.97584157243715597</v>
          </cell>
          <cell r="HY218">
            <v>0.97467148536536097</v>
          </cell>
          <cell r="HZ218">
            <v>0.97371980661530799</v>
          </cell>
          <cell r="IA218">
            <v>0.973404869973586</v>
          </cell>
          <cell r="IB218">
            <v>0.97343637970814201</v>
          </cell>
          <cell r="IC218">
            <v>0.96984764489085296</v>
          </cell>
          <cell r="ID218">
            <v>0.96938827140385997</v>
          </cell>
          <cell r="IE218">
            <v>0.96916920058614797</v>
          </cell>
          <cell r="IF218">
            <v>0.96922223487626902</v>
          </cell>
          <cell r="IG218">
            <v>0.969812940337205</v>
          </cell>
          <cell r="IH218">
            <v>0.96997034023342199</v>
          </cell>
          <cell r="II218">
            <v>0.97144335630827605</v>
          </cell>
          <cell r="IJ218">
            <v>0.97137688377115095</v>
          </cell>
          <cell r="IK218">
            <v>0.97154736511345396</v>
          </cell>
          <cell r="IL218">
            <v>0.97171046440833897</v>
          </cell>
          <cell r="IM218">
            <v>0.97273458767320797</v>
          </cell>
          <cell r="IN218">
            <v>0.97383640248927805</v>
          </cell>
          <cell r="IO218">
            <v>0.97603127176924898</v>
          </cell>
          <cell r="IP218">
            <v>0.97642420928134199</v>
          </cell>
          <cell r="IQ218">
            <v>0.97668831968053205</v>
          </cell>
          <cell r="IR218">
            <v>0.97715367164245004</v>
          </cell>
          <cell r="IS218">
            <v>0.97759202681899404</v>
          </cell>
          <cell r="IT218">
            <v>0.97788843122273195</v>
          </cell>
          <cell r="IU218">
            <v>0.97906863442458203</v>
          </cell>
          <cell r="IV218">
            <v>0.97894354736339395</v>
          </cell>
          <cell r="IW218">
            <v>0.97986323967375499</v>
          </cell>
          <cell r="IX218">
            <v>0.98059122137882304</v>
          </cell>
          <cell r="IY218">
            <v>0.98115236662512995</v>
          </cell>
          <cell r="IZ218">
            <v>0.98149253006194304</v>
          </cell>
          <cell r="JA218">
            <v>0.98511482897809899</v>
          </cell>
          <cell r="JB218">
            <v>0.98526907838904398</v>
          </cell>
          <cell r="JC218">
            <v>0.98555725623689405</v>
          </cell>
          <cell r="JD218">
            <v>0.98589020393266902</v>
          </cell>
          <cell r="JE218">
            <v>0.98614883332112901</v>
          </cell>
          <cell r="JF218">
            <v>0.98631368410251596</v>
          </cell>
          <cell r="JG218">
            <v>0.98698781480192899</v>
          </cell>
          <cell r="JH218">
            <v>0.98686987418821703</v>
          </cell>
          <cell r="JI218">
            <v>0.98759360105916405</v>
          </cell>
          <cell r="JJ218">
            <v>0.98805732481610897</v>
          </cell>
          <cell r="JK218">
            <v>0.98834724231170501</v>
          </cell>
          <cell r="JL218">
            <v>0.98856232290265</v>
          </cell>
          <cell r="JM218">
            <v>0.99188672143172996</v>
          </cell>
          <cell r="JN218">
            <v>0.99189519504165102</v>
          </cell>
          <cell r="JO218">
            <v>0.99185727757474096</v>
          </cell>
          <cell r="JP218">
            <v>0.99195709108142704</v>
          </cell>
          <cell r="JQ218">
            <v>0.99207988964534299</v>
          </cell>
          <cell r="JR218">
            <v>0.99221756739595501</v>
          </cell>
          <cell r="JS218">
            <v>0.992620403909652</v>
          </cell>
          <cell r="JT218">
            <v>0.99280541257473898</v>
          </cell>
          <cell r="JU218">
            <v>0.99349018379414999</v>
          </cell>
          <cell r="JV218">
            <v>0.99387441476682603</v>
          </cell>
          <cell r="JW218">
            <v>0.99402514328445302</v>
          </cell>
          <cell r="JX218">
            <v>0.994066221099692</v>
          </cell>
          <cell r="JY218">
            <v>0.99652206929721199</v>
          </cell>
          <cell r="JZ218">
            <v>0.99643452584018999</v>
          </cell>
          <cell r="KA218">
            <v>0.99640174512646196</v>
          </cell>
          <cell r="KB218">
            <v>0.99647842870457704</v>
          </cell>
          <cell r="KC218">
            <v>0.99650473291780395</v>
          </cell>
          <cell r="KD218">
            <v>0.99663146568257699</v>
          </cell>
          <cell r="KE218">
            <v>0.99678380260678001</v>
          </cell>
          <cell r="KF218">
            <v>0.997031116796262</v>
          </cell>
          <cell r="KG218">
            <v>0.99742005456612703</v>
          </cell>
          <cell r="KH218">
            <v>0.99767810283027503</v>
          </cell>
          <cell r="KI218">
            <v>0.997729153984248</v>
          </cell>
          <cell r="KJ218">
            <v>0.87263680854078596</v>
          </cell>
          <cell r="KK218">
            <v>0.86907601876900797</v>
          </cell>
          <cell r="KL218">
            <v>0.99885020895051302</v>
          </cell>
          <cell r="KM218">
            <v>0.99885925718292001</v>
          </cell>
          <cell r="KN218">
            <v>0.99890434278854601</v>
          </cell>
          <cell r="KO218">
            <v>0.99896067047961701</v>
          </cell>
          <cell r="KP218">
            <v>0.99904812925672803</v>
          </cell>
          <cell r="KQ218">
            <v>0.99916022594528897</v>
          </cell>
          <cell r="KR218">
            <v>0.99930873044835999</v>
          </cell>
          <cell r="KS218">
            <v>0.99937710625032805</v>
          </cell>
          <cell r="KT218">
            <v>0.99947468716910304</v>
          </cell>
          <cell r="KU218">
            <v>0.99950684373126297</v>
          </cell>
          <cell r="KV218">
            <v>0.99949626974899897</v>
          </cell>
          <cell r="KW218">
            <v>0.99977784255773905</v>
          </cell>
          <cell r="KX218">
            <v>0.99976903602199396</v>
          </cell>
          <cell r="KY218">
            <v>0.999769561686074</v>
          </cell>
          <cell r="KZ218">
            <v>0.99980594066017103</v>
          </cell>
          <cell r="LA218">
            <v>0.99985273282786202</v>
          </cell>
          <cell r="LB218">
            <v>0.99986045559252001</v>
          </cell>
          <cell r="LC218">
            <v>0.99984709245140801</v>
          </cell>
          <cell r="LD218">
            <v>0.99993457811642295</v>
          </cell>
          <cell r="LE218">
            <v>0.99998755486439495</v>
          </cell>
          <cell r="LF218">
            <v>1</v>
          </cell>
          <cell r="LG218">
            <v>0.99999589460604299</v>
          </cell>
          <cell r="LH218">
            <v>0.99999107722857505</v>
          </cell>
          <cell r="LI218">
            <v>0.99973865707573695</v>
          </cell>
          <cell r="LJ218">
            <v>0.99968077430423397</v>
          </cell>
          <cell r="LK218">
            <v>0.99965007557311403</v>
          </cell>
          <cell r="LL218">
            <v>0.99962637692469802</v>
          </cell>
          <cell r="LM218">
            <v>0.999655677185733</v>
          </cell>
          <cell r="LN218">
            <v>0.99965707136445503</v>
          </cell>
          <cell r="LO218">
            <v>0.99963482031449702</v>
          </cell>
          <cell r="LP218">
            <v>0.99962307624918401</v>
          </cell>
          <cell r="LQ218">
            <v>0.99960942130992902</v>
          </cell>
          <cell r="LR218">
            <v>0.99952696788099304</v>
          </cell>
          <cell r="LS218">
            <v>0.99949692177955296</v>
          </cell>
          <cell r="LT218">
            <v>0.99950289150945104</v>
          </cell>
          <cell r="LU218">
            <v>0.99895795470036897</v>
          </cell>
          <cell r="LV218">
            <v>0.99889577173215505</v>
          </cell>
          <cell r="LW218">
            <v>0.99880835080860397</v>
          </cell>
          <cell r="LX218">
            <v>0.99878590892278296</v>
          </cell>
          <cell r="LY218">
            <v>0.99876043647839896</v>
          </cell>
          <cell r="LZ218">
            <v>0.99876961803207498</v>
          </cell>
          <cell r="MA218">
            <v>0.99872213929513398</v>
          </cell>
          <cell r="MB218">
            <v>0.99865172702476501</v>
          </cell>
          <cell r="MC218">
            <v>0.99861215881843302</v>
          </cell>
          <cell r="MD218">
            <v>0.99856439608008996</v>
          </cell>
          <cell r="ME218">
            <v>0.99850059663996804</v>
          </cell>
          <cell r="MF218">
            <v>0.99849300065278401</v>
          </cell>
          <cell r="MG218">
            <v>0.99770185041915505</v>
          </cell>
          <cell r="MH218">
            <v>0.997878900310877</v>
          </cell>
        </row>
        <row r="219">
          <cell r="DC219">
            <v>-0.31174003005455198</v>
          </cell>
          <cell r="DD219">
            <v>-0.32641645850961498</v>
          </cell>
          <cell r="DE219">
            <v>-0.33903835265523202</v>
          </cell>
          <cell r="DF219">
            <v>-0.34717573574612898</v>
          </cell>
          <cell r="DG219">
            <v>-0.35097638548238802</v>
          </cell>
          <cell r="DH219">
            <v>-0.352271784809704</v>
          </cell>
          <cell r="DI219">
            <v>-0.350482913283018</v>
          </cell>
          <cell r="DJ219">
            <v>-0.355254809989617</v>
          </cell>
          <cell r="DK219">
            <v>-0.354780171600108</v>
          </cell>
          <cell r="DL219">
            <v>-0.34942250084831</v>
          </cell>
          <cell r="DM219">
            <v>-0.33806981597270902</v>
          </cell>
          <cell r="DN219">
            <v>-0.32353765988969402</v>
          </cell>
          <cell r="DO219">
            <v>-0.30737062055008801</v>
          </cell>
          <cell r="DP219">
            <v>-0.29147516281715502</v>
          </cell>
          <cell r="DQ219">
            <v>-0.27337880820209998</v>
          </cell>
          <cell r="DR219">
            <v>-0.25477239401967</v>
          </cell>
          <cell r="DS219">
            <v>-0.233934702301937</v>
          </cell>
          <cell r="DT219">
            <v>-0.209855644527951</v>
          </cell>
          <cell r="DU219">
            <v>-0.185318984874634</v>
          </cell>
          <cell r="DV219">
            <v>-0.16117457796207099</v>
          </cell>
          <cell r="DW219">
            <v>-0.13671790474593301</v>
          </cell>
          <cell r="DX219">
            <v>-0.109367567489925</v>
          </cell>
          <cell r="DY219">
            <v>-8.17516885755291E-2</v>
          </cell>
          <cell r="DZ219">
            <v>-5.4066956254309802E-2</v>
          </cell>
          <cell r="EA219">
            <v>-2.62333627672134E-2</v>
          </cell>
          <cell r="EB219">
            <v>5.4834559825770804E-3</v>
          </cell>
          <cell r="EC219">
            <v>3.7095728289293403E-2</v>
          </cell>
          <cell r="ED219">
            <v>6.6882048559659305E-2</v>
          </cell>
          <cell r="EE219">
            <v>9.7001978269491196E-2</v>
          </cell>
          <cell r="EF219">
            <v>0.123719125505174</v>
          </cell>
          <cell r="EG219">
            <v>0.14657182365312699</v>
          </cell>
          <cell r="EH219">
            <v>0.175267960047927</v>
          </cell>
          <cell r="EI219">
            <v>0.20461486414275101</v>
          </cell>
          <cell r="EJ219">
            <v>0.23433821822885001</v>
          </cell>
          <cell r="EK219">
            <v>0.26377931310430103</v>
          </cell>
          <cell r="EL219">
            <v>0.292379405629069</v>
          </cell>
          <cell r="EM219">
            <v>0.31949597407576602</v>
          </cell>
          <cell r="EN219">
            <v>0.34537515301871702</v>
          </cell>
          <cell r="EO219">
            <v>0.37015576054482702</v>
          </cell>
          <cell r="EP219">
            <v>0.39377135888204701</v>
          </cell>
          <cell r="EQ219">
            <v>0.41667238519377903</v>
          </cell>
          <cell r="ER219">
            <v>0.43891594091679598</v>
          </cell>
          <cell r="ES219">
            <v>0.46038789430663601</v>
          </cell>
          <cell r="ET219">
            <v>0.47817181411160697</v>
          </cell>
          <cell r="EU219">
            <v>0.49563913502045598</v>
          </cell>
          <cell r="EV219">
            <v>0.51292293601411498</v>
          </cell>
          <cell r="EW219">
            <v>0.52984542109630295</v>
          </cell>
          <cell r="EX219">
            <v>0.54636330833938096</v>
          </cell>
          <cell r="EY219">
            <v>0.56251856777487597</v>
          </cell>
          <cell r="EZ219">
            <v>0.57819465820932203</v>
          </cell>
          <cell r="FA219">
            <v>0.59338328368986604</v>
          </cell>
          <cell r="FB219">
            <v>0.60809922075868605</v>
          </cell>
          <cell r="FC219">
            <v>0.62232199216907602</v>
          </cell>
          <cell r="FD219">
            <v>0.636165715466671</v>
          </cell>
          <cell r="FE219">
            <v>0.64945999382772901</v>
          </cell>
          <cell r="FF219">
            <v>0.65419682428028203</v>
          </cell>
          <cell r="FG219">
            <v>0.66369360563647195</v>
          </cell>
          <cell r="FH219">
            <v>0.67300300149625603</v>
          </cell>
          <cell r="FI219">
            <v>0.68199514411084705</v>
          </cell>
          <cell r="FJ219">
            <v>0.690705718889987</v>
          </cell>
          <cell r="FK219">
            <v>0.69904243268080801</v>
          </cell>
          <cell r="FL219">
            <v>0.70706425547953</v>
          </cell>
          <cell r="FM219">
            <v>0.71489248323445298</v>
          </cell>
          <cell r="FN219">
            <v>0.72246031649619902</v>
          </cell>
          <cell r="FO219">
            <v>0.72982813442849903</v>
          </cell>
          <cell r="FP219">
            <v>0.73707927918702298</v>
          </cell>
          <cell r="FQ219">
            <v>0.74410392833598005</v>
          </cell>
          <cell r="FR219">
            <v>0.76620325554545698</v>
          </cell>
          <cell r="FS219">
            <v>0.77312553284721397</v>
          </cell>
          <cell r="FT219">
            <v>0.77986335403547102</v>
          </cell>
          <cell r="FU219">
            <v>0.78627794627007597</v>
          </cell>
          <cell r="FV219">
            <v>0.79241813564819896</v>
          </cell>
          <cell r="FW219">
            <v>0.79823555326547302</v>
          </cell>
          <cell r="FX219">
            <v>0.80378376228022497</v>
          </cell>
          <cell r="FY219">
            <v>0.809162387519476</v>
          </cell>
          <cell r="FZ219">
            <v>0.814308573360084</v>
          </cell>
          <cell r="GA219">
            <v>0.81930069010606899</v>
          </cell>
          <cell r="GB219">
            <v>0.82417761809355605</v>
          </cell>
          <cell r="GC219">
            <v>0.82885851616663997</v>
          </cell>
          <cell r="GD219">
            <v>0.84272006885904605</v>
          </cell>
          <cell r="GE219">
            <v>0.84712964789874401</v>
          </cell>
          <cell r="GF219">
            <v>0.85140864336188504</v>
          </cell>
          <cell r="GG219">
            <v>0.85541530202712601</v>
          </cell>
          <cell r="GH219">
            <v>0.859205390329707</v>
          </cell>
          <cell r="GI219">
            <v>0.86275645394156497</v>
          </cell>
          <cell r="GJ219">
            <v>0.86611172118175905</v>
          </cell>
          <cell r="GK219">
            <v>0.86934731085500505</v>
          </cell>
          <cell r="GL219">
            <v>0.87240016630396</v>
          </cell>
          <cell r="GM219">
            <v>0.87535836307624504</v>
          </cell>
          <cell r="GN219">
            <v>0.87822923062924396</v>
          </cell>
          <cell r="GO219">
            <v>0.88095517867079098</v>
          </cell>
          <cell r="GP219">
            <v>0.88888746557075204</v>
          </cell>
          <cell r="GQ219">
            <v>0.891335579946128</v>
          </cell>
          <cell r="GR219">
            <v>0.89371660944477904</v>
          </cell>
          <cell r="GS219">
            <v>0.89589391565112997</v>
          </cell>
          <cell r="GT219">
            <v>0.89792268067415903</v>
          </cell>
          <cell r="GU219">
            <v>0.89979393902785498</v>
          </cell>
          <cell r="GV219">
            <v>0.90153532315488305</v>
          </cell>
          <cell r="GW219">
            <v>0.90320449834981598</v>
          </cell>
          <cell r="GX219">
            <v>0.90473990534645898</v>
          </cell>
          <cell r="GY219">
            <v>0.90622909516227701</v>
          </cell>
          <cell r="GZ219">
            <v>0.90766376381079195</v>
          </cell>
          <cell r="HA219">
            <v>0.90899943759083202</v>
          </cell>
          <cell r="HB219">
            <v>0.91321064974683497</v>
          </cell>
          <cell r="HC219">
            <v>0.91431907425782299</v>
          </cell>
          <cell r="HD219">
            <v>0.91541224297509105</v>
          </cell>
          <cell r="HE219">
            <v>0.91636137676861695</v>
          </cell>
          <cell r="HF219">
            <v>0.91721857784418803</v>
          </cell>
          <cell r="HG219">
            <v>0.91797892886736498</v>
          </cell>
          <cell r="HH219">
            <v>0.91865773077493496</v>
          </cell>
          <cell r="HI219">
            <v>0.91929980709699799</v>
          </cell>
          <cell r="HJ219">
            <v>0.91984358177333303</v>
          </cell>
          <cell r="HK219">
            <v>0.920373132957923</v>
          </cell>
          <cell r="HL219">
            <v>0.92087385234234498</v>
          </cell>
          <cell r="HM219">
            <v>0.92130876888899504</v>
          </cell>
          <cell r="HN219">
            <v>0.92338066827142096</v>
          </cell>
          <cell r="HO219">
            <v>0.92364441775115902</v>
          </cell>
          <cell r="HP219">
            <v>0.92392767986244495</v>
          </cell>
          <cell r="HQ219">
            <v>0.92411133847895</v>
          </cell>
          <cell r="HR219">
            <v>0.92424363855272595</v>
          </cell>
          <cell r="HS219">
            <v>0.97369577476609104</v>
          </cell>
          <cell r="HT219">
            <v>0.97486207848260797</v>
          </cell>
          <cell r="HU219">
            <v>0.97540243026388196</v>
          </cell>
          <cell r="HV219">
            <v>0.97566100852475302</v>
          </cell>
          <cell r="HW219">
            <v>0.97626247262085297</v>
          </cell>
          <cell r="HX219">
            <v>0.97561774214911601</v>
          </cell>
          <cell r="HY219">
            <v>0.97445456845010003</v>
          </cell>
          <cell r="HZ219">
            <v>0.97351175045804805</v>
          </cell>
          <cell r="IA219">
            <v>0.97319559953159496</v>
          </cell>
          <cell r="IB219">
            <v>0.97322565875518097</v>
          </cell>
          <cell r="IC219">
            <v>0.96961751229662696</v>
          </cell>
          <cell r="ID219">
            <v>0.96916479142496503</v>
          </cell>
          <cell r="IE219">
            <v>0.96895444696812205</v>
          </cell>
          <cell r="IF219">
            <v>0.96901260740377004</v>
          </cell>
          <cell r="IG219">
            <v>0.96960590388336798</v>
          </cell>
          <cell r="IH219">
            <v>0.96976468541257699</v>
          </cell>
          <cell r="II219">
            <v>0.97124730680697102</v>
          </cell>
          <cell r="IJ219">
            <v>0.97119761457856502</v>
          </cell>
          <cell r="IK219">
            <v>0.97136952357462103</v>
          </cell>
          <cell r="IL219">
            <v>0.97153907873953305</v>
          </cell>
          <cell r="IM219">
            <v>0.97257043420339295</v>
          </cell>
          <cell r="IN219">
            <v>0.97367536446341896</v>
          </cell>
          <cell r="IO219">
            <v>0.97585873837126202</v>
          </cell>
          <cell r="IP219">
            <v>0.97625877414391204</v>
          </cell>
          <cell r="IQ219">
            <v>0.97652763785817498</v>
          </cell>
          <cell r="IR219">
            <v>0.97699805884102697</v>
          </cell>
          <cell r="IS219">
            <v>0.97744087021575798</v>
          </cell>
          <cell r="IT219">
            <v>0.97773854439843499</v>
          </cell>
          <cell r="IU219">
            <v>0.97892763994882703</v>
          </cell>
          <cell r="IV219">
            <v>0.97881258226493395</v>
          </cell>
          <cell r="IW219">
            <v>0.97973823659736403</v>
          </cell>
          <cell r="IX219">
            <v>0.98047125266847202</v>
          </cell>
          <cell r="IY219">
            <v>0.98104117073793495</v>
          </cell>
          <cell r="IZ219">
            <v>0.98138493611729105</v>
          </cell>
          <cell r="JA219">
            <v>0.98501295314307302</v>
          </cell>
          <cell r="JB219">
            <v>0.98517346917574</v>
          </cell>
          <cell r="JC219">
            <v>0.985464661290128</v>
          </cell>
          <cell r="JD219">
            <v>0.98580264182201105</v>
          </cell>
          <cell r="JE219">
            <v>0.98606463536521605</v>
          </cell>
          <cell r="JF219">
            <v>0.986230077428351</v>
          </cell>
          <cell r="JG219">
            <v>0.98691212241939896</v>
          </cell>
          <cell r="JH219">
            <v>0.98679945199007102</v>
          </cell>
          <cell r="JI219">
            <v>0.98752246732826299</v>
          </cell>
          <cell r="JJ219">
            <v>0.987989213980762</v>
          </cell>
          <cell r="JK219">
            <v>0.98828767886923796</v>
          </cell>
          <cell r="JL219">
            <v>0.98850548697382201</v>
          </cell>
          <cell r="JM219">
            <v>0.99183255916548496</v>
          </cell>
          <cell r="JN219">
            <v>0.99184243345605705</v>
          </cell>
          <cell r="JO219">
            <v>0.99180251606697201</v>
          </cell>
          <cell r="JP219">
            <v>0.99190412462088595</v>
          </cell>
          <cell r="JQ219">
            <v>0.99202772106746695</v>
          </cell>
          <cell r="JR219">
            <v>0.99216501861116202</v>
          </cell>
          <cell r="JS219">
            <v>0.99257765945710597</v>
          </cell>
          <cell r="JT219">
            <v>0.99275869891874802</v>
          </cell>
          <cell r="JU219">
            <v>0.99343901251711597</v>
          </cell>
          <cell r="JV219">
            <v>0.99382054595706804</v>
          </cell>
          <cell r="JW219">
            <v>0.99397926014444105</v>
          </cell>
          <cell r="JX219">
            <v>0.994021501692672</v>
          </cell>
          <cell r="JY219">
            <v>0.99648177641278801</v>
          </cell>
          <cell r="JZ219">
            <v>0.99639175206570696</v>
          </cell>
          <cell r="KA219">
            <v>0.99635736910356398</v>
          </cell>
          <cell r="KB219">
            <v>0.99643433441601403</v>
          </cell>
          <cell r="KC219">
            <v>0.99645904850073796</v>
          </cell>
          <cell r="KD219">
            <v>0.99658484595205599</v>
          </cell>
          <cell r="KE219">
            <v>0.99674664568431803</v>
          </cell>
          <cell r="KF219">
            <v>0.996988851753839</v>
          </cell>
          <cell r="KG219">
            <v>0.99737217364521902</v>
          </cell>
          <cell r="KH219">
            <v>0.99762639103392403</v>
          </cell>
          <cell r="KI219">
            <v>0.99768551873623301</v>
          </cell>
          <cell r="KJ219">
            <v>0.87261224971958895</v>
          </cell>
          <cell r="KK219">
            <v>0.86906901855227003</v>
          </cell>
          <cell r="KL219">
            <v>0.99882894868294203</v>
          </cell>
          <cell r="KM219">
            <v>0.99883629839242605</v>
          </cell>
          <cell r="KN219">
            <v>0.99888257593922303</v>
          </cell>
          <cell r="KO219">
            <v>0.99893846751172599</v>
          </cell>
          <cell r="KP219">
            <v>0.99902497955735603</v>
          </cell>
          <cell r="KQ219">
            <v>0.99913779885699205</v>
          </cell>
          <cell r="KR219">
            <v>0.99928040053387801</v>
          </cell>
          <cell r="KS219">
            <v>0.99934277251164805</v>
          </cell>
          <cell r="KT219">
            <v>0.99943552684058301</v>
          </cell>
          <cell r="KU219">
            <v>0.99947602863255403</v>
          </cell>
          <cell r="KV219">
            <v>0.99946590954074399</v>
          </cell>
          <cell r="KW219">
            <v>0.99978629212196601</v>
          </cell>
          <cell r="KX219">
            <v>0.99977557238221404</v>
          </cell>
          <cell r="KY219">
            <v>0.99977701156778498</v>
          </cell>
          <cell r="KZ219">
            <v>0.99981421236451895</v>
          </cell>
          <cell r="LA219">
            <v>0.99985798731576403</v>
          </cell>
          <cell r="LB219">
            <v>0.99986635348952801</v>
          </cell>
          <cell r="LC219">
            <v>0.99985829113087998</v>
          </cell>
          <cell r="LD219">
            <v>0.999942031242396</v>
          </cell>
          <cell r="LE219">
            <v>0.99998568628006301</v>
          </cell>
          <cell r="LF219">
            <v>0.99999589460604299</v>
          </cell>
          <cell r="LG219">
            <v>1</v>
          </cell>
          <cell r="LH219">
            <v>0.99999457778636203</v>
          </cell>
          <cell r="LI219">
            <v>0.99977546120170901</v>
          </cell>
          <cell r="LJ219">
            <v>0.99971906827897195</v>
          </cell>
          <cell r="LK219">
            <v>0.99969115672250697</v>
          </cell>
          <cell r="LL219">
            <v>0.99966806762605198</v>
          </cell>
          <cell r="LM219">
            <v>0.99969372993094796</v>
          </cell>
          <cell r="LN219">
            <v>0.99969385348614803</v>
          </cell>
          <cell r="LO219">
            <v>0.999671557798814</v>
          </cell>
          <cell r="LP219">
            <v>0.999657286866935</v>
          </cell>
          <cell r="LQ219">
            <v>0.99963668407135498</v>
          </cell>
          <cell r="LR219">
            <v>0.99955461354751696</v>
          </cell>
          <cell r="LS219">
            <v>0.99953163256190902</v>
          </cell>
          <cell r="LT219">
            <v>0.99953554754252005</v>
          </cell>
          <cell r="LU219">
            <v>0.999019870247986</v>
          </cell>
          <cell r="LV219">
            <v>0.99896206363389395</v>
          </cell>
          <cell r="LW219">
            <v>0.99887807210471902</v>
          </cell>
          <cell r="LX219">
            <v>0.99885445584680499</v>
          </cell>
          <cell r="LY219">
            <v>0.99882651685721102</v>
          </cell>
          <cell r="LZ219">
            <v>0.99883304160058195</v>
          </cell>
          <cell r="MA219">
            <v>0.99878480808703796</v>
          </cell>
          <cell r="MB219">
            <v>0.99871298212933401</v>
          </cell>
          <cell r="MC219">
            <v>0.99866796125483603</v>
          </cell>
          <cell r="MD219">
            <v>0.99861827173900797</v>
          </cell>
          <cell r="ME219">
            <v>0.99856227394325503</v>
          </cell>
          <cell r="MF219">
            <v>0.99855373226711097</v>
          </cell>
          <cell r="MG219">
            <v>0.99778559418231705</v>
          </cell>
          <cell r="MH219">
            <v>0.99795871886769705</v>
          </cell>
        </row>
        <row r="220">
          <cell r="DC220">
            <v>-0.31294236991559998</v>
          </cell>
          <cell r="DD220">
            <v>-0.327568417598814</v>
          </cell>
          <cell r="DE220">
            <v>-0.34014398764043702</v>
          </cell>
          <cell r="DF220">
            <v>-0.34824299334537001</v>
          </cell>
          <cell r="DG220">
            <v>-0.352012056587026</v>
          </cell>
          <cell r="DH220">
            <v>-0.35327977955720702</v>
          </cell>
          <cell r="DI220">
            <v>-0.35146628395588803</v>
          </cell>
          <cell r="DJ220">
            <v>-0.35620457815900802</v>
          </cell>
          <cell r="DK220">
            <v>-0.35570008335199199</v>
          </cell>
          <cell r="DL220">
            <v>-0.35031449589110403</v>
          </cell>
          <cell r="DM220">
            <v>-0.33893733168595902</v>
          </cell>
          <cell r="DN220">
            <v>-0.32438175679343001</v>
          </cell>
          <cell r="DO220">
            <v>-0.308191826157305</v>
          </cell>
          <cell r="DP220">
            <v>-0.29227210929465902</v>
          </cell>
          <cell r="DQ220">
            <v>-0.274151277305201</v>
          </cell>
          <cell r="DR220">
            <v>-0.25552050120533298</v>
          </cell>
          <cell r="DS220">
            <v>-0.23465884931682199</v>
          </cell>
          <cell r="DT220">
            <v>-0.210557641572997</v>
          </cell>
          <cell r="DU220">
            <v>-0.18599823446786001</v>
          </cell>
          <cell r="DV220">
            <v>-0.16183857576073599</v>
          </cell>
          <cell r="DW220">
            <v>-0.137366873645313</v>
          </cell>
          <cell r="DX220">
            <v>-0.10999968269730701</v>
          </cell>
          <cell r="DY220">
            <v>-8.23660758320129E-2</v>
          </cell>
          <cell r="DZ220">
            <v>-5.4661016877827803E-2</v>
          </cell>
          <cell r="EA220">
            <v>-2.6804893016073101E-2</v>
          </cell>
          <cell r="EB220">
            <v>4.9356839757102398E-3</v>
          </cell>
          <cell r="EC220">
            <v>3.6572969498986502E-2</v>
          </cell>
          <cell r="ED220">
            <v>6.6384638577556901E-2</v>
          </cell>
          <cell r="EE220">
            <v>9.6531306679492307E-2</v>
          </cell>
          <cell r="EF220">
            <v>0.123273937270527</v>
          </cell>
          <cell r="EG220">
            <v>0.14615071351338599</v>
          </cell>
          <cell r="EH220">
            <v>0.17486427515763001</v>
          </cell>
          <cell r="EI220">
            <v>0.20422772556524399</v>
          </cell>
          <cell r="EJ220">
            <v>0.23396686681951101</v>
          </cell>
          <cell r="EK220">
            <v>0.26342420124564903</v>
          </cell>
          <cell r="EL220">
            <v>0.29204001833759602</v>
          </cell>
          <cell r="EM220">
            <v>0.31916996318226298</v>
          </cell>
          <cell r="EN220">
            <v>0.34506092210955103</v>
          </cell>
          <cell r="EO220">
            <v>0.36985312358368799</v>
          </cell>
          <cell r="EP220">
            <v>0.393481252836619</v>
          </cell>
          <cell r="EQ220">
            <v>0.41639486943307402</v>
          </cell>
          <cell r="ER220">
            <v>0.438650692395324</v>
          </cell>
          <cell r="ES220">
            <v>0.46013414349965398</v>
          </cell>
          <cell r="ET220">
            <v>0.477927133639858</v>
          </cell>
          <cell r="EU220">
            <v>0.495403222086927</v>
          </cell>
          <cell r="EV220">
            <v>0.51269500620664499</v>
          </cell>
          <cell r="EW220">
            <v>0.52962553041758698</v>
          </cell>
          <cell r="EX220">
            <v>0.54615112031585999</v>
          </cell>
          <cell r="EY220">
            <v>0.56231449180372906</v>
          </cell>
          <cell r="EZ220">
            <v>0.57799859920458396</v>
          </cell>
          <cell r="FA220">
            <v>0.59319538319745302</v>
          </cell>
          <cell r="FB220">
            <v>0.60791988270440001</v>
          </cell>
          <cell r="FC220">
            <v>0.62215080045501203</v>
          </cell>
          <cell r="FD220">
            <v>0.63600266612886003</v>
          </cell>
          <cell r="FE220">
            <v>0.64930517188574</v>
          </cell>
          <cell r="FF220">
            <v>0.65406905799120296</v>
          </cell>
          <cell r="FG220">
            <v>0.66357022130909504</v>
          </cell>
          <cell r="FH220">
            <v>0.67288306638260598</v>
          </cell>
          <cell r="FI220">
            <v>0.681878589397242</v>
          </cell>
          <cell r="FJ220">
            <v>0.69059223986487195</v>
          </cell>
          <cell r="FK220">
            <v>0.69893238847408901</v>
          </cell>
          <cell r="FL220">
            <v>0.70695754976168901</v>
          </cell>
          <cell r="FM220">
            <v>0.71478953301553005</v>
          </cell>
          <cell r="FN220">
            <v>0.72236161550184097</v>
          </cell>
          <cell r="FO220">
            <v>0.72973329487232397</v>
          </cell>
          <cell r="FP220">
            <v>0.73698832947570103</v>
          </cell>
          <cell r="FQ220">
            <v>0.74401702499257405</v>
          </cell>
          <cell r="FR220">
            <v>0.76616601003145901</v>
          </cell>
          <cell r="FS220">
            <v>0.77309251197921003</v>
          </cell>
          <cell r="FT220">
            <v>0.77983362860382299</v>
          </cell>
          <cell r="FU220">
            <v>0.78625140831217699</v>
          </cell>
          <cell r="FV220">
            <v>0.79239445152504595</v>
          </cell>
          <cell r="FW220">
            <v>0.79821504741224603</v>
          </cell>
          <cell r="FX220">
            <v>0.80376632794094505</v>
          </cell>
          <cell r="FY220">
            <v>0.80914839905052405</v>
          </cell>
          <cell r="FZ220">
            <v>0.81429848656172099</v>
          </cell>
          <cell r="GA220">
            <v>0.81929413258356498</v>
          </cell>
          <cell r="GB220">
            <v>0.82417458618393102</v>
          </cell>
          <cell r="GC220">
            <v>0.82885914880298495</v>
          </cell>
          <cell r="GD220">
            <v>0.842764881280332</v>
          </cell>
          <cell r="GE220">
            <v>0.84717805245848099</v>
          </cell>
          <cell r="GF220">
            <v>0.85145975818077402</v>
          </cell>
          <cell r="GG220">
            <v>0.85546900255614899</v>
          </cell>
          <cell r="GH220">
            <v>0.85926135384456503</v>
          </cell>
          <cell r="GI220">
            <v>0.86281497370830196</v>
          </cell>
          <cell r="GJ220">
            <v>0.86617270618736897</v>
          </cell>
          <cell r="GK220">
            <v>0.86941110605379202</v>
          </cell>
          <cell r="GL220">
            <v>0.87246719041119603</v>
          </cell>
          <cell r="GM220">
            <v>0.87542828075665402</v>
          </cell>
          <cell r="GN220">
            <v>0.87830203410765295</v>
          </cell>
          <cell r="GO220">
            <v>0.88103098576302696</v>
          </cell>
          <cell r="GP220">
            <v>0.889001441123906</v>
          </cell>
          <cell r="GQ220">
            <v>0.89145235818592905</v>
          </cell>
          <cell r="GR220">
            <v>0.89383538543947905</v>
          </cell>
          <cell r="GS220">
            <v>0.89601456633246801</v>
          </cell>
          <cell r="GT220">
            <v>0.89804491345551196</v>
          </cell>
          <cell r="GU220">
            <v>0.89991803536511605</v>
          </cell>
          <cell r="GV220">
            <v>0.90166121473652705</v>
          </cell>
          <cell r="GW220">
            <v>0.90333250661063802</v>
          </cell>
          <cell r="GX220">
            <v>0.90487041745420704</v>
          </cell>
          <cell r="GY220">
            <v>0.90636182193564196</v>
          </cell>
          <cell r="GZ220">
            <v>0.90779869455520101</v>
          </cell>
          <cell r="HA220">
            <v>0.90913669594508495</v>
          </cell>
          <cell r="HB220">
            <v>0.913380569215958</v>
          </cell>
          <cell r="HC220">
            <v>0.91449106523994705</v>
          </cell>
          <cell r="HD220">
            <v>0.91558557951118702</v>
          </cell>
          <cell r="HE220">
            <v>0.91653595643316199</v>
          </cell>
          <cell r="HF220">
            <v>0.91739413934763203</v>
          </cell>
          <cell r="HG220">
            <v>0.91815574407487799</v>
          </cell>
          <cell r="HH220">
            <v>0.91883575198257095</v>
          </cell>
          <cell r="HI220">
            <v>0.91947933736781795</v>
          </cell>
          <cell r="HJ220">
            <v>0.92002498387488096</v>
          </cell>
          <cell r="HK220">
            <v>0.92055616058379497</v>
          </cell>
          <cell r="HL220">
            <v>0.92105850112907495</v>
          </cell>
          <cell r="HM220">
            <v>0.92149515554568295</v>
          </cell>
          <cell r="HN220">
            <v>0.92359508492638298</v>
          </cell>
          <cell r="HO220">
            <v>0.923860306992484</v>
          </cell>
          <cell r="HP220">
            <v>0.924144398015042</v>
          </cell>
          <cell r="HQ220">
            <v>0.92432879829835701</v>
          </cell>
          <cell r="HR220">
            <v>0.92446161017306505</v>
          </cell>
          <cell r="HS220">
            <v>0.97381059233010803</v>
          </cell>
          <cell r="HT220">
            <v>0.97497487469446498</v>
          </cell>
          <cell r="HU220">
            <v>0.975513044011592</v>
          </cell>
          <cell r="HV220">
            <v>0.97576521160098495</v>
          </cell>
          <cell r="HW220">
            <v>0.97634920815894399</v>
          </cell>
          <cell r="HX220">
            <v>0.97570093283429105</v>
          </cell>
          <cell r="HY220">
            <v>0.97454622135608804</v>
          </cell>
          <cell r="HZ220">
            <v>0.97360134243627205</v>
          </cell>
          <cell r="IA220">
            <v>0.97328492450248605</v>
          </cell>
          <cell r="IB220">
            <v>0.97330963138719995</v>
          </cell>
          <cell r="IC220">
            <v>0.96972392334633795</v>
          </cell>
          <cell r="ID220">
            <v>0.96927049221073103</v>
          </cell>
          <cell r="IE220">
            <v>0.96905873415411503</v>
          </cell>
          <cell r="IF220">
            <v>0.96911251640001295</v>
          </cell>
          <cell r="IG220">
            <v>0.96970363779220603</v>
          </cell>
          <cell r="IH220">
            <v>0.96986067951239197</v>
          </cell>
          <cell r="II220">
            <v>0.97132939409604002</v>
          </cell>
          <cell r="IJ220">
            <v>0.97128320505819998</v>
          </cell>
          <cell r="IK220">
            <v>0.97146616602796898</v>
          </cell>
          <cell r="IL220">
            <v>0.97163350686948002</v>
          </cell>
          <cell r="IM220">
            <v>0.97266230208778603</v>
          </cell>
          <cell r="IN220">
            <v>0.97376860324395198</v>
          </cell>
          <cell r="IO220">
            <v>0.97596203005409898</v>
          </cell>
          <cell r="IP220">
            <v>0.97635794744940496</v>
          </cell>
          <cell r="IQ220">
            <v>0.97662551104700102</v>
          </cell>
          <cell r="IR220">
            <v>0.97708854758040697</v>
          </cell>
          <cell r="IS220">
            <v>0.97752701122017704</v>
          </cell>
          <cell r="IT220">
            <v>0.97782341099640402</v>
          </cell>
          <cell r="IU220">
            <v>0.97899720345192198</v>
          </cell>
          <cell r="IV220">
            <v>0.97888429410909905</v>
          </cell>
          <cell r="IW220">
            <v>0.97980449131811598</v>
          </cell>
          <cell r="IX220">
            <v>0.98053032821888197</v>
          </cell>
          <cell r="IY220">
            <v>0.98109735743776705</v>
          </cell>
          <cell r="IZ220">
            <v>0.981446285985622</v>
          </cell>
          <cell r="JA220">
            <v>0.98507594486344896</v>
          </cell>
          <cell r="JB220">
            <v>0.98523032614568495</v>
          </cell>
          <cell r="JC220">
            <v>0.98552173642197005</v>
          </cell>
          <cell r="JD220">
            <v>0.98585306161154596</v>
          </cell>
          <cell r="JE220">
            <v>0.98611207809994295</v>
          </cell>
          <cell r="JF220">
            <v>0.98627712212793395</v>
          </cell>
          <cell r="JG220">
            <v>0.98694602435827905</v>
          </cell>
          <cell r="JH220">
            <v>0.98683693838490605</v>
          </cell>
          <cell r="JI220">
            <v>0.98755804127328395</v>
          </cell>
          <cell r="JJ220">
            <v>0.98802111416701999</v>
          </cell>
          <cell r="JK220">
            <v>0.98831741812339502</v>
          </cell>
          <cell r="JL220">
            <v>0.98854054352739695</v>
          </cell>
          <cell r="JM220">
            <v>0.99186313602276799</v>
          </cell>
          <cell r="JN220">
            <v>0.99187332924308202</v>
          </cell>
          <cell r="JO220">
            <v>0.99183822843972402</v>
          </cell>
          <cell r="JP220">
            <v>0.99193754307531901</v>
          </cell>
          <cell r="JQ220">
            <v>0.99206004964051697</v>
          </cell>
          <cell r="JR220">
            <v>0.99219518198227297</v>
          </cell>
          <cell r="JS220">
            <v>0.99259498044426098</v>
          </cell>
          <cell r="JT220">
            <v>0.99277975009317299</v>
          </cell>
          <cell r="JU220">
            <v>0.99345722789577695</v>
          </cell>
          <cell r="JV220">
            <v>0.99383869311564499</v>
          </cell>
          <cell r="JW220">
            <v>0.99399687325961295</v>
          </cell>
          <cell r="JX220">
            <v>0.99404567942070199</v>
          </cell>
          <cell r="JY220">
            <v>0.99650399210208696</v>
          </cell>
          <cell r="JZ220">
            <v>0.99641923469213001</v>
          </cell>
          <cell r="KA220">
            <v>0.99638605222793597</v>
          </cell>
          <cell r="KB220">
            <v>0.99646052009204</v>
          </cell>
          <cell r="KC220">
            <v>0.99648783274191</v>
          </cell>
          <cell r="KD220">
            <v>0.99661070923041495</v>
          </cell>
          <cell r="KE220">
            <v>0.996761278738995</v>
          </cell>
          <cell r="KF220">
            <v>0.99700687932786103</v>
          </cell>
          <cell r="KG220">
            <v>0.99738777428940895</v>
          </cell>
          <cell r="KH220">
            <v>0.99764293878174704</v>
          </cell>
          <cell r="KI220">
            <v>0.99770217756729895</v>
          </cell>
          <cell r="KJ220">
            <v>0.87255046365617805</v>
          </cell>
          <cell r="KK220">
            <v>0.86899150264823</v>
          </cell>
          <cell r="KL220">
            <v>0.99884005253001795</v>
          </cell>
          <cell r="KM220">
            <v>0.99884763715167402</v>
          </cell>
          <cell r="KN220">
            <v>0.99888864149370804</v>
          </cell>
          <cell r="KO220">
            <v>0.99894605671641101</v>
          </cell>
          <cell r="KP220">
            <v>0.99903015120874505</v>
          </cell>
          <cell r="KQ220">
            <v>0.99913846215153201</v>
          </cell>
          <cell r="KR220">
            <v>0.99928455165734498</v>
          </cell>
          <cell r="KS220">
            <v>0.999348402722393</v>
          </cell>
          <cell r="KT220">
            <v>0.99943851442510601</v>
          </cell>
          <cell r="KU220">
            <v>0.99947810743221099</v>
          </cell>
          <cell r="KV220">
            <v>0.99947516803807201</v>
          </cell>
          <cell r="KW220">
            <v>0.99978173940204995</v>
          </cell>
          <cell r="KX220">
            <v>0.99977754042347999</v>
          </cell>
          <cell r="KY220">
            <v>0.99977728364775997</v>
          </cell>
          <cell r="KZ220">
            <v>0.99981002563042498</v>
          </cell>
          <cell r="LA220">
            <v>0.99985493789493396</v>
          </cell>
          <cell r="LB220">
            <v>0.99986115750800597</v>
          </cell>
          <cell r="LC220">
            <v>0.99984485795864797</v>
          </cell>
          <cell r="LD220">
            <v>0.99993132683473196</v>
          </cell>
          <cell r="LE220">
            <v>0.99998299220133902</v>
          </cell>
          <cell r="LF220">
            <v>0.99999107722857505</v>
          </cell>
          <cell r="LG220">
            <v>0.99999457778636203</v>
          </cell>
          <cell r="LH220">
            <v>1</v>
          </cell>
          <cell r="LI220">
            <v>0.99976326840710805</v>
          </cell>
          <cell r="LJ220">
            <v>0.99970741614574898</v>
          </cell>
          <cell r="LK220">
            <v>0.99967777369559296</v>
          </cell>
          <cell r="LL220">
            <v>0.99965247865736995</v>
          </cell>
          <cell r="LM220">
            <v>0.99967930071864897</v>
          </cell>
          <cell r="LN220">
            <v>0.99968000091220199</v>
          </cell>
          <cell r="LO220">
            <v>0.99965649481400198</v>
          </cell>
          <cell r="LP220">
            <v>0.99964269892209401</v>
          </cell>
          <cell r="LQ220">
            <v>0.99962943422822303</v>
          </cell>
          <cell r="LR220">
            <v>0.99954466976996204</v>
          </cell>
          <cell r="LS220">
            <v>0.99952040410741505</v>
          </cell>
          <cell r="LT220">
            <v>0.99953479437862802</v>
          </cell>
          <cell r="LU220">
            <v>0.999003126070522</v>
          </cell>
          <cell r="LV220">
            <v>0.99894855277502403</v>
          </cell>
          <cell r="LW220">
            <v>0.99885850483915695</v>
          </cell>
          <cell r="LX220">
            <v>0.99883286415042705</v>
          </cell>
          <cell r="LY220">
            <v>0.99880383818456697</v>
          </cell>
          <cell r="LZ220">
            <v>0.998811512163855</v>
          </cell>
          <cell r="MA220">
            <v>0.99875975796584904</v>
          </cell>
          <cell r="MB220">
            <v>0.99868666848819798</v>
          </cell>
          <cell r="MC220">
            <v>0.99864952753772496</v>
          </cell>
          <cell r="MD220">
            <v>0.99859944040211002</v>
          </cell>
          <cell r="ME220">
            <v>0.99854200005433802</v>
          </cell>
          <cell r="MF220">
            <v>0.99854355865785505</v>
          </cell>
          <cell r="MG220">
            <v>0.99776156613329203</v>
          </cell>
          <cell r="MH220">
            <v>0.99794124812937901</v>
          </cell>
        </row>
        <row r="221">
          <cell r="DC221">
            <v>-0.30356940262729998</v>
          </cell>
          <cell r="DD221">
            <v>-0.318079344227714</v>
          </cell>
          <cell r="DE221">
            <v>-0.330581049921226</v>
          </cell>
          <cell r="DF221">
            <v>-0.338618511200031</v>
          </cell>
          <cell r="DG221">
            <v>-0.342327761602015</v>
          </cell>
          <cell r="DH221">
            <v>-0.343551458663164</v>
          </cell>
          <cell r="DI221">
            <v>-0.341682155595527</v>
          </cell>
          <cell r="DJ221">
            <v>-0.346416502132187</v>
          </cell>
          <cell r="DK221">
            <v>-0.34587325421690102</v>
          </cell>
          <cell r="DL221">
            <v>-0.340443943575231</v>
          </cell>
          <cell r="DM221">
            <v>-0.32901919495700999</v>
          </cell>
          <cell r="DN221">
            <v>-0.314413325305961</v>
          </cell>
          <cell r="DO221">
            <v>-0.298185952668031</v>
          </cell>
          <cell r="DP221">
            <v>-0.28225280828851101</v>
          </cell>
          <cell r="DQ221">
            <v>-0.26412991014182002</v>
          </cell>
          <cell r="DR221">
            <v>-0.24550026753100199</v>
          </cell>
          <cell r="DS221">
            <v>-0.22462667697965399</v>
          </cell>
          <cell r="DT221">
            <v>-0.200519228990066</v>
          </cell>
          <cell r="DU221">
            <v>-0.175971913291918</v>
          </cell>
          <cell r="DV221">
            <v>-0.15187939981060999</v>
          </cell>
          <cell r="DW221">
            <v>-0.12748067601069801</v>
          </cell>
          <cell r="DX221">
            <v>-0.10018663198733301</v>
          </cell>
          <cell r="DY221">
            <v>-7.2619122462563301E-2</v>
          </cell>
          <cell r="DZ221">
            <v>-4.49995945041387E-2</v>
          </cell>
          <cell r="EA221">
            <v>-1.7248375498605799E-2</v>
          </cell>
          <cell r="EB221">
            <v>1.43750621682215E-2</v>
          </cell>
          <cell r="EC221">
            <v>4.5876248142974703E-2</v>
          </cell>
          <cell r="ED221">
            <v>7.5530329207830302E-2</v>
          </cell>
          <cell r="EE221">
            <v>0.105512900481971</v>
          </cell>
          <cell r="EF221">
            <v>0.13209459314559099</v>
          </cell>
          <cell r="EG221">
            <v>0.154817588982053</v>
          </cell>
          <cell r="EH221">
            <v>0.18334162280233501</v>
          </cell>
          <cell r="EI221">
            <v>0.212510441249501</v>
          </cell>
          <cell r="EJ221">
            <v>0.24204434848429501</v>
          </cell>
          <cell r="EK221">
            <v>0.27129117613632597</v>
          </cell>
          <cell r="EL221">
            <v>0.299690815507688</v>
          </cell>
          <cell r="EM221">
            <v>0.32660680931407599</v>
          </cell>
          <cell r="EN221">
            <v>0.35228535653971299</v>
          </cell>
          <cell r="EO221">
            <v>0.37686566782390701</v>
          </cell>
          <cell r="EP221">
            <v>0.40028474131924602</v>
          </cell>
          <cell r="EQ221">
            <v>0.42298815299131898</v>
          </cell>
          <cell r="ER221">
            <v>0.44503315745025301</v>
          </cell>
          <cell r="ES221">
            <v>0.46631929153916002</v>
          </cell>
          <cell r="ET221">
            <v>0.48396843108861698</v>
          </cell>
          <cell r="EU221">
            <v>0.50129531216452405</v>
          </cell>
          <cell r="EV221">
            <v>0.51843641553557196</v>
          </cell>
          <cell r="EW221">
            <v>0.53521279542674005</v>
          </cell>
          <cell r="EX221">
            <v>0.55158196613097998</v>
          </cell>
          <cell r="EY221">
            <v>0.56758691093831803</v>
          </cell>
          <cell r="EZ221">
            <v>0.58311393752664198</v>
          </cell>
          <cell r="FA221">
            <v>0.59815504326698099</v>
          </cell>
          <cell r="FB221">
            <v>0.612722893079232</v>
          </cell>
          <cell r="FC221">
            <v>0.62679910782897397</v>
          </cell>
          <cell r="FD221">
            <v>0.64049735633955596</v>
          </cell>
          <cell r="FE221">
            <v>0.65364582262071003</v>
          </cell>
          <cell r="FF221">
            <v>0.65838343103227703</v>
          </cell>
          <cell r="FG221">
            <v>0.66780285858255095</v>
          </cell>
          <cell r="FH221">
            <v>0.67703561261533396</v>
          </cell>
          <cell r="FI221">
            <v>0.68595182241519004</v>
          </cell>
          <cell r="FJ221">
            <v>0.69458747305094504</v>
          </cell>
          <cell r="FK221">
            <v>0.70284940953029196</v>
          </cell>
          <cell r="FL221">
            <v>0.71079672507995795</v>
          </cell>
          <cell r="FM221">
            <v>0.71855056847365295</v>
          </cell>
          <cell r="FN221">
            <v>0.72604404644174103</v>
          </cell>
          <cell r="FO221">
            <v>0.73333756503658898</v>
          </cell>
          <cell r="FP221">
            <v>0.74051395558352195</v>
          </cell>
          <cell r="FQ221">
            <v>0.74746260665397302</v>
          </cell>
          <cell r="FR221">
            <v>0.76912455746560504</v>
          </cell>
          <cell r="FS221">
            <v>0.775965949666093</v>
          </cell>
          <cell r="FT221">
            <v>0.78262443872035403</v>
          </cell>
          <cell r="FU221">
            <v>0.78896122761790199</v>
          </cell>
          <cell r="FV221">
            <v>0.795025393756984</v>
          </cell>
          <cell r="FW221">
            <v>0.80076761400610297</v>
          </cell>
          <cell r="FX221">
            <v>0.80624136478859998</v>
          </cell>
          <cell r="FY221">
            <v>0.811546093155605</v>
          </cell>
          <cell r="FZ221">
            <v>0.81661880953296695</v>
          </cell>
          <cell r="GA221">
            <v>0.82153780766437001</v>
          </cell>
          <cell r="GB221">
            <v>0.826341702467568</v>
          </cell>
          <cell r="GC221">
            <v>0.83094879915008002</v>
          </cell>
          <cell r="GD221">
            <v>0.84441999145691604</v>
          </cell>
          <cell r="GE221">
            <v>0.84875443975546905</v>
          </cell>
          <cell r="GF221">
            <v>0.85296024804088599</v>
          </cell>
          <cell r="GG221">
            <v>0.85689569948209199</v>
          </cell>
          <cell r="GH221">
            <v>0.86061675020414596</v>
          </cell>
          <cell r="GI221">
            <v>0.86409986192890298</v>
          </cell>
          <cell r="GJ221">
            <v>0.86738800774440195</v>
          </cell>
          <cell r="GK221">
            <v>0.87055722980720296</v>
          </cell>
          <cell r="GL221">
            <v>0.87354423782670698</v>
          </cell>
          <cell r="GM221">
            <v>0.87643697845853097</v>
          </cell>
          <cell r="GN221">
            <v>0.87924273135395103</v>
          </cell>
          <cell r="GO221">
            <v>0.88190300013394596</v>
          </cell>
          <cell r="GP221">
            <v>0.88950361702282998</v>
          </cell>
          <cell r="GQ221">
            <v>0.89188694372951705</v>
          </cell>
          <cell r="GR221">
            <v>0.89420519596438797</v>
          </cell>
          <cell r="GS221">
            <v>0.89632174332040904</v>
          </cell>
          <cell r="GT221">
            <v>0.89829196188567895</v>
          </cell>
          <cell r="GU221">
            <v>0.90010562492089297</v>
          </cell>
          <cell r="GV221">
            <v>0.90179012995984698</v>
          </cell>
          <cell r="GW221">
            <v>0.90340312405631495</v>
          </cell>
          <cell r="GX221">
            <v>0.90488277243210802</v>
          </cell>
          <cell r="GY221">
            <v>0.90631647039697705</v>
          </cell>
          <cell r="GZ221">
            <v>0.90769606733756902</v>
          </cell>
          <cell r="HA221">
            <v>0.90897609764777598</v>
          </cell>
          <cell r="HB221">
            <v>0.91291168209672102</v>
          </cell>
          <cell r="HC221">
            <v>0.91396649775081196</v>
          </cell>
          <cell r="HD221">
            <v>0.91500784442564997</v>
          </cell>
          <cell r="HE221">
            <v>0.91590707771940605</v>
          </cell>
          <cell r="HF221">
            <v>0.91671633603780001</v>
          </cell>
          <cell r="HG221">
            <v>0.91742950688335601</v>
          </cell>
          <cell r="HH221">
            <v>0.91806158744674105</v>
          </cell>
          <cell r="HI221">
            <v>0.91865751174191301</v>
          </cell>
          <cell r="HJ221">
            <v>0.91915538022851495</v>
          </cell>
          <cell r="HK221">
            <v>0.91963909573175795</v>
          </cell>
          <cell r="HL221">
            <v>0.92009438030074497</v>
          </cell>
          <cell r="HM221">
            <v>0.92048319520122102</v>
          </cell>
          <cell r="HN221">
            <v>0.92232698771981403</v>
          </cell>
          <cell r="HO221">
            <v>0.92254715228085804</v>
          </cell>
          <cell r="HP221">
            <v>0.92278838709070599</v>
          </cell>
          <cell r="HQ221">
            <v>0.92293166054074405</v>
          </cell>
          <cell r="HR221">
            <v>0.92302531382681197</v>
          </cell>
          <cell r="HS221">
            <v>0.97061156763629397</v>
          </cell>
          <cell r="HT221">
            <v>0.97184055797533997</v>
          </cell>
          <cell r="HU221">
            <v>0.97239698997867197</v>
          </cell>
          <cell r="HV221">
            <v>0.97270400130625501</v>
          </cell>
          <cell r="HW221">
            <v>0.97338816135476802</v>
          </cell>
          <cell r="HX221">
            <v>0.97280395675184095</v>
          </cell>
          <cell r="HY221">
            <v>0.97149639547736999</v>
          </cell>
          <cell r="HZ221">
            <v>0.97049115760618498</v>
          </cell>
          <cell r="IA221">
            <v>0.97017460770410902</v>
          </cell>
          <cell r="IB221">
            <v>0.97022219147089495</v>
          </cell>
          <cell r="IC221">
            <v>0.96618433789592195</v>
          </cell>
          <cell r="ID221">
            <v>0.965749035352781</v>
          </cell>
          <cell r="IE221">
            <v>0.96558348592450305</v>
          </cell>
          <cell r="IF221">
            <v>0.96565794765555102</v>
          </cell>
          <cell r="IG221">
            <v>0.96630118737642601</v>
          </cell>
          <cell r="IH221">
            <v>0.96647801575777703</v>
          </cell>
          <cell r="II221">
            <v>0.96808349755322698</v>
          </cell>
          <cell r="IJ221">
            <v>0.96806970106632695</v>
          </cell>
          <cell r="IK221">
            <v>0.96808242546044299</v>
          </cell>
          <cell r="IL221">
            <v>0.96827253001164404</v>
          </cell>
          <cell r="IM221">
            <v>0.969370165888775</v>
          </cell>
          <cell r="IN221">
            <v>0.97060565797005205</v>
          </cell>
          <cell r="IO221">
            <v>0.97273652326956195</v>
          </cell>
          <cell r="IP221">
            <v>0.97319989120316097</v>
          </cell>
          <cell r="IQ221">
            <v>0.97349701186359705</v>
          </cell>
          <cell r="IR221">
            <v>0.97400803929494495</v>
          </cell>
          <cell r="IS221">
            <v>0.97449452952790305</v>
          </cell>
          <cell r="IT221">
            <v>0.97481818209763305</v>
          </cell>
          <cell r="IU221">
            <v>0.97614807045625995</v>
          </cell>
          <cell r="IV221">
            <v>0.97605290618806095</v>
          </cell>
          <cell r="IW221">
            <v>0.97696155685723796</v>
          </cell>
          <cell r="IX221">
            <v>0.97777826045926197</v>
          </cell>
          <cell r="IY221">
            <v>0.97843002536300605</v>
          </cell>
          <cell r="IZ221">
            <v>0.97883050839061803</v>
          </cell>
          <cell r="JA221">
            <v>0.98261454191492603</v>
          </cell>
          <cell r="JB221">
            <v>0.98282169457541002</v>
          </cell>
          <cell r="JC221">
            <v>0.98314359501914395</v>
          </cell>
          <cell r="JD221">
            <v>0.98352782046420895</v>
          </cell>
          <cell r="JE221">
            <v>0.98382864859137797</v>
          </cell>
          <cell r="JF221">
            <v>0.98401887587641501</v>
          </cell>
          <cell r="JG221">
            <v>0.98482642509785501</v>
          </cell>
          <cell r="JH221">
            <v>0.98470699867565503</v>
          </cell>
          <cell r="JI221">
            <v>0.985384035271754</v>
          </cell>
          <cell r="JJ221">
            <v>0.98590718970875102</v>
          </cell>
          <cell r="JK221">
            <v>0.98626571608068903</v>
          </cell>
          <cell r="JL221">
            <v>0.986521519481522</v>
          </cell>
          <cell r="JM221">
            <v>0.99004537559785</v>
          </cell>
          <cell r="JN221">
            <v>0.99007723384464297</v>
          </cell>
          <cell r="JO221">
            <v>0.99002084166826898</v>
          </cell>
          <cell r="JP221">
            <v>0.99014492171945501</v>
          </cell>
          <cell r="JQ221">
            <v>0.99029233844782105</v>
          </cell>
          <cell r="JR221">
            <v>0.99044347051599901</v>
          </cell>
          <cell r="JS221">
            <v>0.99100681239361399</v>
          </cell>
          <cell r="JT221">
            <v>0.991152642565715</v>
          </cell>
          <cell r="JU221">
            <v>0.99179660472766895</v>
          </cell>
          <cell r="JV221">
            <v>0.99218562166468904</v>
          </cell>
          <cell r="JW221">
            <v>0.99239657908294499</v>
          </cell>
          <cell r="JX221">
            <v>0.99246226534480397</v>
          </cell>
          <cell r="JY221">
            <v>0.99518694294330001</v>
          </cell>
          <cell r="JZ221">
            <v>0.99505220367328495</v>
          </cell>
          <cell r="KA221">
            <v>0.99499300987436801</v>
          </cell>
          <cell r="KB221">
            <v>0.99509279098564996</v>
          </cell>
          <cell r="KC221">
            <v>0.99511035916495905</v>
          </cell>
          <cell r="KD221">
            <v>0.99525937152800203</v>
          </cell>
          <cell r="KE221">
            <v>0.99555059210360497</v>
          </cell>
          <cell r="KF221">
            <v>0.99575046533105105</v>
          </cell>
          <cell r="KG221">
            <v>0.99610618244066695</v>
          </cell>
          <cell r="KH221">
            <v>0.99637812891158395</v>
          </cell>
          <cell r="KI221">
            <v>0.99648089797912298</v>
          </cell>
          <cell r="KJ221">
            <v>0.87165041818650701</v>
          </cell>
          <cell r="KK221">
            <v>0.86843451912351599</v>
          </cell>
          <cell r="KL221">
            <v>0.99796981009015195</v>
          </cell>
          <cell r="KM221">
            <v>0.99795905752219005</v>
          </cell>
          <cell r="KN221">
            <v>0.99803131336377904</v>
          </cell>
          <cell r="KO221">
            <v>0.99808934842875896</v>
          </cell>
          <cell r="KP221">
            <v>0.99821161736414199</v>
          </cell>
          <cell r="KQ221">
            <v>0.99838297010850896</v>
          </cell>
          <cell r="KR221">
            <v>0.99847743911962905</v>
          </cell>
          <cell r="KS221">
            <v>0.99849136395424298</v>
          </cell>
          <cell r="KT221">
            <v>0.99859484478505001</v>
          </cell>
          <cell r="KU221">
            <v>0.99866863283525897</v>
          </cell>
          <cell r="KV221">
            <v>0.99865507234678497</v>
          </cell>
          <cell r="KW221">
            <v>0.99947116626407195</v>
          </cell>
          <cell r="KX221">
            <v>0.99942223747487502</v>
          </cell>
          <cell r="KY221">
            <v>0.99942704115066505</v>
          </cell>
          <cell r="KZ221">
            <v>0.99951368714561795</v>
          </cell>
          <cell r="LA221">
            <v>0.99954002071353398</v>
          </cell>
          <cell r="LB221">
            <v>0.99957308065334605</v>
          </cell>
          <cell r="LC221">
            <v>0.99963232251799305</v>
          </cell>
          <cell r="LD221">
            <v>0.99968871774314605</v>
          </cell>
          <cell r="LE221">
            <v>0.99968792207231305</v>
          </cell>
          <cell r="LF221">
            <v>0.99973865707573695</v>
          </cell>
          <cell r="LG221">
            <v>0.99977546120170901</v>
          </cell>
          <cell r="LH221">
            <v>0.99976326840710805</v>
          </cell>
          <cell r="LI221">
            <v>1</v>
          </cell>
          <cell r="LJ221">
            <v>0.99998551684486903</v>
          </cell>
          <cell r="LK221">
            <v>0.999984271784367</v>
          </cell>
          <cell r="LL221">
            <v>0.99997791792075796</v>
          </cell>
          <cell r="LM221">
            <v>0.999973269636242</v>
          </cell>
          <cell r="LN221">
            <v>0.99996798316261903</v>
          </cell>
          <cell r="LO221">
            <v>0.99995230632397403</v>
          </cell>
          <cell r="LP221">
            <v>0.999926271250412</v>
          </cell>
          <cell r="LQ221">
            <v>0.99987766672413902</v>
          </cell>
          <cell r="LR221">
            <v>0.99984429857326895</v>
          </cell>
          <cell r="LS221">
            <v>0.99984757985492201</v>
          </cell>
          <cell r="LT221">
            <v>0.99983944210146403</v>
          </cell>
          <cell r="LU221">
            <v>0.999644430143523</v>
          </cell>
          <cell r="LV221">
            <v>0.999613353580172</v>
          </cell>
          <cell r="LW221">
            <v>0.99958204937050699</v>
          </cell>
          <cell r="LX221">
            <v>0.99955811740616596</v>
          </cell>
          <cell r="LY221">
            <v>0.99952998755581701</v>
          </cell>
          <cell r="LZ221">
            <v>0.99952039383373803</v>
          </cell>
          <cell r="MA221">
            <v>0.99948469766356496</v>
          </cell>
          <cell r="MB221">
            <v>0.99941751076184704</v>
          </cell>
          <cell r="MC221">
            <v>0.999362129954949</v>
          </cell>
          <cell r="MD221">
            <v>0.99930465959150605</v>
          </cell>
          <cell r="ME221">
            <v>0.99927968318676597</v>
          </cell>
          <cell r="MF221">
            <v>0.99927347584398996</v>
          </cell>
          <cell r="MG221">
            <v>0.99877015940129299</v>
          </cell>
          <cell r="MH221">
            <v>0.99885128239545296</v>
          </cell>
        </row>
        <row r="222">
          <cell r="DC222">
            <v>-0.302568109354792</v>
          </cell>
          <cell r="DD222">
            <v>-0.317120902733874</v>
          </cell>
          <cell r="DE222">
            <v>-0.32967498907300302</v>
          </cell>
          <cell r="DF222">
            <v>-0.33776873968483301</v>
          </cell>
          <cell r="DG222">
            <v>-0.34153253483285001</v>
          </cell>
          <cell r="DH222">
            <v>-0.342806855944158</v>
          </cell>
          <cell r="DI222">
            <v>-0.34098995194807402</v>
          </cell>
          <cell r="DJ222">
            <v>-0.34578156304841401</v>
          </cell>
          <cell r="DK222">
            <v>-0.34528827635798698</v>
          </cell>
          <cell r="DL222">
            <v>-0.33990180741167098</v>
          </cell>
          <cell r="DM222">
            <v>-0.32851277094958498</v>
          </cell>
          <cell r="DN222">
            <v>-0.31393708139409399</v>
          </cell>
          <cell r="DO222">
            <v>-0.297736826994769</v>
          </cell>
          <cell r="DP222">
            <v>-0.28183363501972197</v>
          </cell>
          <cell r="DQ222">
            <v>-0.26374378952057898</v>
          </cell>
          <cell r="DR222">
            <v>-0.24514829874506699</v>
          </cell>
          <cell r="DS222">
            <v>-0.224305656255087</v>
          </cell>
          <cell r="DT222">
            <v>-0.20022503232987701</v>
          </cell>
          <cell r="DU222">
            <v>-0.17570642047045801</v>
          </cell>
          <cell r="DV222">
            <v>-0.15164898708402799</v>
          </cell>
          <cell r="DW222">
            <v>-0.127287414783645</v>
          </cell>
          <cell r="DX222">
            <v>-0.100026377247509</v>
          </cell>
          <cell r="DY222">
            <v>-7.2491924647466705E-2</v>
          </cell>
          <cell r="DZ222">
            <v>-4.4906639033371401E-2</v>
          </cell>
          <cell r="EA222">
            <v>-1.7191838369357299E-2</v>
          </cell>
          <cell r="EB222">
            <v>1.44066247649267E-2</v>
          </cell>
          <cell r="EC222">
            <v>4.5881563725351703E-2</v>
          </cell>
          <cell r="ED222">
            <v>7.5504357515623899E-2</v>
          </cell>
          <cell r="EE222">
            <v>0.10545433740621001</v>
          </cell>
          <cell r="EF222">
            <v>0.13200003964024201</v>
          </cell>
          <cell r="EG222">
            <v>0.154685502656803</v>
          </cell>
          <cell r="EH222">
            <v>0.18319442186847101</v>
          </cell>
          <cell r="EI222">
            <v>0.212348301018952</v>
          </cell>
          <cell r="EJ222">
            <v>0.24186750636055401</v>
          </cell>
          <cell r="EK222">
            <v>0.27109924731891399</v>
          </cell>
          <cell r="EL222">
            <v>0.29948231935101</v>
          </cell>
          <cell r="EM222">
            <v>0.32637932785960999</v>
          </cell>
          <cell r="EN222">
            <v>0.35204065209346103</v>
          </cell>
          <cell r="EO222">
            <v>0.37660500705753303</v>
          </cell>
          <cell r="EP222">
            <v>0.400008588851758</v>
          </cell>
          <cell r="EQ222">
            <v>0.42269558623193398</v>
          </cell>
          <cell r="ER222">
            <v>0.44472399827269898</v>
          </cell>
          <cell r="ES222">
            <v>0.46599544826642297</v>
          </cell>
          <cell r="ET222">
            <v>0.483641896758777</v>
          </cell>
          <cell r="EU222">
            <v>0.50096713270298299</v>
          </cell>
          <cell r="EV222">
            <v>0.51810721303229001</v>
          </cell>
          <cell r="EW222">
            <v>0.53488278059717898</v>
          </cell>
          <cell r="EX222">
            <v>0.55125184079480705</v>
          </cell>
          <cell r="EY222">
            <v>0.567256648452654</v>
          </cell>
          <cell r="EZ222">
            <v>0.58278451599746905</v>
          </cell>
          <cell r="FA222">
            <v>0.59782592646271304</v>
          </cell>
          <cell r="FB222">
            <v>0.61239431061407101</v>
          </cell>
          <cell r="FC222">
            <v>0.626472515499509</v>
          </cell>
          <cell r="FD222">
            <v>0.640174464593532</v>
          </cell>
          <cell r="FE222">
            <v>0.65332711316675895</v>
          </cell>
          <cell r="FF222">
            <v>0.65801199621309003</v>
          </cell>
          <cell r="FG222">
            <v>0.66743336332246095</v>
          </cell>
          <cell r="FH222">
            <v>0.67666815348313203</v>
          </cell>
          <cell r="FI222">
            <v>0.68558648291796598</v>
          </cell>
          <cell r="FJ222">
            <v>0.69422507094179098</v>
          </cell>
          <cell r="FK222">
            <v>0.70248947244221605</v>
          </cell>
          <cell r="FL222">
            <v>0.71043975786271196</v>
          </cell>
          <cell r="FM222">
            <v>0.71819620866197298</v>
          </cell>
          <cell r="FN222">
            <v>0.72569274797576799</v>
          </cell>
          <cell r="FO222">
            <v>0.73299007365634605</v>
          </cell>
          <cell r="FP222">
            <v>0.74017128274820498</v>
          </cell>
          <cell r="FQ222">
            <v>0.74712501397048803</v>
          </cell>
          <cell r="FR222">
            <v>0.768730971206814</v>
          </cell>
          <cell r="FS222">
            <v>0.77557496752355004</v>
          </cell>
          <cell r="FT222">
            <v>0.78223611454264597</v>
          </cell>
          <cell r="FU222">
            <v>0.78857562424500405</v>
          </cell>
          <cell r="FV222">
            <v>0.79464324511890605</v>
          </cell>
          <cell r="FW222">
            <v>0.800388438799987</v>
          </cell>
          <cell r="FX222">
            <v>0.80586559616586395</v>
          </cell>
          <cell r="FY222">
            <v>0.81117336166788701</v>
          </cell>
          <cell r="FZ222">
            <v>0.816249518693548</v>
          </cell>
          <cell r="GA222">
            <v>0.82117262654293</v>
          </cell>
          <cell r="GB222">
            <v>0.82598155361857295</v>
          </cell>
          <cell r="GC222">
            <v>0.830593897930055</v>
          </cell>
          <cell r="GD222">
            <v>0.84401418011444196</v>
          </cell>
          <cell r="GE222">
            <v>0.84835163810247505</v>
          </cell>
          <cell r="GF222">
            <v>0.85256048067900103</v>
          </cell>
          <cell r="GG222">
            <v>0.85649898690488102</v>
          </cell>
          <cell r="GH222">
            <v>0.86022373916865502</v>
          </cell>
          <cell r="GI222">
            <v>0.86371006576604903</v>
          </cell>
          <cell r="GJ222">
            <v>0.86700179983639103</v>
          </cell>
          <cell r="GK222">
            <v>0.87017424007824895</v>
          </cell>
          <cell r="GL222">
            <v>0.87316481080203001</v>
          </cell>
          <cell r="GM222">
            <v>0.87606171711078895</v>
          </cell>
          <cell r="GN222">
            <v>0.87887245982142703</v>
          </cell>
          <cell r="GO222">
            <v>0.88153787809811601</v>
          </cell>
          <cell r="GP222">
            <v>0.88909247464837504</v>
          </cell>
          <cell r="GQ222">
            <v>0.89147893410357804</v>
          </cell>
          <cell r="GR222">
            <v>0.89380031595542997</v>
          </cell>
          <cell r="GS222">
            <v>0.895919978303091</v>
          </cell>
          <cell r="GT222">
            <v>0.89789388883321597</v>
          </cell>
          <cell r="GU222">
            <v>0.89971076172541797</v>
          </cell>
          <cell r="GV222">
            <v>0.90139879683185897</v>
          </cell>
          <cell r="GW222">
            <v>0.90301495967100998</v>
          </cell>
          <cell r="GX222">
            <v>0.90449808332799098</v>
          </cell>
          <cell r="GY222">
            <v>0.90593578877795</v>
          </cell>
          <cell r="GZ222">
            <v>0.90732014018302198</v>
          </cell>
          <cell r="HA222">
            <v>0.90860503796902903</v>
          </cell>
          <cell r="HB222">
            <v>0.91249891938322403</v>
          </cell>
          <cell r="HC222">
            <v>0.91355678163230802</v>
          </cell>
          <cell r="HD222">
            <v>0.914601152915969</v>
          </cell>
          <cell r="HE222">
            <v>0.91550338155877997</v>
          </cell>
          <cell r="HF222">
            <v>0.91631613390023103</v>
          </cell>
          <cell r="HG222">
            <v>0.91703235349168299</v>
          </cell>
          <cell r="HH222">
            <v>0.91766775333521799</v>
          </cell>
          <cell r="HI222">
            <v>0.91826666850468897</v>
          </cell>
          <cell r="HJ222">
            <v>0.91876778616476096</v>
          </cell>
          <cell r="HK222">
            <v>0.91925524218983601</v>
          </cell>
          <cell r="HL222">
            <v>0.91971492590783499</v>
          </cell>
          <cell r="HM222">
            <v>0.92010823328040103</v>
          </cell>
          <cell r="HN222">
            <v>0.92191402224764696</v>
          </cell>
          <cell r="HO222">
            <v>0.92213702690413502</v>
          </cell>
          <cell r="HP222">
            <v>0.92238107569914196</v>
          </cell>
          <cell r="HQ222">
            <v>0.92252711983623803</v>
          </cell>
          <cell r="HR222">
            <v>0.92262399493051195</v>
          </cell>
          <cell r="HS222">
            <v>0.97022348366647804</v>
          </cell>
          <cell r="HT222">
            <v>0.97143554652660602</v>
          </cell>
          <cell r="HU222">
            <v>0.97196774839784505</v>
          </cell>
          <cell r="HV222">
            <v>0.97225577239948802</v>
          </cell>
          <cell r="HW222">
            <v>0.97291125932923095</v>
          </cell>
          <cell r="HX222">
            <v>0.97226020992418605</v>
          </cell>
          <cell r="HY222">
            <v>0.97091706642309905</v>
          </cell>
          <cell r="HZ222">
            <v>0.96988414724251604</v>
          </cell>
          <cell r="IA222">
            <v>0.96956443217781196</v>
          </cell>
          <cell r="IB222">
            <v>0.96961994306759203</v>
          </cell>
          <cell r="IC222">
            <v>0.96557620281784295</v>
          </cell>
          <cell r="ID222">
            <v>0.965130177618299</v>
          </cell>
          <cell r="IE222">
            <v>0.96494841222716499</v>
          </cell>
          <cell r="IF222">
            <v>0.96501958609219196</v>
          </cell>
          <cell r="IG222">
            <v>0.96566319391472</v>
          </cell>
          <cell r="IH222">
            <v>0.96583931460690298</v>
          </cell>
          <cell r="II222">
            <v>0.96745367944330596</v>
          </cell>
          <cell r="IJ222">
            <v>0.96742569754853203</v>
          </cell>
          <cell r="IK222">
            <v>0.96742847050488501</v>
          </cell>
          <cell r="IL222">
            <v>0.967610387515773</v>
          </cell>
          <cell r="IM222">
            <v>0.96872395182318205</v>
          </cell>
          <cell r="IN222">
            <v>0.96998145940224001</v>
          </cell>
          <cell r="IO222">
            <v>0.97217162466314799</v>
          </cell>
          <cell r="IP222">
            <v>0.97263674493024399</v>
          </cell>
          <cell r="IQ222">
            <v>0.972928236407405</v>
          </cell>
          <cell r="IR222">
            <v>0.97344087006982005</v>
          </cell>
          <cell r="IS222">
            <v>0.97392895047964401</v>
          </cell>
          <cell r="IT222">
            <v>0.974250714685578</v>
          </cell>
          <cell r="IU222">
            <v>0.97558862062368001</v>
          </cell>
          <cell r="IV222">
            <v>0.97546819428159204</v>
          </cell>
          <cell r="IW222">
            <v>0.97637890926381798</v>
          </cell>
          <cell r="IX222">
            <v>0.97719175133309</v>
          </cell>
          <cell r="IY222">
            <v>0.97785274801652</v>
          </cell>
          <cell r="IZ222">
            <v>0.97825718825617003</v>
          </cell>
          <cell r="JA222">
            <v>0.98211053461992404</v>
          </cell>
          <cell r="JB222">
            <v>0.98231500172675101</v>
          </cell>
          <cell r="JC222">
            <v>0.98264037133932702</v>
          </cell>
          <cell r="JD222">
            <v>0.98302800146063396</v>
          </cell>
          <cell r="JE222">
            <v>0.98333081492178798</v>
          </cell>
          <cell r="JF222">
            <v>0.98351834046240905</v>
          </cell>
          <cell r="JG222">
            <v>0.98433248192840095</v>
          </cell>
          <cell r="JH222">
            <v>0.98419914447484902</v>
          </cell>
          <cell r="JI222">
            <v>0.984883753589056</v>
          </cell>
          <cell r="JJ222">
            <v>0.98540520728244496</v>
          </cell>
          <cell r="JK222">
            <v>0.98577088255798195</v>
          </cell>
          <cell r="JL222">
            <v>0.98603064099244198</v>
          </cell>
          <cell r="JM222">
            <v>0.98963785992566899</v>
          </cell>
          <cell r="JN222">
            <v>0.98966742533162799</v>
          </cell>
          <cell r="JO222">
            <v>0.98961205977735101</v>
          </cell>
          <cell r="JP222">
            <v>0.98973819556680298</v>
          </cell>
          <cell r="JQ222">
            <v>0.98988398571502201</v>
          </cell>
          <cell r="JR222">
            <v>0.99003360295184695</v>
          </cell>
          <cell r="JS222">
            <v>0.99060377130703703</v>
          </cell>
          <cell r="JT222">
            <v>0.99074770011330704</v>
          </cell>
          <cell r="JU222">
            <v>0.99140233659050203</v>
          </cell>
          <cell r="JV222">
            <v>0.99179615160184098</v>
          </cell>
          <cell r="JW222">
            <v>0.99201230292328002</v>
          </cell>
          <cell r="JX222">
            <v>0.99207910363851004</v>
          </cell>
          <cell r="JY222">
            <v>0.99489294193714495</v>
          </cell>
          <cell r="JZ222">
            <v>0.99475872910426599</v>
          </cell>
          <cell r="KA222">
            <v>0.99470113224509404</v>
          </cell>
          <cell r="KB222">
            <v>0.99480010400644103</v>
          </cell>
          <cell r="KC222">
            <v>0.99481854187360497</v>
          </cell>
          <cell r="KD222">
            <v>0.994967032460644</v>
          </cell>
          <cell r="KE222">
            <v>0.99525277401450996</v>
          </cell>
          <cell r="KF222">
            <v>0.99545956544287895</v>
          </cell>
          <cell r="KG222">
            <v>0.99583445607140098</v>
          </cell>
          <cell r="KH222">
            <v>0.99612130591895398</v>
          </cell>
          <cell r="KI222">
            <v>0.99622686722190601</v>
          </cell>
          <cell r="KJ222">
            <v>0.87137288795294099</v>
          </cell>
          <cell r="KK222">
            <v>0.86822445114734004</v>
          </cell>
          <cell r="KL222">
            <v>0.99779799337756403</v>
          </cell>
          <cell r="KM222">
            <v>0.99778890503798801</v>
          </cell>
          <cell r="KN222">
            <v>0.99785969403950003</v>
          </cell>
          <cell r="KO222">
            <v>0.99791796865371596</v>
          </cell>
          <cell r="KP222">
            <v>0.99804089613319202</v>
          </cell>
          <cell r="KQ222">
            <v>0.99821325737187105</v>
          </cell>
          <cell r="KR222">
            <v>0.998319880070627</v>
          </cell>
          <cell r="KS222">
            <v>0.99834471628997801</v>
          </cell>
          <cell r="KT222">
            <v>0.99846076708995701</v>
          </cell>
          <cell r="KU222">
            <v>0.998536504139245</v>
          </cell>
          <cell r="KV222">
            <v>0.998523072593266</v>
          </cell>
          <cell r="KW222">
            <v>0.99937471717849002</v>
          </cell>
          <cell r="KX222">
            <v>0.99933586016451603</v>
          </cell>
          <cell r="KY222">
            <v>0.99933980788626298</v>
          </cell>
          <cell r="KZ222">
            <v>0.99942507210266696</v>
          </cell>
          <cell r="LA222">
            <v>0.99945545309708295</v>
          </cell>
          <cell r="LB222">
            <v>0.999487445032883</v>
          </cell>
          <cell r="LC222">
            <v>0.99954256615734904</v>
          </cell>
          <cell r="LD222">
            <v>0.99961065889467604</v>
          </cell>
          <cell r="LE222">
            <v>0.99962131673045995</v>
          </cell>
          <cell r="LF222">
            <v>0.99968077430423397</v>
          </cell>
          <cell r="LG222">
            <v>0.99971906827897095</v>
          </cell>
          <cell r="LH222">
            <v>0.99970741614574898</v>
          </cell>
          <cell r="LI222">
            <v>0.99998551684486903</v>
          </cell>
          <cell r="LJ222">
            <v>1</v>
          </cell>
          <cell r="LK222">
            <v>0.99999730989216995</v>
          </cell>
          <cell r="LL222">
            <v>0.99999088814505499</v>
          </cell>
          <cell r="LM222">
            <v>0.99999017971870996</v>
          </cell>
          <cell r="LN222">
            <v>0.99998599996187298</v>
          </cell>
          <cell r="LO222">
            <v>0.99997256917427302</v>
          </cell>
          <cell r="LP222">
            <v>0.99995117523983601</v>
          </cell>
          <cell r="LQ222">
            <v>0.99990753284022005</v>
          </cell>
          <cell r="LR222">
            <v>0.99987802898766198</v>
          </cell>
          <cell r="LS222">
            <v>0.999883228839761</v>
          </cell>
          <cell r="LT222">
            <v>0.99987634092153999</v>
          </cell>
          <cell r="LU222">
            <v>0.99972132025878202</v>
          </cell>
          <cell r="LV222">
            <v>0.99969959591978197</v>
          </cell>
          <cell r="LW222">
            <v>0.99966585306433497</v>
          </cell>
          <cell r="LX222">
            <v>0.99964342798475403</v>
          </cell>
          <cell r="LY222">
            <v>0.99961780427352298</v>
          </cell>
          <cell r="LZ222">
            <v>0.99961069140898995</v>
          </cell>
          <cell r="MA222">
            <v>0.999573439213021</v>
          </cell>
          <cell r="MB222">
            <v>0.999511177539817</v>
          </cell>
          <cell r="MC222">
            <v>0.99946127167593501</v>
          </cell>
          <cell r="MD222">
            <v>0.99940816939626398</v>
          </cell>
          <cell r="ME222">
            <v>0.99938514796149802</v>
          </cell>
          <cell r="MF222">
            <v>0.999380576423609</v>
          </cell>
          <cell r="MG222">
            <v>0.998923356553585</v>
          </cell>
          <cell r="MH222">
            <v>0.99900787157970095</v>
          </cell>
        </row>
        <row r="223">
          <cell r="DC223">
            <v>-0.30146613281010198</v>
          </cell>
          <cell r="DD223">
            <v>-0.315981910932354</v>
          </cell>
          <cell r="DE223">
            <v>-0.32850203767813702</v>
          </cell>
          <cell r="DF223">
            <v>-0.33656357643880702</v>
          </cell>
          <cell r="DG223">
            <v>-0.34029719153162602</v>
          </cell>
          <cell r="DH223">
            <v>-0.34154471208822101</v>
          </cell>
          <cell r="DI223">
            <v>-0.33970013721459602</v>
          </cell>
          <cell r="DJ223">
            <v>-0.34446601309950697</v>
          </cell>
          <cell r="DK223">
            <v>-0.34394565359961599</v>
          </cell>
          <cell r="DL223">
            <v>-0.33853325176482402</v>
          </cell>
          <cell r="DM223">
            <v>-0.32711860877908</v>
          </cell>
          <cell r="DN223">
            <v>-0.31251997584216001</v>
          </cell>
          <cell r="DO223">
            <v>-0.296298981141842</v>
          </cell>
          <cell r="DP223">
            <v>-0.28037748469116203</v>
          </cell>
          <cell r="DQ223">
            <v>-0.26227082102117499</v>
          </cell>
          <cell r="DR223">
            <v>-0.243659366695129</v>
          </cell>
          <cell r="DS223">
            <v>-0.22279931482471499</v>
          </cell>
          <cell r="DT223">
            <v>-0.19870283458707599</v>
          </cell>
          <cell r="DU223">
            <v>-0.174169853377733</v>
          </cell>
          <cell r="DV223">
            <v>-0.150102952936358</v>
          </cell>
          <cell r="DW223">
            <v>-0.12573212370145001</v>
          </cell>
          <cell r="DX223">
            <v>-9.8463617132835898E-2</v>
          </cell>
          <cell r="DY223">
            <v>-7.09225707752979E-2</v>
          </cell>
          <cell r="DZ223">
            <v>-4.3332058171070303E-2</v>
          </cell>
          <cell r="EA223">
            <v>-1.5613248800504499E-2</v>
          </cell>
          <cell r="EB223">
            <v>1.5984851452164401E-2</v>
          </cell>
          <cell r="EC223">
            <v>4.7457312848050097E-2</v>
          </cell>
          <cell r="ED223">
            <v>7.7077004935032598E-2</v>
          </cell>
          <cell r="EE223">
            <v>0.107022112405238</v>
          </cell>
          <cell r="EF223">
            <v>0.13356456396131899</v>
          </cell>
          <cell r="EG223">
            <v>0.15624692699187201</v>
          </cell>
          <cell r="EH223">
            <v>0.184742758605008</v>
          </cell>
          <cell r="EI223">
            <v>0.21388160083016899</v>
          </cell>
          <cell r="EJ223">
            <v>0.24338400645067099</v>
          </cell>
          <cell r="EK223">
            <v>0.27259747568930098</v>
          </cell>
          <cell r="EL223">
            <v>0.30096096033490999</v>
          </cell>
          <cell r="EM223">
            <v>0.32783834412349799</v>
          </cell>
          <cell r="EN223">
            <v>0.35347875122939398</v>
          </cell>
          <cell r="EO223">
            <v>0.37802142939060801</v>
          </cell>
          <cell r="EP223">
            <v>0.40140277072423503</v>
          </cell>
          <cell r="EQ223">
            <v>0.42406702271043401</v>
          </cell>
          <cell r="ER223">
            <v>0.44607197774372398</v>
          </cell>
          <cell r="ES223">
            <v>0.46731944850859902</v>
          </cell>
          <cell r="ET223">
            <v>0.48494575061690798</v>
          </cell>
          <cell r="EU223">
            <v>0.50224999572957696</v>
          </cell>
          <cell r="EV223">
            <v>0.51936823980357305</v>
          </cell>
          <cell r="EW223">
            <v>0.53612116577806901</v>
          </cell>
          <cell r="EX223">
            <v>0.552467129694729</v>
          </cell>
          <cell r="EY223">
            <v>0.56844857784227298</v>
          </cell>
          <cell r="EZ223">
            <v>0.58395274856047097</v>
          </cell>
          <cell r="FA223">
            <v>0.59897051972690496</v>
          </cell>
          <cell r="FB223">
            <v>0.61351517584743598</v>
          </cell>
          <cell r="FC223">
            <v>0.627569529715305</v>
          </cell>
          <cell r="FD223">
            <v>0.64124732934778395</v>
          </cell>
          <cell r="FE223">
            <v>0.65437559530503797</v>
          </cell>
          <cell r="FF223">
            <v>0.65906039450186904</v>
          </cell>
          <cell r="FG223">
            <v>0.66846407140623998</v>
          </cell>
          <cell r="FH223">
            <v>0.677681130989498</v>
          </cell>
          <cell r="FI223">
            <v>0.68658156805057502</v>
          </cell>
          <cell r="FJ223">
            <v>0.69520232474350696</v>
          </cell>
          <cell r="FK223">
            <v>0.70344946978824097</v>
          </cell>
          <cell r="FL223">
            <v>0.71138256059287597</v>
          </cell>
          <cell r="FM223">
            <v>0.71912190505796802</v>
          </cell>
          <cell r="FN223">
            <v>0.72660132100868202</v>
          </cell>
          <cell r="FO223">
            <v>0.73388167459269205</v>
          </cell>
          <cell r="FP223">
            <v>0.741045879814344</v>
          </cell>
          <cell r="FQ223">
            <v>0.747982496688822</v>
          </cell>
          <cell r="FR223">
            <v>0.76953906947917705</v>
          </cell>
          <cell r="FS223">
            <v>0.77636428662469603</v>
          </cell>
          <cell r="FT223">
            <v>0.78300680372708198</v>
          </cell>
          <cell r="FU223">
            <v>0.78932772452642397</v>
          </cell>
          <cell r="FV223">
            <v>0.79537700832036895</v>
          </cell>
          <cell r="FW223">
            <v>0.80110457632045795</v>
          </cell>
          <cell r="FX223">
            <v>0.806564287060339</v>
          </cell>
          <cell r="FY223">
            <v>0.81185480207422001</v>
          </cell>
          <cell r="FZ223">
            <v>0.81691378810008397</v>
          </cell>
          <cell r="GA223">
            <v>0.82181994503015898</v>
          </cell>
          <cell r="GB223">
            <v>0.82661200673924895</v>
          </cell>
          <cell r="GC223">
            <v>0.83120748122431898</v>
          </cell>
          <cell r="GD223">
            <v>0.84458418281465297</v>
          </cell>
          <cell r="GE223">
            <v>0.84890380681216904</v>
          </cell>
          <cell r="GF223">
            <v>0.85309507560354303</v>
          </cell>
          <cell r="GG223">
            <v>0.85701618088238896</v>
          </cell>
          <cell r="GH223">
            <v>0.86072389394270798</v>
          </cell>
          <cell r="GI223">
            <v>0.86419393228472796</v>
          </cell>
          <cell r="GJ223">
            <v>0.86746959504732502</v>
          </cell>
          <cell r="GK223">
            <v>0.87062620336888197</v>
          </cell>
          <cell r="GL223">
            <v>0.873601060449821</v>
          </cell>
          <cell r="GM223">
            <v>0.87648248069224999</v>
          </cell>
          <cell r="GN223">
            <v>0.87927788604210699</v>
          </cell>
          <cell r="GO223">
            <v>0.88192800635403201</v>
          </cell>
          <cell r="GP223">
            <v>0.88944726207347502</v>
          </cell>
          <cell r="GQ223">
            <v>0.89181794370037404</v>
          </cell>
          <cell r="GR223">
            <v>0.89412384065265205</v>
          </cell>
          <cell r="GS223">
            <v>0.89622824197356998</v>
          </cell>
          <cell r="GT223">
            <v>0.89818727893404204</v>
          </cell>
          <cell r="GU223">
            <v>0.89998998262053698</v>
          </cell>
          <cell r="GV223">
            <v>0.90166404854495297</v>
          </cell>
          <cell r="GW223">
            <v>0.90326647615959799</v>
          </cell>
          <cell r="GX223">
            <v>0.90473596917119103</v>
          </cell>
          <cell r="GY223">
            <v>0.90616023969741</v>
          </cell>
          <cell r="GZ223">
            <v>0.90753132048828999</v>
          </cell>
          <cell r="HA223">
            <v>0.90880298851507502</v>
          </cell>
          <cell r="HB223">
            <v>0.91266962911973104</v>
          </cell>
          <cell r="HC223">
            <v>0.91371406334666405</v>
          </cell>
          <cell r="HD223">
            <v>0.91474527566668495</v>
          </cell>
          <cell r="HE223">
            <v>0.91563457354299504</v>
          </cell>
          <cell r="HF223">
            <v>0.91643475373275696</v>
          </cell>
          <cell r="HG223">
            <v>0.91713902864171404</v>
          </cell>
          <cell r="HH223">
            <v>0.91776263779357803</v>
          </cell>
          <cell r="HI223">
            <v>0.91834996206840502</v>
          </cell>
          <cell r="HJ223">
            <v>0.91883956688256396</v>
          </cell>
          <cell r="HK223">
            <v>0.91931565517784697</v>
          </cell>
          <cell r="HL223">
            <v>0.91976412659956797</v>
          </cell>
          <cell r="HM223">
            <v>0.92014624142561297</v>
          </cell>
          <cell r="HN223">
            <v>0.92193162003259799</v>
          </cell>
          <cell r="HO223">
            <v>0.92214338603880097</v>
          </cell>
          <cell r="HP223">
            <v>0.92237642849349299</v>
          </cell>
          <cell r="HQ223">
            <v>0.92251166401628704</v>
          </cell>
          <cell r="HR223">
            <v>0.92259805028471797</v>
          </cell>
          <cell r="HS223">
            <v>0.97009140552863105</v>
          </cell>
          <cell r="HT223">
            <v>0.97132096095984299</v>
          </cell>
          <cell r="HU223">
            <v>0.97186757883060204</v>
          </cell>
          <cell r="HV223">
            <v>0.97217101518705296</v>
          </cell>
          <cell r="HW223">
            <v>0.97284685644303104</v>
          </cell>
          <cell r="HX223">
            <v>0.97223395942790902</v>
          </cell>
          <cell r="HY223">
            <v>0.97088919304781696</v>
          </cell>
          <cell r="HZ223">
            <v>0.96985712826667503</v>
          </cell>
          <cell r="IA223">
            <v>0.96954022528794503</v>
          </cell>
          <cell r="IB223">
            <v>0.96959543656135105</v>
          </cell>
          <cell r="IC223">
            <v>0.96550747274278803</v>
          </cell>
          <cell r="ID223">
            <v>0.96507064660236697</v>
          </cell>
          <cell r="IE223">
            <v>0.964904063017195</v>
          </cell>
          <cell r="IF223">
            <v>0.96497833272976596</v>
          </cell>
          <cell r="IG223">
            <v>0.96562707501082601</v>
          </cell>
          <cell r="IH223">
            <v>0.96580489032963801</v>
          </cell>
          <cell r="II223">
            <v>0.96743091039132301</v>
          </cell>
          <cell r="IJ223">
            <v>0.96741256824156197</v>
          </cell>
          <cell r="IK223">
            <v>0.96739218636690605</v>
          </cell>
          <cell r="IL223">
            <v>0.96757299481205705</v>
          </cell>
          <cell r="IM223">
            <v>0.96868957878875805</v>
          </cell>
          <cell r="IN223">
            <v>0.96995427717703697</v>
          </cell>
          <cell r="IO223">
            <v>0.97210575281270295</v>
          </cell>
          <cell r="IP223">
            <v>0.97257721866443902</v>
          </cell>
          <cell r="IQ223">
            <v>0.97287291553032795</v>
          </cell>
          <cell r="IR223">
            <v>0.97338883047774805</v>
          </cell>
          <cell r="IS223">
            <v>0.973881213011492</v>
          </cell>
          <cell r="IT223">
            <v>0.97420532227462697</v>
          </cell>
          <cell r="IU223">
            <v>0.97555757665962595</v>
          </cell>
          <cell r="IV223">
            <v>0.97544582738776897</v>
          </cell>
          <cell r="IW223">
            <v>0.97634713082942903</v>
          </cell>
          <cell r="IX223">
            <v>0.97716577872917898</v>
          </cell>
          <cell r="IY223">
            <v>0.97783264911037504</v>
          </cell>
          <cell r="IZ223">
            <v>0.97824213400941695</v>
          </cell>
          <cell r="JA223">
            <v>0.98207003531736003</v>
          </cell>
          <cell r="JB223">
            <v>0.982280865384902</v>
          </cell>
          <cell r="JC223">
            <v>0.98260811892320499</v>
          </cell>
          <cell r="JD223">
            <v>0.98299895152160699</v>
          </cell>
          <cell r="JE223">
            <v>0.98330657251423603</v>
          </cell>
          <cell r="JF223">
            <v>0.98349651401417704</v>
          </cell>
          <cell r="JG223">
            <v>0.98432360907898797</v>
          </cell>
          <cell r="JH223">
            <v>0.98419338137081402</v>
          </cell>
          <cell r="JI223">
            <v>0.98486524771042205</v>
          </cell>
          <cell r="JJ223">
            <v>0.985389882097089</v>
          </cell>
          <cell r="JK223">
            <v>0.98575897398093804</v>
          </cell>
          <cell r="JL223">
            <v>0.986020558532687</v>
          </cell>
          <cell r="JM223">
            <v>0.989600524952156</v>
          </cell>
          <cell r="JN223">
            <v>0.98963361231622204</v>
          </cell>
          <cell r="JO223">
            <v>0.98957733982538199</v>
          </cell>
          <cell r="JP223">
            <v>0.98970536522177499</v>
          </cell>
          <cell r="JQ223">
            <v>0.98985536599867296</v>
          </cell>
          <cell r="JR223">
            <v>0.99000660896380399</v>
          </cell>
          <cell r="JS223">
            <v>0.99059385707885195</v>
          </cell>
          <cell r="JT223">
            <v>0.99073458850922003</v>
          </cell>
          <cell r="JU223">
            <v>0.99137770249228196</v>
          </cell>
          <cell r="JV223">
            <v>0.99177000027584805</v>
          </cell>
          <cell r="JW223">
            <v>0.99198945092721003</v>
          </cell>
          <cell r="JX223">
            <v>0.99205853627793805</v>
          </cell>
          <cell r="JY223">
            <v>0.99485747038717398</v>
          </cell>
          <cell r="JZ223">
            <v>0.99471596566299403</v>
          </cell>
          <cell r="KA223">
            <v>0.994654148967831</v>
          </cell>
          <cell r="KB223">
            <v>0.99475599701700701</v>
          </cell>
          <cell r="KC223">
            <v>0.99477380006359595</v>
          </cell>
          <cell r="KD223">
            <v>0.99492539063296304</v>
          </cell>
          <cell r="KE223">
            <v>0.99523202866494598</v>
          </cell>
          <cell r="KF223">
            <v>0.99542942538351997</v>
          </cell>
          <cell r="KG223">
            <v>0.995792114250731</v>
          </cell>
          <cell r="KH223">
            <v>0.99607605371337404</v>
          </cell>
          <cell r="KI223">
            <v>0.99618488825264795</v>
          </cell>
          <cell r="KJ223">
            <v>0.87130120088979102</v>
          </cell>
          <cell r="KK223">
            <v>0.86815553865041595</v>
          </cell>
          <cell r="KL223">
            <v>0.99775450342455496</v>
          </cell>
          <cell r="KM223">
            <v>0.99774139855995003</v>
          </cell>
          <cell r="KN223">
            <v>0.997815924271099</v>
          </cell>
          <cell r="KO223">
            <v>0.99787503300820202</v>
          </cell>
          <cell r="KP223">
            <v>0.99800189566608699</v>
          </cell>
          <cell r="KQ223">
            <v>0.99818343319664404</v>
          </cell>
          <cell r="KR223">
            <v>0.99827684045859</v>
          </cell>
          <cell r="KS223">
            <v>0.99828939803198902</v>
          </cell>
          <cell r="KT223">
            <v>0.99840078130631504</v>
          </cell>
          <cell r="KU223">
            <v>0.99847919194275203</v>
          </cell>
          <cell r="KV223">
            <v>0.99846517047834704</v>
          </cell>
          <cell r="KW223">
            <v>0.99935396488539996</v>
          </cell>
          <cell r="KX223">
            <v>0.99930839927070003</v>
          </cell>
          <cell r="KY223">
            <v>0.99931330543808505</v>
          </cell>
          <cell r="KZ223">
            <v>0.99940436584943704</v>
          </cell>
          <cell r="LA223">
            <v>0.99943080592486</v>
          </cell>
          <cell r="LB223">
            <v>0.99946692704754103</v>
          </cell>
          <cell r="LC223">
            <v>0.99953374106784698</v>
          </cell>
          <cell r="LD223">
            <v>0.999592141566923</v>
          </cell>
          <cell r="LE223">
            <v>0.99959049620176899</v>
          </cell>
          <cell r="LF223">
            <v>0.99965007557311503</v>
          </cell>
          <cell r="LG223">
            <v>0.99969115672250697</v>
          </cell>
          <cell r="LH223">
            <v>0.99967777369559296</v>
          </cell>
          <cell r="LI223">
            <v>0.999984271784367</v>
          </cell>
          <cell r="LJ223">
            <v>0.99999730989216995</v>
          </cell>
          <cell r="LK223">
            <v>1</v>
          </cell>
          <cell r="LL223">
            <v>0.99999712963170595</v>
          </cell>
          <cell r="LM223">
            <v>0.99999081271059098</v>
          </cell>
          <cell r="LN223">
            <v>0.99998553563686798</v>
          </cell>
          <cell r="LO223">
            <v>0.99997400735823705</v>
          </cell>
          <cell r="LP223">
            <v>0.99994721567881495</v>
          </cell>
          <cell r="LQ223">
            <v>0.99989634749766199</v>
          </cell>
          <cell r="LR223">
            <v>0.99987140542930097</v>
          </cell>
          <cell r="LS223">
            <v>0.99987865691837896</v>
          </cell>
          <cell r="LT223">
            <v>0.999868902271011</v>
          </cell>
          <cell r="LU223">
            <v>0.99973047380372804</v>
          </cell>
          <cell r="LV223">
            <v>0.999709149180669</v>
          </cell>
          <cell r="LW223">
            <v>0.999683838254951</v>
          </cell>
          <cell r="LX223">
            <v>0.99966203079371196</v>
          </cell>
          <cell r="LY223">
            <v>0.999635175754223</v>
          </cell>
          <cell r="LZ223">
            <v>0.99962495774444404</v>
          </cell>
          <cell r="MA223">
            <v>0.99959018589825999</v>
          </cell>
          <cell r="MB223">
            <v>0.999524944493979</v>
          </cell>
          <cell r="MC223">
            <v>0.99946991449467004</v>
          </cell>
          <cell r="MD223">
            <v>0.99941910769242204</v>
          </cell>
          <cell r="ME223">
            <v>0.99939867006398997</v>
          </cell>
          <cell r="MF223">
            <v>0.99939251255019901</v>
          </cell>
          <cell r="MG223">
            <v>0.99894472787714605</v>
          </cell>
          <cell r="MH223">
            <v>0.99901941601093203</v>
          </cell>
        </row>
        <row r="224">
          <cell r="DC224">
            <v>-0.30040317182910098</v>
          </cell>
          <cell r="DD224">
            <v>-0.31490163209697303</v>
          </cell>
          <cell r="DE224">
            <v>-0.32740572144301699</v>
          </cell>
          <cell r="DF224">
            <v>-0.33545046041271198</v>
          </cell>
          <cell r="DG224">
            <v>-0.33916751550575402</v>
          </cell>
          <cell r="DH224">
            <v>-0.34039865249519402</v>
          </cell>
          <cell r="DI224">
            <v>-0.33853724644799699</v>
          </cell>
          <cell r="DJ224">
            <v>-0.34329027977641902</v>
          </cell>
          <cell r="DK224">
            <v>-0.342753633575334</v>
          </cell>
          <cell r="DL224">
            <v>-0.33732397152372301</v>
          </cell>
          <cell r="DM224">
            <v>-0.325890002921435</v>
          </cell>
          <cell r="DN224">
            <v>-0.31127154429645498</v>
          </cell>
          <cell r="DO224">
            <v>-0.29503110584940601</v>
          </cell>
          <cell r="DP224">
            <v>-0.27909223590156801</v>
          </cell>
          <cell r="DQ224">
            <v>-0.26096812268008202</v>
          </cell>
          <cell r="DR224">
            <v>-0.24233960340128</v>
          </cell>
          <cell r="DS224">
            <v>-0.22146264382876399</v>
          </cell>
          <cell r="DT224">
            <v>-0.19734781499468901</v>
          </cell>
          <cell r="DU224">
            <v>-0.17279838628451599</v>
          </cell>
          <cell r="DV224">
            <v>-0.148720376680574</v>
          </cell>
          <cell r="DW224">
            <v>-0.12433832596156399</v>
          </cell>
          <cell r="DX224">
            <v>-9.7058796499919206E-2</v>
          </cell>
          <cell r="DY224">
            <v>-6.9506562861086002E-2</v>
          </cell>
          <cell r="DZ224">
            <v>-4.1906179869923503E-2</v>
          </cell>
          <cell r="EA224">
            <v>-1.4179364365721699E-2</v>
          </cell>
          <cell r="EB224">
            <v>1.7425529197338599E-2</v>
          </cell>
          <cell r="EC224">
            <v>4.8904049686444101E-2</v>
          </cell>
          <cell r="ED224">
            <v>7.8528788743698105E-2</v>
          </cell>
          <cell r="EE224">
            <v>0.10847760458240201</v>
          </cell>
          <cell r="EF224">
            <v>0.135021802624472</v>
          </cell>
          <cell r="EG224">
            <v>0.15770423027951</v>
          </cell>
          <cell r="EH224">
            <v>0.18619049966992901</v>
          </cell>
          <cell r="EI224">
            <v>0.21531845449742501</v>
          </cell>
          <cell r="EJ224">
            <v>0.24480865586133199</v>
          </cell>
          <cell r="EK224">
            <v>0.27400869973071801</v>
          </cell>
          <cell r="EL224">
            <v>0.30235771710910098</v>
          </cell>
          <cell r="EM224">
            <v>0.32922095566019899</v>
          </cell>
          <cell r="EN224">
            <v>0.35484568747690798</v>
          </cell>
          <cell r="EO224">
            <v>0.37937154176380899</v>
          </cell>
          <cell r="EP224">
            <v>0.402735481528738</v>
          </cell>
          <cell r="EQ224">
            <v>0.42538107776022999</v>
          </cell>
          <cell r="ER224">
            <v>0.44736607024453001</v>
          </cell>
          <cell r="ES224">
            <v>0.46859239068946501</v>
          </cell>
          <cell r="ET224">
            <v>0.48619862573649503</v>
          </cell>
          <cell r="EU224">
            <v>0.50348237732797596</v>
          </cell>
          <cell r="EV224">
            <v>0.52057980913527402</v>
          </cell>
          <cell r="EW224">
            <v>0.53731143076844401</v>
          </cell>
          <cell r="EX224">
            <v>0.55363577153866295</v>
          </cell>
          <cell r="EY224">
            <v>0.56959536600386296</v>
          </cell>
          <cell r="EZ224">
            <v>0.58507757050146003</v>
          </cell>
          <cell r="FA224">
            <v>0.60007342380904005</v>
          </cell>
          <cell r="FB224">
            <v>0.61459595937504097</v>
          </cell>
          <cell r="FC224">
            <v>0.628628299558179</v>
          </cell>
          <cell r="FD224">
            <v>0.642283706713355</v>
          </cell>
          <cell r="FE224">
            <v>0.65538983995337896</v>
          </cell>
          <cell r="FF224">
            <v>0.66006826015999698</v>
          </cell>
          <cell r="FG224">
            <v>0.66945534657975103</v>
          </cell>
          <cell r="FH224">
            <v>0.67865602983832496</v>
          </cell>
          <cell r="FI224">
            <v>0.687540134636348</v>
          </cell>
          <cell r="FJ224">
            <v>0.69614451665965205</v>
          </cell>
          <cell r="FK224">
            <v>0.70437535764632897</v>
          </cell>
          <cell r="FL224">
            <v>0.71229222927774205</v>
          </cell>
          <cell r="FM224">
            <v>0.72001505576154801</v>
          </cell>
          <cell r="FN224">
            <v>0.72747791498528402</v>
          </cell>
          <cell r="FO224">
            <v>0.73474212687085005</v>
          </cell>
          <cell r="FP224">
            <v>0.74188999685651602</v>
          </cell>
          <cell r="FQ224">
            <v>0.74881042252835595</v>
          </cell>
          <cell r="FR224">
            <v>0.77031576115634504</v>
          </cell>
          <cell r="FS224">
            <v>0.77712320690979597</v>
          </cell>
          <cell r="FT224">
            <v>0.78374834123890502</v>
          </cell>
          <cell r="FU224">
            <v>0.79005210952806404</v>
          </cell>
          <cell r="FV224">
            <v>0.79608438665220704</v>
          </cell>
          <cell r="FW224">
            <v>0.80179517381855503</v>
          </cell>
          <cell r="FX224">
            <v>0.807238305180492</v>
          </cell>
          <cell r="FY224">
            <v>0.81251207111468204</v>
          </cell>
          <cell r="FZ224">
            <v>0.81755436125228298</v>
          </cell>
          <cell r="GA224">
            <v>0.82244429303614197</v>
          </cell>
          <cell r="GB224">
            <v>0.82722005951273203</v>
          </cell>
          <cell r="GC224">
            <v>0.83179946780341296</v>
          </cell>
          <cell r="GD224">
            <v>0.84513057430007299</v>
          </cell>
          <cell r="GE224">
            <v>0.84943321655113002</v>
          </cell>
          <cell r="GF224">
            <v>0.853607983727669</v>
          </cell>
          <cell r="GG224">
            <v>0.85751293602683998</v>
          </cell>
          <cell r="GH224">
            <v>0.86120475298872701</v>
          </cell>
          <cell r="GI224">
            <v>0.86465919577768502</v>
          </cell>
          <cell r="GJ224">
            <v>0.86791950524325101</v>
          </cell>
          <cell r="GK224">
            <v>0.871060660588028</v>
          </cell>
          <cell r="GL224">
            <v>0.87402016002259897</v>
          </cell>
          <cell r="GM224">
            <v>0.87688668030285699</v>
          </cell>
          <cell r="GN224">
            <v>0.87966718907445396</v>
          </cell>
          <cell r="GO224">
            <v>0.88230267017433905</v>
          </cell>
          <cell r="GP224">
            <v>0.889784427925989</v>
          </cell>
          <cell r="GQ224">
            <v>0.89214000967943896</v>
          </cell>
          <cell r="GR224">
            <v>0.89443130204600096</v>
          </cell>
          <cell r="GS224">
            <v>0.89652148515094998</v>
          </cell>
          <cell r="GT224">
            <v>0.89846659220202996</v>
          </cell>
          <cell r="GU224">
            <v>0.90025566286828995</v>
          </cell>
          <cell r="GV224">
            <v>0.90191632251485099</v>
          </cell>
          <cell r="GW224">
            <v>0.90350527222251997</v>
          </cell>
          <cell r="GX224">
            <v>0.90496137181981895</v>
          </cell>
          <cell r="GY224">
            <v>0.90637265428959202</v>
          </cell>
          <cell r="GZ224">
            <v>0.90773078284738895</v>
          </cell>
          <cell r="HA224">
            <v>0.90898973488554702</v>
          </cell>
          <cell r="HB224">
            <v>0.91282689883486701</v>
          </cell>
          <cell r="HC224">
            <v>0.91385842028329001</v>
          </cell>
          <cell r="HD224">
            <v>0.91487717722088302</v>
          </cell>
          <cell r="HE224">
            <v>0.91575439473736597</v>
          </cell>
          <cell r="HF224">
            <v>0.91654276716585703</v>
          </cell>
          <cell r="HG224">
            <v>0.91723549455279496</v>
          </cell>
          <cell r="HH224">
            <v>0.91784773937465203</v>
          </cell>
          <cell r="HI224">
            <v>0.91842362204157102</v>
          </cell>
          <cell r="HJ224">
            <v>0.91890184946715203</v>
          </cell>
          <cell r="HK224">
            <v>0.919366896927578</v>
          </cell>
          <cell r="HL224">
            <v>0.91980436484129202</v>
          </cell>
          <cell r="HM224">
            <v>0.92017567751474105</v>
          </cell>
          <cell r="HN224">
            <v>0.92193838977857501</v>
          </cell>
          <cell r="HO224">
            <v>0.92213929428524599</v>
          </cell>
          <cell r="HP224">
            <v>0.92236188172677602</v>
          </cell>
          <cell r="HQ224">
            <v>0.92248699790855204</v>
          </cell>
          <cell r="HR224">
            <v>0.92256350732915404</v>
          </cell>
          <cell r="HS224">
            <v>0.97002909604402199</v>
          </cell>
          <cell r="HT224">
            <v>0.97126439250756402</v>
          </cell>
          <cell r="HU224">
            <v>0.97181863758791498</v>
          </cell>
          <cell r="HV224">
            <v>0.97213274797005</v>
          </cell>
          <cell r="HW224">
            <v>0.97282200126191298</v>
          </cell>
          <cell r="HX224">
            <v>0.97222057984077204</v>
          </cell>
          <cell r="HY224">
            <v>0.970857504906666</v>
          </cell>
          <cell r="HZ224">
            <v>0.96981761414391199</v>
          </cell>
          <cell r="IA224">
            <v>0.96950086989802198</v>
          </cell>
          <cell r="IB224">
            <v>0.96955442006885195</v>
          </cell>
          <cell r="IC224">
            <v>0.96541687442419299</v>
          </cell>
          <cell r="ID224">
            <v>0.96497936831551501</v>
          </cell>
          <cell r="IE224">
            <v>0.96481900312559499</v>
          </cell>
          <cell r="IF224">
            <v>0.964894544538345</v>
          </cell>
          <cell r="IG224">
            <v>0.965549764503976</v>
          </cell>
          <cell r="IH224">
            <v>0.96572929372698701</v>
          </cell>
          <cell r="II224">
            <v>0.96736902741762798</v>
          </cell>
          <cell r="IJ224">
            <v>0.96735428096641096</v>
          </cell>
          <cell r="IK224">
            <v>0.96731256846041203</v>
          </cell>
          <cell r="IL224">
            <v>0.96748821927580797</v>
          </cell>
          <cell r="IM224">
            <v>0.96860507428254505</v>
          </cell>
          <cell r="IN224">
            <v>0.96987463014819997</v>
          </cell>
          <cell r="IO224">
            <v>0.97197924477865405</v>
          </cell>
          <cell r="IP224">
            <v>0.97245451080672896</v>
          </cell>
          <cell r="IQ224">
            <v>0.97275411495016695</v>
          </cell>
          <cell r="IR224">
            <v>0.97327321048766202</v>
          </cell>
          <cell r="IS224">
            <v>0.97377186897798296</v>
          </cell>
          <cell r="IT224">
            <v>0.97409837112054098</v>
          </cell>
          <cell r="IU224">
            <v>0.97546593567025297</v>
          </cell>
          <cell r="IV224">
            <v>0.97535828352073395</v>
          </cell>
          <cell r="IW224">
            <v>0.97625265926807403</v>
          </cell>
          <cell r="IX224">
            <v>0.97707633916236303</v>
          </cell>
          <cell r="IY224">
            <v>0.97774520807001497</v>
          </cell>
          <cell r="IZ224">
            <v>0.97815580398555102</v>
          </cell>
          <cell r="JA224">
            <v>0.98194956888846596</v>
          </cell>
          <cell r="JB224">
            <v>0.98216479717374905</v>
          </cell>
          <cell r="JC224">
            <v>0.98249509484935305</v>
          </cell>
          <cell r="JD224">
            <v>0.98288895945015298</v>
          </cell>
          <cell r="JE224">
            <v>0.98320351727791899</v>
          </cell>
          <cell r="JF224">
            <v>0.98339685727176196</v>
          </cell>
          <cell r="JG224">
            <v>0.98423931138318599</v>
          </cell>
          <cell r="JH224">
            <v>0.98411219544214101</v>
          </cell>
          <cell r="JI224">
            <v>0.984779350874876</v>
          </cell>
          <cell r="JJ224">
            <v>0.98530849705549195</v>
          </cell>
          <cell r="JK224">
            <v>0.98567868501869405</v>
          </cell>
          <cell r="JL224">
            <v>0.98594035103271305</v>
          </cell>
          <cell r="JM224">
            <v>0.989485237494939</v>
          </cell>
          <cell r="JN224">
            <v>0.98952186166864697</v>
          </cell>
          <cell r="JO224">
            <v>0.98946600109567495</v>
          </cell>
          <cell r="JP224">
            <v>0.98959577934084997</v>
          </cell>
          <cell r="JQ224">
            <v>0.98975123498613404</v>
          </cell>
          <cell r="JR224">
            <v>0.98990579247733801</v>
          </cell>
          <cell r="JS224">
            <v>0.99051046467757697</v>
          </cell>
          <cell r="JT224">
            <v>0.99065403755078896</v>
          </cell>
          <cell r="JU224">
            <v>0.99129532505806195</v>
          </cell>
          <cell r="JV224">
            <v>0.99169199580827805</v>
          </cell>
          <cell r="JW224">
            <v>0.99191202719393701</v>
          </cell>
          <cell r="JX224">
            <v>0.99198085396138103</v>
          </cell>
          <cell r="JY224">
            <v>0.99476538146957105</v>
          </cell>
          <cell r="JZ224">
            <v>0.994617291622515</v>
          </cell>
          <cell r="KA224">
            <v>0.99455172112863</v>
          </cell>
          <cell r="KB224">
            <v>0.99465686165743905</v>
          </cell>
          <cell r="KC224">
            <v>0.99467584472542903</v>
          </cell>
          <cell r="KD224">
            <v>0.99483272050336502</v>
          </cell>
          <cell r="KE224">
            <v>0.99515846785153905</v>
          </cell>
          <cell r="KF224">
            <v>0.99535447699427504</v>
          </cell>
          <cell r="KG224">
            <v>0.99571544092504305</v>
          </cell>
          <cell r="KH224">
            <v>0.99600377659242501</v>
          </cell>
          <cell r="KI224">
            <v>0.99611296307752895</v>
          </cell>
          <cell r="KJ224">
            <v>0.87130647093497404</v>
          </cell>
          <cell r="KK224">
            <v>0.86816445146708399</v>
          </cell>
          <cell r="KL224">
            <v>0.99767724566247695</v>
          </cell>
          <cell r="KM224">
            <v>0.99766138888567302</v>
          </cell>
          <cell r="KN224">
            <v>0.99773969694972398</v>
          </cell>
          <cell r="KO224">
            <v>0.997801912640361</v>
          </cell>
          <cell r="KP224">
            <v>0.99793465148834404</v>
          </cell>
          <cell r="KQ224">
            <v>0.99812822199317497</v>
          </cell>
          <cell r="KR224">
            <v>0.99821815677566506</v>
          </cell>
          <cell r="KS224">
            <v>0.99822791755370399</v>
          </cell>
          <cell r="KT224">
            <v>0.998341944661849</v>
          </cell>
          <cell r="KU224">
            <v>0.998420474901766</v>
          </cell>
          <cell r="KV224">
            <v>0.99840494183945405</v>
          </cell>
          <cell r="KW224">
            <v>0.99931161815190295</v>
          </cell>
          <cell r="KX224">
            <v>0.99925985158839403</v>
          </cell>
          <cell r="KY224">
            <v>0.99926570451832297</v>
          </cell>
          <cell r="KZ224">
            <v>0.99936331552975699</v>
          </cell>
          <cell r="LA224">
            <v>0.99939038358063403</v>
          </cell>
          <cell r="LB224">
            <v>0.99943124826753404</v>
          </cell>
          <cell r="LC224">
            <v>0.99951001454348198</v>
          </cell>
          <cell r="LD224">
            <v>0.99956603445400005</v>
          </cell>
          <cell r="LE224">
            <v>0.99956111712060902</v>
          </cell>
          <cell r="LF224">
            <v>0.99962637692469802</v>
          </cell>
          <cell r="LG224">
            <v>0.99966806762605198</v>
          </cell>
          <cell r="LH224">
            <v>0.99965247865736995</v>
          </cell>
          <cell r="LI224">
            <v>0.99997791792075796</v>
          </cell>
          <cell r="LJ224">
            <v>0.99999088814505499</v>
          </cell>
          <cell r="LK224">
            <v>0.99999712963170595</v>
          </cell>
          <cell r="LL224">
            <v>1</v>
          </cell>
          <cell r="LM224">
            <v>0.99999159136847704</v>
          </cell>
          <cell r="LN224">
            <v>0.99998690140956203</v>
          </cell>
          <cell r="LO224">
            <v>0.99997876858619195</v>
          </cell>
          <cell r="LP224">
            <v>0.99995229897287496</v>
          </cell>
          <cell r="LQ224">
            <v>0.99989989596987205</v>
          </cell>
          <cell r="LR224">
            <v>0.99988222758285905</v>
          </cell>
          <cell r="LS224">
            <v>0.99988980250626103</v>
          </cell>
          <cell r="LT224">
            <v>0.99987725360681801</v>
          </cell>
          <cell r="LU224">
            <v>0.99974812006143798</v>
          </cell>
          <cell r="LV224">
            <v>0.99972462096409598</v>
          </cell>
          <cell r="LW224">
            <v>0.99970772854747103</v>
          </cell>
          <cell r="LX224">
            <v>0.99968836165298203</v>
          </cell>
          <cell r="LY224">
            <v>0.99966314375618004</v>
          </cell>
          <cell r="LZ224">
            <v>0.99965124384886095</v>
          </cell>
          <cell r="MA224">
            <v>0.99962163380899005</v>
          </cell>
          <cell r="MB224">
            <v>0.99955709726872399</v>
          </cell>
          <cell r="MC224">
            <v>0.99950002339248101</v>
          </cell>
          <cell r="MD224">
            <v>0.99945614009498296</v>
          </cell>
          <cell r="ME224">
            <v>0.99943635112120899</v>
          </cell>
          <cell r="MF224">
            <v>0.99942829477595696</v>
          </cell>
          <cell r="MG224">
            <v>0.99898381426322103</v>
          </cell>
          <cell r="MH224">
            <v>0.99905027015626202</v>
          </cell>
        </row>
        <row r="225">
          <cell r="DC225">
            <v>-0.30223328158324703</v>
          </cell>
          <cell r="DD225">
            <v>-0.31679246865531102</v>
          </cell>
          <cell r="DE225">
            <v>-0.32935520393513001</v>
          </cell>
          <cell r="DF225">
            <v>-0.33745611729705999</v>
          </cell>
          <cell r="DG225">
            <v>-0.34122409756385602</v>
          </cell>
          <cell r="DH225">
            <v>-0.34249971523834699</v>
          </cell>
          <cell r="DI225">
            <v>-0.34068513590808902</v>
          </cell>
          <cell r="DJ225">
            <v>-0.34548648497329998</v>
          </cell>
          <cell r="DK225">
            <v>-0.34499581507443799</v>
          </cell>
          <cell r="DL225">
            <v>-0.33960875943164298</v>
          </cell>
          <cell r="DM225">
            <v>-0.32821310164812001</v>
          </cell>
          <cell r="DN225">
            <v>-0.31362853195983698</v>
          </cell>
          <cell r="DO225">
            <v>-0.297419165401131</v>
          </cell>
          <cell r="DP225">
            <v>-0.28150517029524802</v>
          </cell>
          <cell r="DQ225">
            <v>-0.26340683046324698</v>
          </cell>
          <cell r="DR225">
            <v>-0.24480551223529401</v>
          </cell>
          <cell r="DS225">
            <v>-0.22395561642370301</v>
          </cell>
          <cell r="DT225">
            <v>-0.199863419968874</v>
          </cell>
          <cell r="DU225">
            <v>-0.175334383441064</v>
          </cell>
          <cell r="DV225">
            <v>-0.151268683110028</v>
          </cell>
          <cell r="DW225">
            <v>-0.12690053104636301</v>
          </cell>
          <cell r="DX225">
            <v>-9.9630647562691604E-2</v>
          </cell>
          <cell r="DY225">
            <v>-7.2083712473142297E-2</v>
          </cell>
          <cell r="DZ225">
            <v>-4.4484507224886997E-2</v>
          </cell>
          <cell r="EA225">
            <v>-1.67582373260266E-2</v>
          </cell>
          <cell r="EB225">
            <v>1.48562918720101E-2</v>
          </cell>
          <cell r="EC225">
            <v>4.6346229446076602E-2</v>
          </cell>
          <cell r="ED225">
            <v>7.5979111924607698E-2</v>
          </cell>
          <cell r="EE225">
            <v>0.105939842771495</v>
          </cell>
          <cell r="EF225">
            <v>0.13249099262146699</v>
          </cell>
          <cell r="EG225">
            <v>0.15517641766083501</v>
          </cell>
          <cell r="EH225">
            <v>0.18368607967762501</v>
          </cell>
          <cell r="EI225">
            <v>0.21283977493006101</v>
          </cell>
          <cell r="EJ225">
            <v>0.24235880863225701</v>
          </cell>
          <cell r="EK225">
            <v>0.27158888553176502</v>
          </cell>
          <cell r="EL225">
            <v>0.299968637108604</v>
          </cell>
          <cell r="EM225">
            <v>0.32686176869518102</v>
          </cell>
          <cell r="EN225">
            <v>0.35251667932790598</v>
          </cell>
          <cell r="EO225">
            <v>0.37707362417372398</v>
          </cell>
          <cell r="EP225">
            <v>0.40046889067573299</v>
          </cell>
          <cell r="EQ225">
            <v>0.42314614410377399</v>
          </cell>
          <cell r="ER225">
            <v>0.44516292766860399</v>
          </cell>
          <cell r="ES225">
            <v>0.46642113381547701</v>
          </cell>
          <cell r="ET225">
            <v>0.48405852287115603</v>
          </cell>
          <cell r="EU225">
            <v>0.50137510282474096</v>
          </cell>
          <cell r="EV225">
            <v>0.51850614138388995</v>
          </cell>
          <cell r="EW225">
            <v>0.53527246417785901</v>
          </cell>
          <cell r="EX225">
            <v>0.55163226726266901</v>
          </cell>
          <cell r="EY225">
            <v>0.56762826684427603</v>
          </cell>
          <cell r="EZ225">
            <v>0.583147593982001</v>
          </cell>
          <cell r="FA225">
            <v>0.598180750752626</v>
          </cell>
          <cell r="FB225">
            <v>0.612740917724657</v>
          </cell>
          <cell r="FC225">
            <v>0.62681109612200103</v>
          </cell>
          <cell r="FD225">
            <v>0.64050486778006599</v>
          </cell>
          <cell r="FE225">
            <v>0.65365018144355802</v>
          </cell>
          <cell r="FF225">
            <v>0.65833015719237398</v>
          </cell>
          <cell r="FG225">
            <v>0.66774712700979599</v>
          </cell>
          <cell r="FH225">
            <v>0.67697725831121902</v>
          </cell>
          <cell r="FI225">
            <v>0.68589108411118904</v>
          </cell>
          <cell r="FJ225">
            <v>0.69452523306370395</v>
          </cell>
          <cell r="FK225">
            <v>0.70278551867471595</v>
          </cell>
          <cell r="FL225">
            <v>0.71073165978864905</v>
          </cell>
          <cell r="FM225">
            <v>0.718483399366183</v>
          </cell>
          <cell r="FN225">
            <v>0.72597528370428199</v>
          </cell>
          <cell r="FO225">
            <v>0.73326809410390303</v>
          </cell>
          <cell r="FP225">
            <v>0.74044483640762104</v>
          </cell>
          <cell r="FQ225">
            <v>0.74739510354202898</v>
          </cell>
          <cell r="FR225">
            <v>0.76896918586754603</v>
          </cell>
          <cell r="FS225">
            <v>0.77580822728019005</v>
          </cell>
          <cell r="FT225">
            <v>0.78246422612519595</v>
          </cell>
          <cell r="FU225">
            <v>0.788798798100106</v>
          </cell>
          <cell r="FV225">
            <v>0.79486160160789698</v>
          </cell>
          <cell r="FW225">
            <v>0.80060234098762995</v>
          </cell>
          <cell r="FX225">
            <v>0.80607505433045901</v>
          </cell>
          <cell r="FY225">
            <v>0.81137787025275399</v>
          </cell>
          <cell r="FZ225">
            <v>0.81644916653191402</v>
          </cell>
          <cell r="GA225">
            <v>0.82136756644559605</v>
          </cell>
          <cell r="GB225">
            <v>0.82617186878802196</v>
          </cell>
          <cell r="GC225">
            <v>0.83078055351743096</v>
          </cell>
          <cell r="GD225">
            <v>0.84417164489382002</v>
          </cell>
          <cell r="GE225">
            <v>0.84850425262220497</v>
          </cell>
          <cell r="GF225">
            <v>0.85270809683999604</v>
          </cell>
          <cell r="GG225">
            <v>0.85664184493394602</v>
          </cell>
          <cell r="GH225">
            <v>0.86036199261025204</v>
          </cell>
          <cell r="GI225">
            <v>0.86384408189465001</v>
          </cell>
          <cell r="GJ225">
            <v>0.86713161050495002</v>
          </cell>
          <cell r="GK225">
            <v>0.87029939445408799</v>
          </cell>
          <cell r="GL225">
            <v>0.87328540183047898</v>
          </cell>
          <cell r="GM225">
            <v>0.87617790411678997</v>
          </cell>
          <cell r="GN225">
            <v>0.87898433432605005</v>
          </cell>
          <cell r="GO225">
            <v>0.88164634505989004</v>
          </cell>
          <cell r="GP225">
            <v>0.88917549302877297</v>
          </cell>
          <cell r="GQ225">
            <v>0.89155758002241103</v>
          </cell>
          <cell r="GR225">
            <v>0.89387447570356104</v>
          </cell>
          <cell r="GS225">
            <v>0.89598989478816304</v>
          </cell>
          <cell r="GT225">
            <v>0.89795971921526396</v>
          </cell>
          <cell r="GU225">
            <v>0.899772851043527</v>
          </cell>
          <cell r="GV225">
            <v>0.90145717653047397</v>
          </cell>
          <cell r="GW225">
            <v>0.90306922653331001</v>
          </cell>
          <cell r="GX225">
            <v>0.90454831891050302</v>
          </cell>
          <cell r="GY225">
            <v>0.90598213678683703</v>
          </cell>
          <cell r="GZ225">
            <v>0.90736270372553396</v>
          </cell>
          <cell r="HA225">
            <v>0.908644628695367</v>
          </cell>
          <cell r="HB225">
            <v>0.91251682935672995</v>
          </cell>
          <cell r="HC225">
            <v>0.91357092444389898</v>
          </cell>
          <cell r="HD225">
            <v>0.91461142113635496</v>
          </cell>
          <cell r="HE225">
            <v>0.91551000411119299</v>
          </cell>
          <cell r="HF225">
            <v>0.91631926291237198</v>
          </cell>
          <cell r="HG225">
            <v>0.91703230288206194</v>
          </cell>
          <cell r="HH225">
            <v>0.91766454534125896</v>
          </cell>
          <cell r="HI225">
            <v>0.91825992790205901</v>
          </cell>
          <cell r="HJ225">
            <v>0.91875759181880601</v>
          </cell>
          <cell r="HK225">
            <v>0.91924171200423799</v>
          </cell>
          <cell r="HL225">
            <v>0.91969815502158603</v>
          </cell>
          <cell r="HM225">
            <v>0.92008895170446303</v>
          </cell>
          <cell r="HN225">
            <v>0.92187636443484</v>
          </cell>
          <cell r="HO225">
            <v>0.92209617898213103</v>
          </cell>
          <cell r="HP225">
            <v>0.92233693867132605</v>
          </cell>
          <cell r="HQ225">
            <v>0.92247989869634806</v>
          </cell>
          <cell r="HR225">
            <v>0.92257382658808795</v>
          </cell>
          <cell r="HS225">
            <v>0.97044455593739298</v>
          </cell>
          <cell r="HT225">
            <v>0.97163052099355196</v>
          </cell>
          <cell r="HU225">
            <v>0.97214287887775896</v>
          </cell>
          <cell r="HV225">
            <v>0.97242078610481797</v>
          </cell>
          <cell r="HW225">
            <v>0.97305971973586203</v>
          </cell>
          <cell r="HX225">
            <v>0.97235636494829902</v>
          </cell>
          <cell r="HY225">
            <v>0.97096633034864699</v>
          </cell>
          <cell r="HZ225">
            <v>0.96991195447604595</v>
          </cell>
          <cell r="IA225">
            <v>0.96959087122911403</v>
          </cell>
          <cell r="IB225">
            <v>0.96964441888513797</v>
          </cell>
          <cell r="IC225">
            <v>0.96558915862507499</v>
          </cell>
          <cell r="ID225">
            <v>0.96512588624539197</v>
          </cell>
          <cell r="IE225">
            <v>0.964925958648847</v>
          </cell>
          <cell r="IF225">
            <v>0.96498923148351701</v>
          </cell>
          <cell r="IG225">
            <v>0.96563096923269298</v>
          </cell>
          <cell r="IH225">
            <v>0.96580535073900897</v>
          </cell>
          <cell r="II225">
            <v>0.96742555297884503</v>
          </cell>
          <cell r="IJ225">
            <v>0.96737455008038098</v>
          </cell>
          <cell r="IK225">
            <v>0.96735183857581397</v>
          </cell>
          <cell r="IL225">
            <v>0.96752169087445805</v>
          </cell>
          <cell r="IM225">
            <v>0.96863212224079398</v>
          </cell>
          <cell r="IN225">
            <v>0.969898172408584</v>
          </cell>
          <cell r="IO225">
            <v>0.97207101416000896</v>
          </cell>
          <cell r="IP225">
            <v>0.97253024017611001</v>
          </cell>
          <cell r="IQ225">
            <v>0.97281355456198404</v>
          </cell>
          <cell r="IR225">
            <v>0.97332213959170699</v>
          </cell>
          <cell r="IS225">
            <v>0.97381071359151194</v>
          </cell>
          <cell r="IT225">
            <v>0.97412980693602302</v>
          </cell>
          <cell r="IU225">
            <v>0.97546763711599804</v>
          </cell>
          <cell r="IV225">
            <v>0.97533376886938195</v>
          </cell>
          <cell r="IW225">
            <v>0.97623405828438803</v>
          </cell>
          <cell r="IX225">
            <v>0.97704000840698302</v>
          </cell>
          <cell r="IY225">
            <v>0.97769780090802305</v>
          </cell>
          <cell r="IZ225">
            <v>0.97809723647804603</v>
          </cell>
          <cell r="JA225">
            <v>0.98193464934987496</v>
          </cell>
          <cell r="JB225">
            <v>0.982135687228754</v>
          </cell>
          <cell r="JC225">
            <v>0.98245681541479601</v>
          </cell>
          <cell r="JD225">
            <v>0.98284339183429004</v>
          </cell>
          <cell r="JE225">
            <v>0.98314689634169505</v>
          </cell>
          <cell r="JF225">
            <v>0.98333318899157196</v>
          </cell>
          <cell r="JG225">
            <v>0.98414959684912695</v>
          </cell>
          <cell r="JH225">
            <v>0.98401047350521398</v>
          </cell>
          <cell r="JI225">
            <v>0.98469187482101395</v>
          </cell>
          <cell r="JJ225">
            <v>0.98520661796756404</v>
          </cell>
          <cell r="JK225">
            <v>0.98556934974214705</v>
          </cell>
          <cell r="JL225">
            <v>0.98582511549698604</v>
          </cell>
          <cell r="JM225">
            <v>0.98941212634472497</v>
          </cell>
          <cell r="JN225">
            <v>0.98943845527621099</v>
          </cell>
          <cell r="JO225">
            <v>0.98938319382350803</v>
          </cell>
          <cell r="JP225">
            <v>0.98950909060026104</v>
          </cell>
          <cell r="JQ225">
            <v>0.98965868914453703</v>
          </cell>
          <cell r="JR225">
            <v>0.98980993011135598</v>
          </cell>
          <cell r="JS225">
            <v>0.99038604641538797</v>
          </cell>
          <cell r="JT225">
            <v>0.99054012489765897</v>
          </cell>
          <cell r="JU225">
            <v>0.99120464913020501</v>
          </cell>
          <cell r="JV225">
            <v>0.99160239794145999</v>
          </cell>
          <cell r="JW225">
            <v>0.99181583404529905</v>
          </cell>
          <cell r="JX225">
            <v>0.99188006337256995</v>
          </cell>
          <cell r="JY225">
            <v>0.99470041430649603</v>
          </cell>
          <cell r="JZ225">
            <v>0.99456226669318304</v>
          </cell>
          <cell r="KA225">
            <v>0.99450367398203499</v>
          </cell>
          <cell r="KB225">
            <v>0.99460326096584295</v>
          </cell>
          <cell r="KC225">
            <v>0.99462655180933102</v>
          </cell>
          <cell r="KD225">
            <v>0.99477706941460098</v>
          </cell>
          <cell r="KE225">
            <v>0.99507018249409795</v>
          </cell>
          <cell r="KF225">
            <v>0.99528843699720804</v>
          </cell>
          <cell r="KG225">
            <v>0.99567607861174301</v>
          </cell>
          <cell r="KH225">
            <v>0.99597307020726</v>
          </cell>
          <cell r="KI225">
            <v>0.99607636920448195</v>
          </cell>
          <cell r="KJ225">
            <v>0.87123914305410199</v>
          </cell>
          <cell r="KK225">
            <v>0.86810363272181201</v>
          </cell>
          <cell r="KL225">
            <v>0.99765571034537004</v>
          </cell>
          <cell r="KM225">
            <v>0.99764659656955301</v>
          </cell>
          <cell r="KN225">
            <v>0.99771884088979101</v>
          </cell>
          <cell r="KO225">
            <v>0.99778650593416995</v>
          </cell>
          <cell r="KP225">
            <v>0.99791279353754803</v>
          </cell>
          <cell r="KQ225">
            <v>0.99809837404278501</v>
          </cell>
          <cell r="KR225">
            <v>0.99821687856213803</v>
          </cell>
          <cell r="KS225">
            <v>0.99825023319858996</v>
          </cell>
          <cell r="KT225">
            <v>0.99837899749381898</v>
          </cell>
          <cell r="KU225">
            <v>0.99845366190737195</v>
          </cell>
          <cell r="KV225">
            <v>0.99843836140324405</v>
          </cell>
          <cell r="KW225">
            <v>0.99929065954893204</v>
          </cell>
          <cell r="KX225">
            <v>0.99925297204918595</v>
          </cell>
          <cell r="KY225">
            <v>0.99925922676080703</v>
          </cell>
          <cell r="KZ225">
            <v>0.99934733878042004</v>
          </cell>
          <cell r="LA225">
            <v>0.99938784255686497</v>
          </cell>
          <cell r="LB225">
            <v>0.99942133654820398</v>
          </cell>
          <cell r="LC225">
            <v>0.99948248635352599</v>
          </cell>
          <cell r="LD225">
            <v>0.99956130913349905</v>
          </cell>
          <cell r="LE225">
            <v>0.99958367040208895</v>
          </cell>
          <cell r="LF225">
            <v>0.999655677185733</v>
          </cell>
          <cell r="LG225">
            <v>0.99969372993094796</v>
          </cell>
          <cell r="LH225">
            <v>0.99967930071864897</v>
          </cell>
          <cell r="LI225">
            <v>0.999973269636242</v>
          </cell>
          <cell r="LJ225">
            <v>0.99999017971870996</v>
          </cell>
          <cell r="LK225">
            <v>0.99999081271059198</v>
          </cell>
          <cell r="LL225">
            <v>0.99999159136847704</v>
          </cell>
          <cell r="LM225">
            <v>1</v>
          </cell>
          <cell r="LN225">
            <v>0.99999923649268896</v>
          </cell>
          <cell r="LO225">
            <v>0.99999481048429595</v>
          </cell>
          <cell r="LP225">
            <v>0.99997951704860499</v>
          </cell>
          <cell r="LQ225">
            <v>0.99994086223588097</v>
          </cell>
          <cell r="LR225">
            <v>0.99991904224512196</v>
          </cell>
          <cell r="LS225">
            <v>0.99992416608330703</v>
          </cell>
          <cell r="LT225">
            <v>0.99991379210013798</v>
          </cell>
          <cell r="LU225">
            <v>0.99976503779777603</v>
          </cell>
          <cell r="LV225">
            <v>0.99974088435196296</v>
          </cell>
          <cell r="LW225">
            <v>0.99971093749746098</v>
          </cell>
          <cell r="LX225">
            <v>0.99969697214546704</v>
          </cell>
          <cell r="LY225">
            <v>0.99967741543779498</v>
          </cell>
          <cell r="LZ225">
            <v>0.99967390919520804</v>
          </cell>
          <cell r="MA225">
            <v>0.99964324983937403</v>
          </cell>
          <cell r="MB225">
            <v>0.99958427866307498</v>
          </cell>
          <cell r="MC225">
            <v>0.99953420704877105</v>
          </cell>
          <cell r="MD225">
            <v>0.99949059288972197</v>
          </cell>
          <cell r="ME225">
            <v>0.99946720292886204</v>
          </cell>
          <cell r="MF225">
            <v>0.99945868107463298</v>
          </cell>
          <cell r="MG225">
            <v>0.999007685585381</v>
          </cell>
          <cell r="MH225">
            <v>0.99908898321528405</v>
          </cell>
        </row>
        <row r="226">
          <cell r="DC226">
            <v>-0.30246502753008098</v>
          </cell>
          <cell r="DD226">
            <v>-0.31703313659184501</v>
          </cell>
          <cell r="DE226">
            <v>-0.32960576844641098</v>
          </cell>
          <cell r="DF226">
            <v>-0.33771642011369202</v>
          </cell>
          <cell r="DG226">
            <v>-0.34149320818290202</v>
          </cell>
          <cell r="DH226">
            <v>-0.34277609064291098</v>
          </cell>
          <cell r="DI226">
            <v>-0.34096957183140397</v>
          </cell>
          <cell r="DJ226">
            <v>-0.34578011740143699</v>
          </cell>
          <cell r="DK226">
            <v>-0.34529753972344102</v>
          </cell>
          <cell r="DL226">
            <v>-0.33991774430243998</v>
          </cell>
          <cell r="DM226">
            <v>-0.32852786080683799</v>
          </cell>
          <cell r="DN226">
            <v>-0.31394741408552401</v>
          </cell>
          <cell r="DO226">
            <v>-0.29774173985847802</v>
          </cell>
          <cell r="DP226">
            <v>-0.28183032171386702</v>
          </cell>
          <cell r="DQ226">
            <v>-0.26373419389255498</v>
          </cell>
          <cell r="DR226">
            <v>-0.245135060293798</v>
          </cell>
          <cell r="DS226">
            <v>-0.22428804742685801</v>
          </cell>
          <cell r="DT226">
            <v>-0.200196808921346</v>
          </cell>
          <cell r="DU226">
            <v>-0.17566829178747001</v>
          </cell>
          <cell r="DV226">
            <v>-0.15160299020154699</v>
          </cell>
          <cell r="DW226">
            <v>-0.127235742260353</v>
          </cell>
          <cell r="DX226">
            <v>-9.9966037276151304E-2</v>
          </cell>
          <cell r="DY226">
            <v>-7.24181369238866E-2</v>
          </cell>
          <cell r="DZ226">
            <v>-4.4816522444451903E-2</v>
          </cell>
          <cell r="EA226">
            <v>-1.7088518691142501E-2</v>
          </cell>
          <cell r="EB226">
            <v>1.4530584774328699E-2</v>
          </cell>
          <cell r="EC226">
            <v>4.6025227136725001E-2</v>
          </cell>
          <cell r="ED226">
            <v>7.5660815249596697E-2</v>
          </cell>
          <cell r="EE226">
            <v>0.105625437339123</v>
          </cell>
          <cell r="EF226">
            <v>0.13217837645476699</v>
          </cell>
          <cell r="EG226">
            <v>0.15486404953167399</v>
          </cell>
          <cell r="EH226">
            <v>0.18337769125070899</v>
          </cell>
          <cell r="EI226">
            <v>0.212535602354468</v>
          </cell>
          <cell r="EJ226">
            <v>0.24205924743892401</v>
          </cell>
          <cell r="EK226">
            <v>0.27129369646602097</v>
          </cell>
          <cell r="EL226">
            <v>0.29967761192458597</v>
          </cell>
          <cell r="EM226">
            <v>0.32657455013341502</v>
          </cell>
          <cell r="EN226">
            <v>0.35223286159116901</v>
          </cell>
          <cell r="EO226">
            <v>0.37679323543077697</v>
          </cell>
          <cell r="EP226">
            <v>0.40019187713664001</v>
          </cell>
          <cell r="EQ226">
            <v>0.42287237730127097</v>
          </cell>
          <cell r="ER226">
            <v>0.444892272972439</v>
          </cell>
          <cell r="ES226">
            <v>0.46615349318222898</v>
          </cell>
          <cell r="ET226">
            <v>0.48379412755632301</v>
          </cell>
          <cell r="EU226">
            <v>0.50111416349288196</v>
          </cell>
          <cell r="EV226">
            <v>0.51824883563531698</v>
          </cell>
          <cell r="EW226">
            <v>0.535018993804806</v>
          </cell>
          <cell r="EX226">
            <v>0.55138268911620703</v>
          </cell>
          <cell r="EY226">
            <v>0.56738268511078005</v>
          </cell>
          <cell r="EZ226">
            <v>0.58290620046627495</v>
          </cell>
          <cell r="FA226">
            <v>0.59794356502787505</v>
          </cell>
          <cell r="FB226">
            <v>0.61250793028718498</v>
          </cell>
          <cell r="FC226">
            <v>0.62658238845919101</v>
          </cell>
          <cell r="FD226">
            <v>0.64028044487716496</v>
          </cell>
          <cell r="FE226">
            <v>0.65343025923709896</v>
          </cell>
          <cell r="FF226">
            <v>0.65811029149881695</v>
          </cell>
          <cell r="FG226">
            <v>0.66752998234651395</v>
          </cell>
          <cell r="FH226">
            <v>0.67676285081569298</v>
          </cell>
          <cell r="FI226">
            <v>0.68567952824507905</v>
          </cell>
          <cell r="FJ226">
            <v>0.69431651551397999</v>
          </cell>
          <cell r="FK226">
            <v>0.70257962574559596</v>
          </cell>
          <cell r="FL226">
            <v>0.71052862605893696</v>
          </cell>
          <cell r="FM226">
            <v>0.718283179829033</v>
          </cell>
          <cell r="FN226">
            <v>0.72577788643886598</v>
          </cell>
          <cell r="FO226">
            <v>0.73307348956375995</v>
          </cell>
          <cell r="FP226">
            <v>0.74025312680937705</v>
          </cell>
          <cell r="FQ226">
            <v>0.74720662091199597</v>
          </cell>
          <cell r="FR226">
            <v>0.76879072567197004</v>
          </cell>
          <cell r="FS226">
            <v>0.77563274081831401</v>
          </cell>
          <cell r="FT226">
            <v>0.78229169694143297</v>
          </cell>
          <cell r="FU226">
            <v>0.78862930098942796</v>
          </cell>
          <cell r="FV226">
            <v>0.79469508995313698</v>
          </cell>
          <cell r="FW226">
            <v>0.80043877112529105</v>
          </cell>
          <cell r="FX226">
            <v>0.80591443687863296</v>
          </cell>
          <cell r="FY226">
            <v>0.81122014050144597</v>
          </cell>
          <cell r="FZ226">
            <v>0.81629431560059496</v>
          </cell>
          <cell r="GA226">
            <v>0.82121555221256204</v>
          </cell>
          <cell r="GB226">
            <v>0.82602276615515902</v>
          </cell>
          <cell r="GC226">
            <v>0.83063465246630597</v>
          </cell>
          <cell r="GD226">
            <v>0.84403473522192196</v>
          </cell>
          <cell r="GE226">
            <v>0.84837020367597005</v>
          </cell>
          <cell r="GF226">
            <v>0.85257686978334202</v>
          </cell>
          <cell r="GG226">
            <v>0.85651348572836805</v>
          </cell>
          <cell r="GH226">
            <v>0.86023643318764098</v>
          </cell>
          <cell r="GI226">
            <v>0.86372126374306701</v>
          </cell>
          <cell r="GJ226">
            <v>0.86701153441563705</v>
          </cell>
          <cell r="GK226">
            <v>0.87018198823519699</v>
          </cell>
          <cell r="GL226">
            <v>0.87317064701619596</v>
          </cell>
          <cell r="GM226">
            <v>0.876065760167136</v>
          </cell>
          <cell r="GN226">
            <v>0.87887485419890399</v>
          </cell>
          <cell r="GO226">
            <v>0.88153978726234195</v>
          </cell>
          <cell r="GP226">
            <v>0.889076379809707</v>
          </cell>
          <cell r="GQ226">
            <v>0.89146100045018395</v>
          </cell>
          <cell r="GR226">
            <v>0.89378038380750702</v>
          </cell>
          <cell r="GS226">
            <v>0.89589832088871801</v>
          </cell>
          <cell r="GT226">
            <v>0.89787058996311697</v>
          </cell>
          <cell r="GU226">
            <v>0.89968610806805804</v>
          </cell>
          <cell r="GV226">
            <v>0.90137281965498905</v>
          </cell>
          <cell r="GW226">
            <v>0.90298718555778501</v>
          </cell>
          <cell r="GX226">
            <v>0.90446857698286798</v>
          </cell>
          <cell r="GY226">
            <v>0.905904659075497</v>
          </cell>
          <cell r="GZ226">
            <v>0.90728753351479496</v>
          </cell>
          <cell r="HA226">
            <v>0.90857199580770698</v>
          </cell>
          <cell r="HB226">
            <v>0.91245007608647499</v>
          </cell>
          <cell r="HC226">
            <v>0.913506313260258</v>
          </cell>
          <cell r="HD226">
            <v>0.91454890826438295</v>
          </cell>
          <cell r="HE226">
            <v>0.91544961097669997</v>
          </cell>
          <cell r="HF226">
            <v>0.91626092263880099</v>
          </cell>
          <cell r="HG226">
            <v>0.91697596334856002</v>
          </cell>
          <cell r="HH226">
            <v>0.91761021128584797</v>
          </cell>
          <cell r="HI226">
            <v>0.91820753471483396</v>
          </cell>
          <cell r="HJ226">
            <v>0.91870712926046205</v>
          </cell>
          <cell r="HK226">
            <v>0.919193154147396</v>
          </cell>
          <cell r="HL226">
            <v>0.91965153863650195</v>
          </cell>
          <cell r="HM226">
            <v>0.92004448640366299</v>
          </cell>
          <cell r="HN226">
            <v>0.92183642795769205</v>
          </cell>
          <cell r="HO226">
            <v>0.92205801069836002</v>
          </cell>
          <cell r="HP226">
            <v>0.92230050162478405</v>
          </cell>
          <cell r="HQ226">
            <v>0.92244521322711304</v>
          </cell>
          <cell r="HR226">
            <v>0.92254083196486503</v>
          </cell>
          <cell r="HS226">
            <v>0.97056424638294003</v>
          </cell>
          <cell r="HT226">
            <v>0.97173667448761503</v>
          </cell>
          <cell r="HU226">
            <v>0.97223795740289098</v>
          </cell>
          <cell r="HV226">
            <v>0.97250714288931195</v>
          </cell>
          <cell r="HW226">
            <v>0.97313400113347903</v>
          </cell>
          <cell r="HX226">
            <v>0.97239978345036104</v>
          </cell>
          <cell r="HY226">
            <v>0.97099527468343005</v>
          </cell>
          <cell r="HZ226">
            <v>0.96993309694350005</v>
          </cell>
          <cell r="IA226">
            <v>0.96961122464330396</v>
          </cell>
          <cell r="IB226">
            <v>0.96966463896747801</v>
          </cell>
          <cell r="IC226">
            <v>0.96561778372032403</v>
          </cell>
          <cell r="ID226">
            <v>0.96514738634891795</v>
          </cell>
          <cell r="IE226">
            <v>0.96493899312190601</v>
          </cell>
          <cell r="IF226">
            <v>0.96499784057131599</v>
          </cell>
          <cell r="IG226">
            <v>0.96563719306447804</v>
          </cell>
          <cell r="IH226">
            <v>0.96581021655810795</v>
          </cell>
          <cell r="II226">
            <v>0.96742814757270601</v>
          </cell>
          <cell r="IJ226">
            <v>0.96736545511901395</v>
          </cell>
          <cell r="IK226">
            <v>0.96734205078737201</v>
          </cell>
          <cell r="IL226">
            <v>0.96750824770799004</v>
          </cell>
          <cell r="IM226">
            <v>0.96861730198116502</v>
          </cell>
          <cell r="IN226">
            <v>0.96988454054325901</v>
          </cell>
          <cell r="IO226">
            <v>0.97206228616699297</v>
          </cell>
          <cell r="IP226">
            <v>0.97251769917339403</v>
          </cell>
          <cell r="IQ226">
            <v>0.97279756699088504</v>
          </cell>
          <cell r="IR226">
            <v>0.97330383245409602</v>
          </cell>
          <cell r="IS226">
            <v>0.97379140287299104</v>
          </cell>
          <cell r="IT226">
            <v>0.97410930987709099</v>
          </cell>
          <cell r="IU226">
            <v>0.97544293622884504</v>
          </cell>
          <cell r="IV226">
            <v>0.97530287197988996</v>
          </cell>
          <cell r="IW226">
            <v>0.97620274863904399</v>
          </cell>
          <cell r="IX226">
            <v>0.97700517407688803</v>
          </cell>
          <cell r="IY226">
            <v>0.97766041720965002</v>
          </cell>
          <cell r="IZ226">
            <v>0.97805795692053199</v>
          </cell>
          <cell r="JA226">
            <v>0.98190093818628099</v>
          </cell>
          <cell r="JB226">
            <v>0.98209842508095602</v>
          </cell>
          <cell r="JC226">
            <v>0.98241813683281898</v>
          </cell>
          <cell r="JD226">
            <v>0.98280320727021897</v>
          </cell>
          <cell r="JE226">
            <v>0.98310552967951104</v>
          </cell>
          <cell r="JF226">
            <v>0.98329115482402296</v>
          </cell>
          <cell r="JG226">
            <v>0.98410415827664399</v>
          </cell>
          <cell r="JH226">
            <v>0.98396171742897398</v>
          </cell>
          <cell r="JI226">
            <v>0.98464578721029705</v>
          </cell>
          <cell r="JJ226">
            <v>0.98515830531971804</v>
          </cell>
          <cell r="JK226">
            <v>0.98551913627784804</v>
          </cell>
          <cell r="JL226">
            <v>0.98577423295853395</v>
          </cell>
          <cell r="JM226">
            <v>0.989364799181917</v>
          </cell>
          <cell r="JN226">
            <v>0.98938938800690501</v>
          </cell>
          <cell r="JO226">
            <v>0.98933479127364499</v>
          </cell>
          <cell r="JP226">
            <v>0.98945992661619797</v>
          </cell>
          <cell r="JQ226">
            <v>0.98960952056076701</v>
          </cell>
          <cell r="JR226">
            <v>0.98976082187736203</v>
          </cell>
          <cell r="JS226">
            <v>0.99033293203569694</v>
          </cell>
          <cell r="JT226">
            <v>0.99048955493410995</v>
          </cell>
          <cell r="JU226">
            <v>0.99115941329992396</v>
          </cell>
          <cell r="JV226">
            <v>0.99155842440033604</v>
          </cell>
          <cell r="JW226">
            <v>0.99176996559535002</v>
          </cell>
          <cell r="JX226">
            <v>0.99183342413057496</v>
          </cell>
          <cell r="JY226">
            <v>0.994661559634198</v>
          </cell>
          <cell r="JZ226">
            <v>0.99452483954985305</v>
          </cell>
          <cell r="KA226">
            <v>0.99446699081235501</v>
          </cell>
          <cell r="KB226">
            <v>0.99456599732913498</v>
          </cell>
          <cell r="KC226">
            <v>0.99459078152074798</v>
          </cell>
          <cell r="KD226">
            <v>0.99474122328571202</v>
          </cell>
          <cell r="KE226">
            <v>0.99502989188461499</v>
          </cell>
          <cell r="KF226">
            <v>0.99525367410202503</v>
          </cell>
          <cell r="KG226">
            <v>0.99564716043197399</v>
          </cell>
          <cell r="KH226">
            <v>0.99594753444920503</v>
          </cell>
          <cell r="KI226">
            <v>0.99604898323455904</v>
          </cell>
          <cell r="KJ226">
            <v>0.87124231049646494</v>
          </cell>
          <cell r="KK226">
            <v>0.86810917788962805</v>
          </cell>
          <cell r="KL226">
            <v>0.99763083989274604</v>
          </cell>
          <cell r="KM226">
            <v>0.99762278623512501</v>
          </cell>
          <cell r="KN226">
            <v>0.99769413557069297</v>
          </cell>
          <cell r="KO226">
            <v>0.99776374882114005</v>
          </cell>
          <cell r="KP226">
            <v>0.99789033330271704</v>
          </cell>
          <cell r="KQ226">
            <v>0.99807663498033095</v>
          </cell>
          <cell r="KR226">
            <v>0.99820205824363994</v>
          </cell>
          <cell r="KS226">
            <v>0.99824077178830095</v>
          </cell>
          <cell r="KT226">
            <v>0.99837441875535204</v>
          </cell>
          <cell r="KU226">
            <v>0.99844752805227899</v>
          </cell>
          <cell r="KV226">
            <v>0.99843232054164199</v>
          </cell>
          <cell r="KW226">
            <v>0.99927284989099896</v>
          </cell>
          <cell r="KX226">
            <v>0.99923726065246499</v>
          </cell>
          <cell r="KY226">
            <v>0.999243455327263</v>
          </cell>
          <cell r="KZ226">
            <v>0.99933082912964999</v>
          </cell>
          <cell r="LA226">
            <v>0.99937489799054402</v>
          </cell>
          <cell r="LB226">
            <v>0.99940772973783099</v>
          </cell>
          <cell r="LC226">
            <v>0.99946668595960697</v>
          </cell>
          <cell r="LD226">
            <v>0.999551590945709</v>
          </cell>
          <cell r="LE226">
            <v>0.99958160104479699</v>
          </cell>
          <cell r="LF226">
            <v>0.99965707136445503</v>
          </cell>
          <cell r="LG226">
            <v>0.99969385348614803</v>
          </cell>
          <cell r="LH226">
            <v>0.99968000091220199</v>
          </cell>
          <cell r="LI226">
            <v>0.99996798316261903</v>
          </cell>
          <cell r="LJ226">
            <v>0.99998599996187298</v>
          </cell>
          <cell r="LK226">
            <v>0.99998553563686798</v>
          </cell>
          <cell r="LL226">
            <v>0.99998690140956203</v>
          </cell>
          <cell r="LM226">
            <v>0.99999923649268896</v>
          </cell>
          <cell r="LN226">
            <v>1</v>
          </cell>
          <cell r="LO226">
            <v>0.99999727004779804</v>
          </cell>
          <cell r="LP226">
            <v>0.99998564911929899</v>
          </cell>
          <cell r="LQ226">
            <v>0.99995140022935702</v>
          </cell>
          <cell r="LR226">
            <v>0.99993055866636604</v>
          </cell>
          <cell r="LS226">
            <v>0.99993455122395303</v>
          </cell>
          <cell r="LT226">
            <v>0.99992493444197605</v>
          </cell>
          <cell r="LU226">
            <v>0.99977087726367098</v>
          </cell>
          <cell r="LV226">
            <v>0.99974528212080904</v>
          </cell>
          <cell r="LW226">
            <v>0.99971364443621102</v>
          </cell>
          <cell r="LX226">
            <v>0.99970110451703298</v>
          </cell>
          <cell r="LY226">
            <v>0.99968369499015097</v>
          </cell>
          <cell r="LZ226">
            <v>0.99968239485167698</v>
          </cell>
          <cell r="MA226">
            <v>0.99965296104309298</v>
          </cell>
          <cell r="MB226">
            <v>0.99959598409955996</v>
          </cell>
          <cell r="MC226">
            <v>0.99954896446583397</v>
          </cell>
          <cell r="MD226">
            <v>0.99950736231449</v>
          </cell>
          <cell r="ME226">
            <v>0.99948258392565703</v>
          </cell>
          <cell r="MF226">
            <v>0.99947427333952699</v>
          </cell>
          <cell r="MG226">
            <v>0.99902054387345496</v>
          </cell>
          <cell r="MH226">
            <v>0.99910330703886696</v>
          </cell>
        </row>
        <row r="227">
          <cell r="DC227">
            <v>-0.30200862473523599</v>
          </cell>
          <cell r="DD227">
            <v>-0.31657630227973299</v>
          </cell>
          <cell r="DE227">
            <v>-0.32915192771239898</v>
          </cell>
          <cell r="DF227">
            <v>-0.33726647126131098</v>
          </cell>
          <cell r="DG227">
            <v>-0.34104676024321701</v>
          </cell>
          <cell r="DH227">
            <v>-0.34233182665125</v>
          </cell>
          <cell r="DI227">
            <v>-0.34052784081491</v>
          </cell>
          <cell r="DJ227">
            <v>-0.34534409283004802</v>
          </cell>
          <cell r="DK227">
            <v>-0.34486367347453301</v>
          </cell>
          <cell r="DL227">
            <v>-0.33948414625840601</v>
          </cell>
          <cell r="DM227">
            <v>-0.32809056515400398</v>
          </cell>
          <cell r="DN227">
            <v>-0.31350518111103298</v>
          </cell>
          <cell r="DO227">
            <v>-0.29729505805750001</v>
          </cell>
          <cell r="DP227">
            <v>-0.28137876476252</v>
          </cell>
          <cell r="DQ227">
            <v>-0.26327890489328498</v>
          </cell>
          <cell r="DR227">
            <v>-0.24467751435277801</v>
          </cell>
          <cell r="DS227">
            <v>-0.22382751616219501</v>
          </cell>
          <cell r="DT227">
            <v>-0.199730355346349</v>
          </cell>
          <cell r="DU227">
            <v>-0.17519651645031301</v>
          </cell>
          <cell r="DV227">
            <v>-0.151127716819562</v>
          </cell>
          <cell r="DW227">
            <v>-0.12675790738659401</v>
          </cell>
          <cell r="DX227">
            <v>-9.9485623452476996E-2</v>
          </cell>
          <cell r="DY227">
            <v>-7.19336386684193E-2</v>
          </cell>
          <cell r="DZ227">
            <v>-4.4326637850769103E-2</v>
          </cell>
          <cell r="EA227">
            <v>-1.65952622035371E-2</v>
          </cell>
          <cell r="EB227">
            <v>1.5030267678271401E-2</v>
          </cell>
          <cell r="EC227">
            <v>4.6530366602262202E-2</v>
          </cell>
          <cell r="ED227">
            <v>7.6167738319548706E-2</v>
          </cell>
          <cell r="EE227">
            <v>0.106134500050476</v>
          </cell>
          <cell r="EF227">
            <v>0.132686213749237</v>
          </cell>
          <cell r="EG227">
            <v>0.15536800274006399</v>
          </cell>
          <cell r="EH227">
            <v>0.183879347608188</v>
          </cell>
          <cell r="EI227">
            <v>0.21303404017861199</v>
          </cell>
          <cell r="EJ227">
            <v>0.24255389170465599</v>
          </cell>
          <cell r="EK227">
            <v>0.271783033636181</v>
          </cell>
          <cell r="EL227">
            <v>0.30016070444715698</v>
          </cell>
          <cell r="EM227">
            <v>0.32705045390482101</v>
          </cell>
          <cell r="EN227">
            <v>0.35270034017901902</v>
          </cell>
          <cell r="EO227">
            <v>0.37725155018753298</v>
          </cell>
          <cell r="EP227">
            <v>0.40064018770961701</v>
          </cell>
          <cell r="EQ227">
            <v>0.42330997628481198</v>
          </cell>
          <cell r="ER227">
            <v>0.44531822942132099</v>
          </cell>
          <cell r="ES227">
            <v>0.46656733674557599</v>
          </cell>
          <cell r="ET227">
            <v>0.48419853985109801</v>
          </cell>
          <cell r="EU227">
            <v>0.50150935640360395</v>
          </cell>
          <cell r="EV227">
            <v>0.51863451119299497</v>
          </cell>
          <cell r="EW227">
            <v>0.535394852576071</v>
          </cell>
          <cell r="EX227">
            <v>0.55174857777777897</v>
          </cell>
          <cell r="EY227">
            <v>0.56773878512434395</v>
          </cell>
          <cell r="EZ227">
            <v>0.58325261105127602</v>
          </cell>
          <cell r="FA227">
            <v>0.59828032212281901</v>
          </cell>
          <cell r="FB227">
            <v>0.61283517608919502</v>
          </cell>
          <cell r="FC227">
            <v>0.62690030130540197</v>
          </cell>
          <cell r="FD227">
            <v>0.64058911506207294</v>
          </cell>
          <cell r="FE227">
            <v>0.653730021514355</v>
          </cell>
          <cell r="FF227">
            <v>0.65840126236009699</v>
          </cell>
          <cell r="FG227">
            <v>0.667813764141171</v>
          </cell>
          <cell r="FH227">
            <v>0.67703937555591598</v>
          </cell>
          <cell r="FI227">
            <v>0.68594876744294297</v>
          </cell>
          <cell r="FJ227">
            <v>0.69457845905715199</v>
          </cell>
          <cell r="FK227">
            <v>0.70283486849431898</v>
          </cell>
          <cell r="FL227">
            <v>0.71077722544608701</v>
          </cell>
          <cell r="FM227">
            <v>0.71852496936403099</v>
          </cell>
          <cell r="FN227">
            <v>0.72601297251778396</v>
          </cell>
          <cell r="FO227">
            <v>0.73330191587382099</v>
          </cell>
          <cell r="FP227">
            <v>0.74047523718762998</v>
          </cell>
          <cell r="FQ227">
            <v>0.74742302820758899</v>
          </cell>
          <cell r="FR227">
            <v>0.76897988830854902</v>
          </cell>
          <cell r="FS227">
            <v>0.77581455790896303</v>
          </cell>
          <cell r="FT227">
            <v>0.78246616843891104</v>
          </cell>
          <cell r="FU227">
            <v>0.78879647597289404</v>
          </cell>
          <cell r="FV227">
            <v>0.79485502956962095</v>
          </cell>
          <cell r="FW227">
            <v>0.80059209752774696</v>
          </cell>
          <cell r="FX227">
            <v>0.80606124265215595</v>
          </cell>
          <cell r="FY227">
            <v>0.81136030342940202</v>
          </cell>
          <cell r="FZ227">
            <v>0.81642797276635504</v>
          </cell>
          <cell r="GA227">
            <v>0.82134276605511802</v>
          </cell>
          <cell r="GB227">
            <v>0.82614390083810096</v>
          </cell>
          <cell r="GC227">
            <v>0.83075031041209602</v>
          </cell>
          <cell r="GD227">
            <v>0.84412658282778796</v>
          </cell>
          <cell r="GE227">
            <v>0.84845528153066996</v>
          </cell>
          <cell r="GF227">
            <v>0.85265521578467696</v>
          </cell>
          <cell r="GG227">
            <v>0.85658519358974705</v>
          </cell>
          <cell r="GH227">
            <v>0.86030160011160095</v>
          </cell>
          <cell r="GI227">
            <v>0.86378049379749799</v>
          </cell>
          <cell r="GJ227">
            <v>0.86706492700938498</v>
          </cell>
          <cell r="GK227">
            <v>0.87022944398167001</v>
          </cell>
          <cell r="GL227">
            <v>0.87321230219343904</v>
          </cell>
          <cell r="GM227">
            <v>0.87610168255637899</v>
          </cell>
          <cell r="GN227">
            <v>0.87890539882075303</v>
          </cell>
          <cell r="GO227">
            <v>0.88156551615249901</v>
          </cell>
          <cell r="GP227">
            <v>0.88908244543347503</v>
          </cell>
          <cell r="GQ227">
            <v>0.89146121752062002</v>
          </cell>
          <cell r="GR227">
            <v>0.89377479967485696</v>
          </cell>
          <cell r="GS227">
            <v>0.89588704118802698</v>
          </cell>
          <cell r="GT227">
            <v>0.89785372038032496</v>
          </cell>
          <cell r="GU227">
            <v>0.89966419913645501</v>
          </cell>
          <cell r="GV227">
            <v>0.90134595877743495</v>
          </cell>
          <cell r="GW227">
            <v>0.90295527995468505</v>
          </cell>
          <cell r="GX227">
            <v>0.90443174775799695</v>
          </cell>
          <cell r="GY227">
            <v>0.90586295878970702</v>
          </cell>
          <cell r="GZ227">
            <v>0.90724129775346596</v>
          </cell>
          <cell r="HA227">
            <v>0.90852172429046496</v>
          </cell>
          <cell r="HB227">
            <v>0.91238400112992302</v>
          </cell>
          <cell r="HC227">
            <v>0.91343535350374205</v>
          </cell>
          <cell r="HD227">
            <v>0.91447309966749801</v>
          </cell>
          <cell r="HE227">
            <v>0.91536905348240905</v>
          </cell>
          <cell r="HF227">
            <v>0.91617571345328397</v>
          </cell>
          <cell r="HG227">
            <v>0.91688659354625601</v>
          </cell>
          <cell r="HH227">
            <v>0.91751674532444205</v>
          </cell>
          <cell r="HI227">
            <v>0.91810987882310102</v>
          </cell>
          <cell r="HJ227">
            <v>0.91860538851486595</v>
          </cell>
          <cell r="HK227">
            <v>0.91908736050340401</v>
          </cell>
          <cell r="HL227">
            <v>0.91954199512811297</v>
          </cell>
          <cell r="HM227">
            <v>0.919931635071078</v>
          </cell>
          <cell r="HN227">
            <v>0.92171095951594595</v>
          </cell>
          <cell r="HO227">
            <v>0.92192850959837302</v>
          </cell>
          <cell r="HP227">
            <v>0.92216699297234295</v>
          </cell>
          <cell r="HQ227">
            <v>0.92230778253414503</v>
          </cell>
          <cell r="HR227">
            <v>0.92239956158116998</v>
          </cell>
          <cell r="HS227">
            <v>0.97065224677130002</v>
          </cell>
          <cell r="HT227">
            <v>0.97181195028077105</v>
          </cell>
          <cell r="HU227">
            <v>0.97230322216712695</v>
          </cell>
          <cell r="HV227">
            <v>0.97256718690983501</v>
          </cell>
          <cell r="HW227">
            <v>0.97318514534866296</v>
          </cell>
          <cell r="HX227">
            <v>0.97242285244172499</v>
          </cell>
          <cell r="HY227">
            <v>0.97098951597313499</v>
          </cell>
          <cell r="HZ227">
            <v>0.96991486268354399</v>
          </cell>
          <cell r="IA227">
            <v>0.96959298615921596</v>
          </cell>
          <cell r="IB227">
            <v>0.969646506750799</v>
          </cell>
          <cell r="IC227">
            <v>0.96558853778185105</v>
          </cell>
          <cell r="ID227">
            <v>0.96511104129067005</v>
          </cell>
          <cell r="IE227">
            <v>0.96489620735952597</v>
          </cell>
          <cell r="IF227">
            <v>0.96495082053593995</v>
          </cell>
          <cell r="IG227">
            <v>0.96558986235879396</v>
          </cell>
          <cell r="IH227">
            <v>0.96576195316450397</v>
          </cell>
          <cell r="II227">
            <v>0.96738433321970296</v>
          </cell>
          <cell r="IJ227">
            <v>0.96731139132810195</v>
          </cell>
          <cell r="IK227">
            <v>0.96727373490949997</v>
          </cell>
          <cell r="IL227">
            <v>0.96743305182452799</v>
          </cell>
          <cell r="IM227">
            <v>0.96854243245765403</v>
          </cell>
          <cell r="IN227">
            <v>0.96981567712084205</v>
          </cell>
          <cell r="IO227">
            <v>0.97198202625508101</v>
          </cell>
          <cell r="IP227">
            <v>0.97243526506629496</v>
          </cell>
          <cell r="IQ227">
            <v>0.97271152615349099</v>
          </cell>
          <cell r="IR227">
            <v>0.97321646907868797</v>
          </cell>
          <cell r="IS227">
            <v>0.97370508403325995</v>
          </cell>
          <cell r="IT227">
            <v>0.97402191795522197</v>
          </cell>
          <cell r="IU227">
            <v>0.97535789176739496</v>
          </cell>
          <cell r="IV227">
            <v>0.97521197904778301</v>
          </cell>
          <cell r="IW227">
            <v>0.97610604493043596</v>
          </cell>
          <cell r="IX227">
            <v>0.97690535778073795</v>
          </cell>
          <cell r="IY227">
            <v>0.97756036910467703</v>
          </cell>
          <cell r="IZ227">
            <v>0.97795634716251001</v>
          </cell>
          <cell r="JA227">
            <v>0.98179320831018302</v>
          </cell>
          <cell r="JB227">
            <v>0.98198890630314895</v>
          </cell>
          <cell r="JC227">
            <v>0.98230721671446897</v>
          </cell>
          <cell r="JD227">
            <v>0.98269245263842397</v>
          </cell>
          <cell r="JE227">
            <v>0.98299623592970697</v>
          </cell>
          <cell r="JF227">
            <v>0.98318150036910101</v>
          </cell>
          <cell r="JG227">
            <v>0.98399740627305798</v>
          </cell>
          <cell r="JH227">
            <v>0.98385199807026802</v>
          </cell>
          <cell r="JI227">
            <v>0.98453407566020401</v>
          </cell>
          <cell r="JJ227">
            <v>0.985044468947333</v>
          </cell>
          <cell r="JK227">
            <v>0.98540468318821395</v>
          </cell>
          <cell r="JL227">
            <v>0.98565853987060004</v>
          </cell>
          <cell r="JM227">
            <v>0.98924053136477097</v>
          </cell>
          <cell r="JN227">
            <v>0.98926392888638803</v>
          </cell>
          <cell r="JO227">
            <v>0.98920985382668303</v>
          </cell>
          <cell r="JP227">
            <v>0.98933513044772203</v>
          </cell>
          <cell r="JQ227">
            <v>0.98948711041739701</v>
          </cell>
          <cell r="JR227">
            <v>0.98963929735420697</v>
          </cell>
          <cell r="JS227">
            <v>0.99021663959847495</v>
          </cell>
          <cell r="JT227">
            <v>0.99037658953150698</v>
          </cell>
          <cell r="JU227">
            <v>0.99104958681750099</v>
          </cell>
          <cell r="JV227">
            <v>0.991450010955651</v>
          </cell>
          <cell r="JW227">
            <v>0.99166111023923798</v>
          </cell>
          <cell r="JX227">
            <v>0.99172385104042005</v>
          </cell>
          <cell r="JY227">
            <v>0.99455611785072695</v>
          </cell>
          <cell r="JZ227">
            <v>0.99441645223504105</v>
          </cell>
          <cell r="KA227">
            <v>0.99435761247361698</v>
          </cell>
          <cell r="KB227">
            <v>0.99445730645533204</v>
          </cell>
          <cell r="KC227">
            <v>0.99448482496647195</v>
          </cell>
          <cell r="KD227">
            <v>0.994636739296476</v>
          </cell>
          <cell r="KE227">
            <v>0.99493201154760003</v>
          </cell>
          <cell r="KF227">
            <v>0.99516055847785401</v>
          </cell>
          <cell r="KG227">
            <v>0.995558583431567</v>
          </cell>
          <cell r="KH227">
            <v>0.99586450746983002</v>
          </cell>
          <cell r="KI227">
            <v>0.99596540026498204</v>
          </cell>
          <cell r="KJ227">
            <v>0.87121430100708197</v>
          </cell>
          <cell r="KK227">
            <v>0.86808746918506596</v>
          </cell>
          <cell r="KL227">
            <v>0.99755029165244202</v>
          </cell>
          <cell r="KM227">
            <v>0.99754166277073097</v>
          </cell>
          <cell r="KN227">
            <v>0.997614050725948</v>
          </cell>
          <cell r="KO227">
            <v>0.99768809620422905</v>
          </cell>
          <cell r="KP227">
            <v>0.99781724984558995</v>
          </cell>
          <cell r="KQ227">
            <v>0.99801181952241702</v>
          </cell>
          <cell r="KR227">
            <v>0.99814169390583996</v>
          </cell>
          <cell r="KS227">
            <v>0.998183051511223</v>
          </cell>
          <cell r="KT227">
            <v>0.99832329087883898</v>
          </cell>
          <cell r="KU227">
            <v>0.99839603926915998</v>
          </cell>
          <cell r="KV227">
            <v>0.99838005983781097</v>
          </cell>
          <cell r="KW227">
            <v>0.99922267387692798</v>
          </cell>
          <cell r="KX227">
            <v>0.99918705302878097</v>
          </cell>
          <cell r="KY227">
            <v>0.99919397194781501</v>
          </cell>
          <cell r="KZ227">
            <v>0.99928323566213895</v>
          </cell>
          <cell r="LA227">
            <v>0.99933123580650296</v>
          </cell>
          <cell r="LB227">
            <v>0.99936561645677602</v>
          </cell>
          <cell r="LC227">
            <v>0.99942886425095301</v>
          </cell>
          <cell r="LD227">
            <v>0.99951826184669301</v>
          </cell>
          <cell r="LE227">
            <v>0.99955307117144498</v>
          </cell>
          <cell r="LF227">
            <v>0.99963482031449702</v>
          </cell>
          <cell r="LG227">
            <v>0.999671557798814</v>
          </cell>
          <cell r="LH227">
            <v>0.99965649481400198</v>
          </cell>
          <cell r="LI227">
            <v>0.99995230632397403</v>
          </cell>
          <cell r="LJ227">
            <v>0.99997256917427302</v>
          </cell>
          <cell r="LK227">
            <v>0.99997400735823705</v>
          </cell>
          <cell r="LL227">
            <v>0.99997876858619195</v>
          </cell>
          <cell r="LM227">
            <v>0.99999481048429595</v>
          </cell>
          <cell r="LN227">
            <v>0.99999727004779804</v>
          </cell>
          <cell r="LO227">
            <v>1</v>
          </cell>
          <cell r="LP227">
            <v>0.99999056323137803</v>
          </cell>
          <cell r="LQ227">
            <v>0.99995828745195803</v>
          </cell>
          <cell r="LR227">
            <v>0.99994222986974202</v>
          </cell>
          <cell r="LS227">
            <v>0.99994623350205503</v>
          </cell>
          <cell r="LT227">
            <v>0.999935102238658</v>
          </cell>
          <cell r="LU227">
            <v>0.99978403880968103</v>
          </cell>
          <cell r="LV227">
            <v>0.99975694537695503</v>
          </cell>
          <cell r="LW227">
            <v>0.99972758895764102</v>
          </cell>
          <cell r="LX227">
            <v>0.99971884926833399</v>
          </cell>
          <cell r="LY227">
            <v>0.99970446472683205</v>
          </cell>
          <cell r="LZ227">
            <v>0.999705110459987</v>
          </cell>
          <cell r="MA227">
            <v>0.999679025367184</v>
          </cell>
          <cell r="MB227">
            <v>0.999623737729467</v>
          </cell>
          <cell r="MC227">
            <v>0.99957749540386598</v>
          </cell>
          <cell r="MD227">
            <v>0.99954198891162205</v>
          </cell>
          <cell r="ME227">
            <v>0.99951706598377499</v>
          </cell>
          <cell r="MF227">
            <v>0.99950700943985904</v>
          </cell>
          <cell r="MG227">
            <v>0.99905695543995798</v>
          </cell>
          <cell r="MH227">
            <v>0.99913696568736499</v>
          </cell>
        </row>
        <row r="228">
          <cell r="DC228">
            <v>-0.30221054061596703</v>
          </cell>
          <cell r="DD228">
            <v>-0.31685791219123799</v>
          </cell>
          <cell r="DE228">
            <v>-0.32950667717117699</v>
          </cell>
          <cell r="DF228">
            <v>-0.33768610879245398</v>
          </cell>
          <cell r="DG228">
            <v>-0.34152357470837902</v>
          </cell>
          <cell r="DH228">
            <v>-0.34285812978617097</v>
          </cell>
          <cell r="DI228">
            <v>-0.34110564021480699</v>
          </cell>
          <cell r="DJ228">
            <v>-0.34598284670354401</v>
          </cell>
          <cell r="DK228">
            <v>-0.34555876912958999</v>
          </cell>
          <cell r="DL228">
            <v>-0.34022995228096098</v>
          </cell>
          <cell r="DM228">
            <v>-0.32888218660760798</v>
          </cell>
          <cell r="DN228">
            <v>-0.31433417819545201</v>
          </cell>
          <cell r="DO228">
            <v>-0.29815658166433701</v>
          </cell>
          <cell r="DP228">
            <v>-0.28227029769290901</v>
          </cell>
          <cell r="DQ228">
            <v>-0.26419746255633603</v>
          </cell>
          <cell r="DR228">
            <v>-0.245624132528032</v>
          </cell>
          <cell r="DS228">
            <v>-0.22480341197709799</v>
          </cell>
          <cell r="DT228">
            <v>-0.200732193908366</v>
          </cell>
          <cell r="DU228">
            <v>-0.176222555345246</v>
          </cell>
          <cell r="DV228">
            <v>-0.15217011064489799</v>
          </cell>
          <cell r="DW228">
            <v>-0.12781873539820099</v>
          </cell>
          <cell r="DX228">
            <v>-0.100561420945721</v>
          </cell>
          <cell r="DY228">
            <v>-7.3022124354860093E-2</v>
          </cell>
          <cell r="DZ228">
            <v>-4.5427474258104797E-2</v>
          </cell>
          <cell r="EA228">
            <v>-1.7710115094570902E-2</v>
          </cell>
          <cell r="EB228">
            <v>1.3910619881624E-2</v>
          </cell>
          <cell r="EC228">
            <v>4.5407142849441799E-2</v>
          </cell>
          <cell r="ED228">
            <v>7.50367865796982E-2</v>
          </cell>
          <cell r="EE228">
            <v>0.104998025830369</v>
          </cell>
          <cell r="EF228">
            <v>0.131537482502147</v>
          </cell>
          <cell r="EG228">
            <v>0.15420280020368901</v>
          </cell>
          <cell r="EH228">
            <v>0.182717609628964</v>
          </cell>
          <cell r="EI228">
            <v>0.21187805646562599</v>
          </cell>
          <cell r="EJ228">
            <v>0.24140604711282099</v>
          </cell>
          <cell r="EK228">
            <v>0.270643813920383</v>
          </cell>
          <cell r="EL228">
            <v>0.29903098263955302</v>
          </cell>
          <cell r="EM228">
            <v>0.325930968648591</v>
          </cell>
          <cell r="EN228">
            <v>0.35159156308370398</v>
          </cell>
          <cell r="EO228">
            <v>0.376154113504021</v>
          </cell>
          <cell r="EP228">
            <v>0.39955553835601498</v>
          </cell>
          <cell r="EQ228">
            <v>0.42223796747308401</v>
          </cell>
          <cell r="ER228">
            <v>0.44425895326211301</v>
          </cell>
          <cell r="ES228">
            <v>0.46552126907784902</v>
          </cell>
          <cell r="ET228">
            <v>0.48316688916628697</v>
          </cell>
          <cell r="EU228">
            <v>0.50049315751672896</v>
          </cell>
          <cell r="EV228">
            <v>0.51763536305084501</v>
          </cell>
          <cell r="EW228">
            <v>0.53441361144403499</v>
          </cell>
          <cell r="EX228">
            <v>0.55078566948517804</v>
          </cell>
          <cell r="EY228">
            <v>0.56679366000406695</v>
          </cell>
          <cell r="EZ228">
            <v>0.58232608799531704</v>
          </cell>
          <cell r="FA228">
            <v>0.59737323209312598</v>
          </cell>
          <cell r="FB228">
            <v>0.611947147286241</v>
          </cell>
          <cell r="FC228">
            <v>0.62603137160384803</v>
          </cell>
          <cell r="FD228">
            <v>0.63973898297939402</v>
          </cell>
          <cell r="FE228">
            <v>0.65289959079270998</v>
          </cell>
          <cell r="FF228">
            <v>0.65754617413311001</v>
          </cell>
          <cell r="FG228">
            <v>0.66697465952665003</v>
          </cell>
          <cell r="FH228">
            <v>0.67621691670192696</v>
          </cell>
          <cell r="FI228">
            <v>0.68514337241066203</v>
          </cell>
          <cell r="FJ228">
            <v>0.69379000912236999</v>
          </cell>
          <cell r="FK228">
            <v>0.70206184427827401</v>
          </cell>
          <cell r="FL228">
            <v>0.71001974162185499</v>
          </cell>
          <cell r="FM228">
            <v>0.71778288447757099</v>
          </cell>
          <cell r="FN228">
            <v>0.72528589053467296</v>
          </cell>
          <cell r="FO228">
            <v>0.73258991337650403</v>
          </cell>
          <cell r="FP228">
            <v>0.73977791032635998</v>
          </cell>
          <cell r="FQ228">
            <v>0.74674092754467503</v>
          </cell>
          <cell r="FR228">
            <v>0.76830308694908001</v>
          </cell>
          <cell r="FS228">
            <v>0.77515446992645298</v>
          </cell>
          <cell r="FT228">
            <v>0.78182327689257103</v>
          </cell>
          <cell r="FU228">
            <v>0.78817101276343604</v>
          </cell>
          <cell r="FV228">
            <v>0.79424672701129795</v>
          </cell>
          <cell r="FW228">
            <v>0.79999936837210495</v>
          </cell>
          <cell r="FX228">
            <v>0.80548409849438696</v>
          </cell>
          <cell r="FY228">
            <v>0.81079851588243501</v>
          </cell>
          <cell r="FZ228">
            <v>0.81588108122409098</v>
          </cell>
          <cell r="GA228">
            <v>0.82081077646725298</v>
          </cell>
          <cell r="GB228">
            <v>0.82562634113459599</v>
          </cell>
          <cell r="GC228">
            <v>0.83024760968982203</v>
          </cell>
          <cell r="GD228">
            <v>0.84362693831041102</v>
          </cell>
          <cell r="GE228">
            <v>0.84797146606747698</v>
          </cell>
          <cell r="GF228">
            <v>0.85218758014575402</v>
          </cell>
          <cell r="GG228">
            <v>0.85613384910733803</v>
          </cell>
          <cell r="GH228">
            <v>0.85986618537701998</v>
          </cell>
          <cell r="GI228">
            <v>0.86335945585391805</v>
          </cell>
          <cell r="GJ228">
            <v>0.86665824205310005</v>
          </cell>
          <cell r="GK228">
            <v>0.869836850038193</v>
          </cell>
          <cell r="GL228">
            <v>0.87283333009679098</v>
          </cell>
          <cell r="GM228">
            <v>0.87573631668222895</v>
          </cell>
          <cell r="GN228">
            <v>0.87855313841648497</v>
          </cell>
          <cell r="GO228">
            <v>0.88122672479918895</v>
          </cell>
          <cell r="GP228">
            <v>0.88874294870125403</v>
          </cell>
          <cell r="GQ228">
            <v>0.89113577855971204</v>
          </cell>
          <cell r="GR228">
            <v>0.89346370517231899</v>
          </cell>
          <cell r="GS228">
            <v>0.89559033233418694</v>
          </cell>
          <cell r="GT228">
            <v>0.89757102158302604</v>
          </cell>
          <cell r="GU228">
            <v>0.89939407253171699</v>
          </cell>
          <cell r="GV228">
            <v>0.90108838100913902</v>
          </cell>
          <cell r="GW228">
            <v>0.90270999636576899</v>
          </cell>
          <cell r="GX228">
            <v>0.90419833036097796</v>
          </cell>
          <cell r="GY228">
            <v>0.90564139962512402</v>
          </cell>
          <cell r="GZ228">
            <v>0.90703111836127104</v>
          </cell>
          <cell r="HA228">
            <v>0.90832323998889097</v>
          </cell>
          <cell r="HB228">
            <v>0.91218113750536201</v>
          </cell>
          <cell r="HC228">
            <v>0.91324454920056897</v>
          </cell>
          <cell r="HD228">
            <v>0.91429460885159397</v>
          </cell>
          <cell r="HE228">
            <v>0.915202896534976</v>
          </cell>
          <cell r="HF228">
            <v>0.91602154423304005</v>
          </cell>
          <cell r="HG228">
            <v>0.91674311503080397</v>
          </cell>
          <cell r="HH228">
            <v>0.91738395722572996</v>
          </cell>
          <cell r="HI228">
            <v>0.91798755716587899</v>
          </cell>
          <cell r="HJ228">
            <v>0.91849315870122294</v>
          </cell>
          <cell r="HK228">
            <v>0.91898523480576599</v>
          </cell>
          <cell r="HL228">
            <v>0.91944953379884298</v>
          </cell>
          <cell r="HM228">
            <v>0.919849137605943</v>
          </cell>
          <cell r="HN228">
            <v>0.92162117049373304</v>
          </cell>
          <cell r="HO228">
            <v>0.92184890857704604</v>
          </cell>
          <cell r="HP228">
            <v>0.922097825559272</v>
          </cell>
          <cell r="HQ228">
            <v>0.92224907429297198</v>
          </cell>
          <cell r="HR228">
            <v>0.92235100127486003</v>
          </cell>
          <cell r="HS228">
            <v>0.970697187915325</v>
          </cell>
          <cell r="HT228">
            <v>0.97182033420290304</v>
          </cell>
          <cell r="HU228">
            <v>0.97228191473807102</v>
          </cell>
          <cell r="HV228">
            <v>0.97252039558759495</v>
          </cell>
          <cell r="HW228">
            <v>0.97310930969204601</v>
          </cell>
          <cell r="HX228">
            <v>0.97224968088077302</v>
          </cell>
          <cell r="HY228">
            <v>0.97077493537100801</v>
          </cell>
          <cell r="HZ228">
            <v>0.96967496989249002</v>
          </cell>
          <cell r="IA228">
            <v>0.96934440249054699</v>
          </cell>
          <cell r="IB228">
            <v>0.96939153587388005</v>
          </cell>
          <cell r="IC228">
            <v>0.96532869421013401</v>
          </cell>
          <cell r="ID228">
            <v>0.964827485994183</v>
          </cell>
          <cell r="IE228">
            <v>0.96458321805772396</v>
          </cell>
          <cell r="IF228">
            <v>0.96463000209470395</v>
          </cell>
          <cell r="IG228">
            <v>0.96526587009720999</v>
          </cell>
          <cell r="IH228">
            <v>0.96543668519746795</v>
          </cell>
          <cell r="II228">
            <v>0.96705856119632105</v>
          </cell>
          <cell r="IJ228">
            <v>0.96695384478093704</v>
          </cell>
          <cell r="IK228">
            <v>0.96692412503273395</v>
          </cell>
          <cell r="IL228">
            <v>0.96707711782228101</v>
          </cell>
          <cell r="IM228">
            <v>0.96818381360984196</v>
          </cell>
          <cell r="IN228">
            <v>0.96945287218577703</v>
          </cell>
          <cell r="IO228">
            <v>0.97163335790987604</v>
          </cell>
          <cell r="IP228">
            <v>0.97207934007055097</v>
          </cell>
          <cell r="IQ228">
            <v>0.97235130250457802</v>
          </cell>
          <cell r="IR228">
            <v>0.97285555370796395</v>
          </cell>
          <cell r="IS228">
            <v>0.97334509174138295</v>
          </cell>
          <cell r="IT228">
            <v>0.97366219012413102</v>
          </cell>
          <cell r="IU228">
            <v>0.97499308111065897</v>
          </cell>
          <cell r="IV228">
            <v>0.97483135866531201</v>
          </cell>
          <cell r="IW228">
            <v>0.97574437042488404</v>
          </cell>
          <cell r="IX228">
            <v>0.97654360932709605</v>
          </cell>
          <cell r="IY228">
            <v>0.97719304697648202</v>
          </cell>
          <cell r="IZ228">
            <v>0.97758085523982996</v>
          </cell>
          <cell r="JA228">
            <v>0.98143972933481405</v>
          </cell>
          <cell r="JB228">
            <v>0.98162978377687504</v>
          </cell>
          <cell r="JC228">
            <v>0.98194860521420102</v>
          </cell>
          <cell r="JD228">
            <v>0.982334416490517</v>
          </cell>
          <cell r="JE228">
            <v>0.98263770112623205</v>
          </cell>
          <cell r="JF228">
            <v>0.98282388652292396</v>
          </cell>
          <cell r="JG228">
            <v>0.98363583939451005</v>
          </cell>
          <cell r="JH228">
            <v>0.983487621525722</v>
          </cell>
          <cell r="JI228">
            <v>0.98419666895243296</v>
          </cell>
          <cell r="JJ228">
            <v>0.98471023953347303</v>
          </cell>
          <cell r="JK228">
            <v>0.98506656711729101</v>
          </cell>
          <cell r="JL228">
            <v>0.98531691149820599</v>
          </cell>
          <cell r="JM228">
            <v>0.98893617841364101</v>
          </cell>
          <cell r="JN228">
            <v>0.98895629079008296</v>
          </cell>
          <cell r="JO228">
            <v>0.98890206756396604</v>
          </cell>
          <cell r="JP228">
            <v>0.98902661872474396</v>
          </cell>
          <cell r="JQ228">
            <v>0.98917882628200604</v>
          </cell>
          <cell r="JR228">
            <v>0.98933396116860695</v>
          </cell>
          <cell r="JS228">
            <v>0.98990352699181905</v>
          </cell>
          <cell r="JT228">
            <v>0.99007670152002802</v>
          </cell>
          <cell r="JU228">
            <v>0.99078152619014304</v>
          </cell>
          <cell r="JV228">
            <v>0.99119741816351004</v>
          </cell>
          <cell r="JW228">
            <v>0.99140409276687103</v>
          </cell>
          <cell r="JX228">
            <v>0.99146182265722105</v>
          </cell>
          <cell r="JY228">
            <v>0.99433623893951095</v>
          </cell>
          <cell r="JZ228">
            <v>0.99420146412008004</v>
          </cell>
          <cell r="KA228">
            <v>0.99414613474799696</v>
          </cell>
          <cell r="KB228">
            <v>0.99424586647082303</v>
          </cell>
          <cell r="KC228">
            <v>0.99427492782626303</v>
          </cell>
          <cell r="KD228">
            <v>0.99442945713308395</v>
          </cell>
          <cell r="KE228">
            <v>0.99471090540401597</v>
          </cell>
          <cell r="KF228">
            <v>0.99496251596422902</v>
          </cell>
          <cell r="KG228">
            <v>0.99539108940480003</v>
          </cell>
          <cell r="KH228">
            <v>0.99571232115405195</v>
          </cell>
          <cell r="KI228">
            <v>0.99580842386634705</v>
          </cell>
          <cell r="KJ228">
            <v>0.87118822456576195</v>
          </cell>
          <cell r="KK228">
            <v>0.86808814083368702</v>
          </cell>
          <cell r="KL228">
            <v>0.99741950445995697</v>
          </cell>
          <cell r="KM228">
            <v>0.99741662175803403</v>
          </cell>
          <cell r="KN228">
            <v>0.99748793626004595</v>
          </cell>
          <cell r="KO228">
            <v>0.99756507171518904</v>
          </cell>
          <cell r="KP228">
            <v>0.99769647082501201</v>
          </cell>
          <cell r="KQ228">
            <v>0.997890650856462</v>
          </cell>
          <cell r="KR228">
            <v>0.99804863187571002</v>
          </cell>
          <cell r="KS228">
            <v>0.99811557217132796</v>
          </cell>
          <cell r="KT228">
            <v>0.99827487297503803</v>
          </cell>
          <cell r="KU228">
            <v>0.998344557259497</v>
          </cell>
          <cell r="KV228">
            <v>0.99832659195392603</v>
          </cell>
          <cell r="KW228">
            <v>0.99913682133198101</v>
          </cell>
          <cell r="KX228">
            <v>0.99910437845196698</v>
          </cell>
          <cell r="KY228">
            <v>0.99911126384347504</v>
          </cell>
          <cell r="KZ228">
            <v>0.99920162405961699</v>
          </cell>
          <cell r="LA228">
            <v>0.999260489357502</v>
          </cell>
          <cell r="LB228">
            <v>0.999292700920829</v>
          </cell>
          <cell r="LC228">
            <v>0.99935056867333905</v>
          </cell>
          <cell r="LD228">
            <v>0.99946480200264198</v>
          </cell>
          <cell r="LE228">
            <v>0.99952724402819604</v>
          </cell>
          <cell r="LF228">
            <v>0.99962307624918401</v>
          </cell>
          <cell r="LG228">
            <v>0.999657286866935</v>
          </cell>
          <cell r="LH228">
            <v>0.99964269892209401</v>
          </cell>
          <cell r="LI228">
            <v>0.999926271250412</v>
          </cell>
          <cell r="LJ228">
            <v>0.99995117523983601</v>
          </cell>
          <cell r="LK228">
            <v>0.99994721567881495</v>
          </cell>
          <cell r="LL228">
            <v>0.99995229897287496</v>
          </cell>
          <cell r="LM228">
            <v>0.99997951704860499</v>
          </cell>
          <cell r="LN228">
            <v>0.99998564911929899</v>
          </cell>
          <cell r="LO228">
            <v>0.99999056323137803</v>
          </cell>
          <cell r="LP228">
            <v>1</v>
          </cell>
          <cell r="LQ228">
            <v>0.99998632730352099</v>
          </cell>
          <cell r="LR228">
            <v>0.99997436971152998</v>
          </cell>
          <cell r="LS228">
            <v>0.99997696903347</v>
          </cell>
          <cell r="LT228">
            <v>0.99996724500224099</v>
          </cell>
          <cell r="LU228">
            <v>0.99981165240242098</v>
          </cell>
          <cell r="LV228">
            <v>0.99977877689154204</v>
          </cell>
          <cell r="LW228">
            <v>0.99974379836412297</v>
          </cell>
          <cell r="LX228">
            <v>0.99973875576832405</v>
          </cell>
          <cell r="LY228">
            <v>0.99973131839874296</v>
          </cell>
          <cell r="LZ228">
            <v>0.99973741041768005</v>
          </cell>
          <cell r="MA228">
            <v>0.99971500466292595</v>
          </cell>
          <cell r="MB228">
            <v>0.99967242342512197</v>
          </cell>
          <cell r="MC228">
            <v>0.99963831260147995</v>
          </cell>
          <cell r="MD228">
            <v>0.999607586523236</v>
          </cell>
          <cell r="ME228">
            <v>0.99958080954964501</v>
          </cell>
          <cell r="MF228">
            <v>0.99957075857352096</v>
          </cell>
          <cell r="MG228">
            <v>0.99912367918237899</v>
          </cell>
          <cell r="MH228">
            <v>0.99920662558737094</v>
          </cell>
        </row>
        <row r="229">
          <cell r="DC229">
            <v>-0.30334757881401497</v>
          </cell>
          <cell r="DD229">
            <v>-0.31803560511025403</v>
          </cell>
          <cell r="DE229">
            <v>-0.33072461015704901</v>
          </cell>
          <cell r="DF229">
            <v>-0.33894319565772602</v>
          </cell>
          <cell r="DG229">
            <v>-0.34281586532281</v>
          </cell>
          <cell r="DH229">
            <v>-0.34417897114900398</v>
          </cell>
          <cell r="DI229">
            <v>-0.34245989471646199</v>
          </cell>
          <cell r="DJ229">
            <v>-0.347373822359482</v>
          </cell>
          <cell r="DK229">
            <v>-0.34698412172152598</v>
          </cell>
          <cell r="DL229">
            <v>-0.34168509624562199</v>
          </cell>
          <cell r="DM229">
            <v>-0.330362230503634</v>
          </cell>
          <cell r="DN229">
            <v>-0.31583115239568998</v>
          </cell>
          <cell r="DO229">
            <v>-0.299665586994879</v>
          </cell>
          <cell r="DP229">
            <v>-0.28378767120577703</v>
          </cell>
          <cell r="DQ229">
            <v>-0.26571942437100499</v>
          </cell>
          <cell r="DR229">
            <v>-0.247152791084879</v>
          </cell>
          <cell r="DS229">
            <v>-0.22633986621405999</v>
          </cell>
          <cell r="DT229">
            <v>-0.20227455282874901</v>
          </cell>
          <cell r="DU229">
            <v>-0.17776766940299901</v>
          </cell>
          <cell r="DV229">
            <v>-0.15371732554391701</v>
          </cell>
          <cell r="DW229">
            <v>-0.12937195838416099</v>
          </cell>
          <cell r="DX229">
            <v>-0.102114164970716</v>
          </cell>
          <cell r="DY229">
            <v>-7.4570790644429299E-2</v>
          </cell>
          <cell r="DZ229">
            <v>-4.6969698950560197E-2</v>
          </cell>
          <cell r="EA229">
            <v>-1.9245231833660999E-2</v>
          </cell>
          <cell r="EB229">
            <v>1.23940878395612E-2</v>
          </cell>
          <cell r="EC229">
            <v>4.3910969229481803E-2</v>
          </cell>
          <cell r="ED229">
            <v>7.3556106681593597E-2</v>
          </cell>
          <cell r="EE229">
            <v>0.10353507577122199</v>
          </cell>
          <cell r="EF229">
            <v>0.13008398707538599</v>
          </cell>
          <cell r="EG229">
            <v>0.15275217824328699</v>
          </cell>
          <cell r="EH229">
            <v>0.18128813736799901</v>
          </cell>
          <cell r="EI229">
            <v>0.210470886185397</v>
          </cell>
          <cell r="EJ229">
            <v>0.240023677317284</v>
          </cell>
          <cell r="EK229">
            <v>0.26928624328043299</v>
          </cell>
          <cell r="EL229">
            <v>0.297698080149641</v>
          </cell>
          <cell r="EM229">
            <v>0.32462098585454002</v>
          </cell>
          <cell r="EN229">
            <v>0.35030415316708502</v>
          </cell>
          <cell r="EO229">
            <v>0.374890189147358</v>
          </cell>
          <cell r="EP229">
            <v>0.398316238598802</v>
          </cell>
          <cell r="EQ229">
            <v>0.42102312702618599</v>
          </cell>
          <cell r="ER229">
            <v>0.44306790348404501</v>
          </cell>
          <cell r="ES229">
            <v>0.464353311123607</v>
          </cell>
          <cell r="ET229">
            <v>0.482023319049322</v>
          </cell>
          <cell r="EU229">
            <v>0.49937462229123297</v>
          </cell>
          <cell r="EV229">
            <v>0.51654254625527996</v>
          </cell>
          <cell r="EW229">
            <v>0.53334724651219201</v>
          </cell>
          <cell r="EX229">
            <v>0.54974582050941501</v>
          </cell>
          <cell r="EY229">
            <v>0.56578023003371103</v>
          </cell>
          <cell r="EZ229">
            <v>0.58133977840849405</v>
          </cell>
          <cell r="FA229">
            <v>0.59641478043496998</v>
          </cell>
          <cell r="FB229">
            <v>0.61101628980664602</v>
          </cell>
          <cell r="FC229">
            <v>0.62512747713388495</v>
          </cell>
          <cell r="FD229">
            <v>0.63886185164270204</v>
          </cell>
          <cell r="FE229">
            <v>0.65205011094849197</v>
          </cell>
          <cell r="FF229">
            <v>0.65668912163242199</v>
          </cell>
          <cell r="FG229">
            <v>0.66613937034366399</v>
          </cell>
          <cell r="FH229">
            <v>0.67540295162667496</v>
          </cell>
          <cell r="FI229">
            <v>0.68435093007166403</v>
          </cell>
          <cell r="FJ229">
            <v>0.693018660785923</v>
          </cell>
          <cell r="FK229">
            <v>0.70131042764245599</v>
          </cell>
          <cell r="FL229">
            <v>0.70928821460694003</v>
          </cell>
          <cell r="FM229">
            <v>0.71707108991884605</v>
          </cell>
          <cell r="FN229">
            <v>0.724593671451912</v>
          </cell>
          <cell r="FO229">
            <v>0.73191675832659298</v>
          </cell>
          <cell r="FP229">
            <v>0.73912349164358104</v>
          </cell>
          <cell r="FQ229">
            <v>0.74610584901633803</v>
          </cell>
          <cell r="FR229">
            <v>0.76770783619443606</v>
          </cell>
          <cell r="FS229">
            <v>0.77458114753659502</v>
          </cell>
          <cell r="FT229">
            <v>0.78127127588441103</v>
          </cell>
          <cell r="FU229">
            <v>0.78764032166767906</v>
          </cell>
          <cell r="FV229">
            <v>0.79373674397778504</v>
          </cell>
          <cell r="FW229">
            <v>0.79950883903701897</v>
          </cell>
          <cell r="FX229">
            <v>0.80501287362903595</v>
          </cell>
          <cell r="FY229">
            <v>0.81034634014087004</v>
          </cell>
          <cell r="FZ229">
            <v>0.81544771355051504</v>
          </cell>
          <cell r="GA229">
            <v>0.82039567091342902</v>
          </cell>
          <cell r="GB229">
            <v>0.82522906924575901</v>
          </cell>
          <cell r="GC229">
            <v>0.82986864942399696</v>
          </cell>
          <cell r="GD229">
            <v>0.84328061011145805</v>
          </cell>
          <cell r="GE229">
            <v>0.84764525281425196</v>
          </cell>
          <cell r="GF229">
            <v>0.85188080568221403</v>
          </cell>
          <cell r="GG229">
            <v>0.85584637934243601</v>
          </cell>
          <cell r="GH229">
            <v>0.85959734746180505</v>
          </cell>
          <cell r="GI229">
            <v>0.86310800885120298</v>
          </cell>
          <cell r="GJ229">
            <v>0.86642402299675303</v>
          </cell>
          <cell r="GK229">
            <v>0.86961957628886999</v>
          </cell>
          <cell r="GL229">
            <v>0.87263274029690197</v>
          </cell>
          <cell r="GM229">
            <v>0.87555189875123296</v>
          </cell>
          <cell r="GN229">
            <v>0.878384436349261</v>
          </cell>
          <cell r="GO229">
            <v>0.88107414102511805</v>
          </cell>
          <cell r="GP229">
            <v>0.88861430982365996</v>
          </cell>
          <cell r="GQ229">
            <v>0.89102451243019098</v>
          </cell>
          <cell r="GR229">
            <v>0.89336916270591304</v>
          </cell>
          <cell r="GS229">
            <v>0.895512332822617</v>
          </cell>
          <cell r="GT229">
            <v>0.89750890872048295</v>
          </cell>
          <cell r="GU229">
            <v>0.89934671496548202</v>
          </cell>
          <cell r="GV229">
            <v>0.90105564637115498</v>
          </cell>
          <cell r="GW229">
            <v>0.90269162161057004</v>
          </cell>
          <cell r="GX229">
            <v>0.90419408617972896</v>
          </cell>
          <cell r="GY229">
            <v>0.90565084515473904</v>
          </cell>
          <cell r="GZ229">
            <v>0.90705381594524304</v>
          </cell>
          <cell r="HA229">
            <v>0.90835955828242598</v>
          </cell>
          <cell r="HB229">
            <v>0.91223351674039099</v>
          </cell>
          <cell r="HC229">
            <v>0.91331147012867298</v>
          </cell>
          <cell r="HD229">
            <v>0.91437548440175498</v>
          </cell>
          <cell r="HE229">
            <v>0.915297556375685</v>
          </cell>
          <cell r="HF229">
            <v>0.91612939739626598</v>
          </cell>
          <cell r="HG229">
            <v>0.916863163605803</v>
          </cell>
          <cell r="HH229">
            <v>0.91751611926116705</v>
          </cell>
          <cell r="HI229">
            <v>0.918131608857778</v>
          </cell>
          <cell r="HJ229">
            <v>0.91864892387849195</v>
          </cell>
          <cell r="HK229">
            <v>0.91915234672305102</v>
          </cell>
          <cell r="HL229">
            <v>0.91962759683083894</v>
          </cell>
          <cell r="HM229">
            <v>0.92003850722396097</v>
          </cell>
          <cell r="HN229">
            <v>0.921820339244107</v>
          </cell>
          <cell r="HO229">
            <v>0.922060095766711</v>
          </cell>
          <cell r="HP229">
            <v>0.92232052575129497</v>
          </cell>
          <cell r="HQ229">
            <v>0.922483151409493</v>
          </cell>
          <cell r="HR229">
            <v>0.92259593072690704</v>
          </cell>
          <cell r="HS229">
            <v>0.97098459684264304</v>
          </cell>
          <cell r="HT229">
            <v>0.97206432139656496</v>
          </cell>
          <cell r="HU229">
            <v>0.97249117243446004</v>
          </cell>
          <cell r="HV229">
            <v>0.97269715823509095</v>
          </cell>
          <cell r="HW229">
            <v>0.97323902184001598</v>
          </cell>
          <cell r="HX229">
            <v>0.97226225057827198</v>
          </cell>
          <cell r="HY229">
            <v>0.97074748500612096</v>
          </cell>
          <cell r="HZ229">
            <v>0.96961563072968204</v>
          </cell>
          <cell r="IA229">
            <v>0.96927651080468102</v>
          </cell>
          <cell r="IB229">
            <v>0.96931421987502997</v>
          </cell>
          <cell r="IC229">
            <v>0.96526452812184405</v>
          </cell>
          <cell r="ID229">
            <v>0.96473522134014</v>
          </cell>
          <cell r="IE229">
            <v>0.96445522736114897</v>
          </cell>
          <cell r="IF229">
            <v>0.96448650111855805</v>
          </cell>
          <cell r="IG229">
            <v>0.96511557234687995</v>
          </cell>
          <cell r="IH229">
            <v>0.965283550420726</v>
          </cell>
          <cell r="II229">
            <v>0.96689143409269196</v>
          </cell>
          <cell r="IJ229">
            <v>0.96674496565975099</v>
          </cell>
          <cell r="IK229">
            <v>0.96672330771812698</v>
          </cell>
          <cell r="IL229">
            <v>0.96686486339042699</v>
          </cell>
          <cell r="IM229">
            <v>0.96796304842319203</v>
          </cell>
          <cell r="IN229">
            <v>0.96923003843135902</v>
          </cell>
          <cell r="IO229">
            <v>0.97143928880870101</v>
          </cell>
          <cell r="IP229">
            <v>0.97187070786885599</v>
          </cell>
          <cell r="IQ229">
            <v>0.97213319983907698</v>
          </cell>
          <cell r="IR229">
            <v>0.97262870126411605</v>
          </cell>
          <cell r="IS229">
            <v>0.97311314637554602</v>
          </cell>
          <cell r="IT229">
            <v>0.97342868711536901</v>
          </cell>
          <cell r="IU229">
            <v>0.974740050486401</v>
          </cell>
          <cell r="IV229">
            <v>0.97455869307271004</v>
          </cell>
          <cell r="IW229">
            <v>0.975482382659001</v>
          </cell>
          <cell r="IX229">
            <v>0.97627505089540001</v>
          </cell>
          <cell r="IY229">
            <v>0.97691197292457099</v>
          </cell>
          <cell r="IZ229">
            <v>0.97729413356359696</v>
          </cell>
          <cell r="JA229">
            <v>0.98117450869720502</v>
          </cell>
          <cell r="JB229">
            <v>0.98135146091551695</v>
          </cell>
          <cell r="JC229">
            <v>0.98166931189386097</v>
          </cell>
          <cell r="JD229">
            <v>0.98204868544893698</v>
          </cell>
          <cell r="JE229">
            <v>0.98234787326732997</v>
          </cell>
          <cell r="JF229">
            <v>0.98253388499695704</v>
          </cell>
          <cell r="JG229">
            <v>0.98332925308827102</v>
          </cell>
          <cell r="JH229">
            <v>0.98317665176839697</v>
          </cell>
          <cell r="JI229">
            <v>0.98390795602778203</v>
          </cell>
          <cell r="JJ229">
            <v>0.98442005799277199</v>
          </cell>
          <cell r="JK229">
            <v>0.98476593307746996</v>
          </cell>
          <cell r="JL229">
            <v>0.98501464436926101</v>
          </cell>
          <cell r="JM229">
            <v>0.988667451510294</v>
          </cell>
          <cell r="JN229">
            <v>0.988683991310502</v>
          </cell>
          <cell r="JO229">
            <v>0.98863375455909397</v>
          </cell>
          <cell r="JP229">
            <v>0.98875507913167204</v>
          </cell>
          <cell r="JQ229">
            <v>0.98890680387570196</v>
          </cell>
          <cell r="JR229">
            <v>0.98906314997882905</v>
          </cell>
          <cell r="JS229">
            <v>0.98961304029577901</v>
          </cell>
          <cell r="JT229">
            <v>0.98980469030727902</v>
          </cell>
          <cell r="JU229">
            <v>0.99054124212547201</v>
          </cell>
          <cell r="JV229">
            <v>0.99097438225888901</v>
          </cell>
          <cell r="JW229">
            <v>0.99117187774023296</v>
          </cell>
          <cell r="JX229">
            <v>0.99122815594371805</v>
          </cell>
          <cell r="JY229">
            <v>0.99414169703070598</v>
          </cell>
          <cell r="JZ229">
            <v>0.99401607012276105</v>
          </cell>
          <cell r="KA229">
            <v>0.993965726837583</v>
          </cell>
          <cell r="KB229">
            <v>0.99406370741226502</v>
          </cell>
          <cell r="KC229">
            <v>0.99409756128250104</v>
          </cell>
          <cell r="KD229">
            <v>0.994253022365715</v>
          </cell>
          <cell r="KE229">
            <v>0.99450972308853403</v>
          </cell>
          <cell r="KF229">
            <v>0.99478891157714899</v>
          </cell>
          <cell r="KG229">
            <v>0.99524897050094197</v>
          </cell>
          <cell r="KH229">
            <v>0.995588776271216</v>
          </cell>
          <cell r="KI229">
            <v>0.99567552331925002</v>
          </cell>
          <cell r="KJ229">
            <v>0.87114517441858397</v>
          </cell>
          <cell r="KK229">
            <v>0.86805403453969798</v>
          </cell>
          <cell r="KL229">
            <v>0.99729868839037905</v>
          </cell>
          <cell r="KM229">
            <v>0.99730229541010895</v>
          </cell>
          <cell r="KN229">
            <v>0.99736834844243805</v>
          </cell>
          <cell r="KO229">
            <v>0.99745084274141405</v>
          </cell>
          <cell r="KP229">
            <v>0.99758331213934603</v>
          </cell>
          <cell r="KQ229">
            <v>0.997775180193748</v>
          </cell>
          <cell r="KR229">
            <v>0.99796589014352799</v>
          </cell>
          <cell r="KS229">
            <v>0.99806228528392404</v>
          </cell>
          <cell r="KT229">
            <v>0.99824226839147101</v>
          </cell>
          <cell r="KU229">
            <v>0.99830361575964699</v>
          </cell>
          <cell r="KV229">
            <v>0.99828731337754595</v>
          </cell>
          <cell r="KW229">
            <v>0.999040715721221</v>
          </cell>
          <cell r="KX229">
            <v>0.99901613719372995</v>
          </cell>
          <cell r="KY229">
            <v>0.99902131191121701</v>
          </cell>
          <cell r="KZ229">
            <v>0.99910967322414002</v>
          </cell>
          <cell r="LA229">
            <v>0.99918172106901704</v>
          </cell>
          <cell r="LB229">
            <v>0.99921030555532697</v>
          </cell>
          <cell r="LC229">
            <v>0.99925616349248503</v>
          </cell>
          <cell r="LD229">
            <v>0.99939800839891002</v>
          </cell>
          <cell r="LE229">
            <v>0.99949859054996404</v>
          </cell>
          <cell r="LF229">
            <v>0.99960942130992902</v>
          </cell>
          <cell r="LG229">
            <v>0.99963668407135498</v>
          </cell>
          <cell r="LH229">
            <v>0.99962943422822303</v>
          </cell>
          <cell r="LI229">
            <v>0.99987766672413902</v>
          </cell>
          <cell r="LJ229">
            <v>0.99990753284022005</v>
          </cell>
          <cell r="LK229">
            <v>0.99989634749766199</v>
          </cell>
          <cell r="LL229">
            <v>0.99989989596987205</v>
          </cell>
          <cell r="LM229">
            <v>0.99994086223588097</v>
          </cell>
          <cell r="LN229">
            <v>0.99995140022935702</v>
          </cell>
          <cell r="LO229">
            <v>0.99995828745195803</v>
          </cell>
          <cell r="LP229">
            <v>0.99998632730352099</v>
          </cell>
          <cell r="LQ229">
            <v>1</v>
          </cell>
          <cell r="LR229">
            <v>0.99999136531083899</v>
          </cell>
          <cell r="LS229">
            <v>0.99998803808574999</v>
          </cell>
          <cell r="LT229">
            <v>0.99998749769885398</v>
          </cell>
          <cell r="LU229">
            <v>0.99980719154023501</v>
          </cell>
          <cell r="LV229">
            <v>0.99976954534185802</v>
          </cell>
          <cell r="LW229">
            <v>0.99972300043500295</v>
          </cell>
          <cell r="LX229">
            <v>0.99972131039298795</v>
          </cell>
          <cell r="LY229">
            <v>0.99972131368624095</v>
          </cell>
          <cell r="LZ229">
            <v>0.99973469539123105</v>
          </cell>
          <cell r="MA229">
            <v>0.99971359411997995</v>
          </cell>
          <cell r="MB229">
            <v>0.99968383301686303</v>
          </cell>
          <cell r="MC229">
            <v>0.99966998843733601</v>
          </cell>
          <cell r="MD229">
            <v>0.99964315861596298</v>
          </cell>
          <cell r="ME229">
            <v>0.999609628700039</v>
          </cell>
          <cell r="MF229">
            <v>0.99960680946342295</v>
          </cell>
          <cell r="MG229">
            <v>0.99914685199307096</v>
          </cell>
          <cell r="MH229">
            <v>0.99923835040493902</v>
          </cell>
        </row>
        <row r="230">
          <cell r="DC230">
            <v>-0.30091394218328399</v>
          </cell>
          <cell r="DD230">
            <v>-0.31558031390910801</v>
          </cell>
          <cell r="DE230">
            <v>-0.32825486901672402</v>
          </cell>
          <cell r="DF230">
            <v>-0.33645961970328397</v>
          </cell>
          <cell r="DG230">
            <v>-0.34031771304022601</v>
          </cell>
          <cell r="DH230">
            <v>-0.34166535189402603</v>
          </cell>
          <cell r="DI230">
            <v>-0.33993030003016</v>
          </cell>
          <cell r="DJ230">
            <v>-0.34484012965953897</v>
          </cell>
          <cell r="DK230">
            <v>-0.34443954964228501</v>
          </cell>
          <cell r="DL230">
            <v>-0.339126579876594</v>
          </cell>
          <cell r="DM230">
            <v>-0.32778506465616702</v>
          </cell>
          <cell r="DN230">
            <v>-0.31323071656570201</v>
          </cell>
          <cell r="DO230">
            <v>-0.29704211045554402</v>
          </cell>
          <cell r="DP230">
            <v>-0.28114620801422202</v>
          </cell>
          <cell r="DQ230">
            <v>-0.26305802578960302</v>
          </cell>
          <cell r="DR230">
            <v>-0.244472096720977</v>
          </cell>
          <cell r="DS230">
            <v>-0.22364056521362999</v>
          </cell>
          <cell r="DT230">
            <v>-0.19955535638576499</v>
          </cell>
          <cell r="DU230">
            <v>-0.17503152498122901</v>
          </cell>
          <cell r="DV230">
            <v>-0.15097549994934301</v>
          </cell>
          <cell r="DW230">
            <v>-0.12662708257736599</v>
          </cell>
          <cell r="DX230">
            <v>-9.9366132087356798E-2</v>
          </cell>
          <cell r="DY230">
            <v>-7.1818639400537898E-2</v>
          </cell>
          <cell r="DZ230">
            <v>-4.4216707503541598E-2</v>
          </cell>
          <cell r="EA230">
            <v>-1.64957672671384E-2</v>
          </cell>
          <cell r="EB230">
            <v>1.5140413145927799E-2</v>
          </cell>
          <cell r="EC230">
            <v>4.6651212300403401E-2</v>
          </cell>
          <cell r="ED230">
            <v>7.6284193863438696E-2</v>
          </cell>
          <cell r="EE230">
            <v>0.106249062566015</v>
          </cell>
          <cell r="EF230">
            <v>0.132778997733591</v>
          </cell>
          <cell r="EG230">
            <v>0.15542629976550101</v>
          </cell>
          <cell r="EH230">
            <v>0.183933944086976</v>
          </cell>
          <cell r="EI230">
            <v>0.21308607281578301</v>
          </cell>
          <cell r="EJ230">
            <v>0.242605738291439</v>
          </cell>
          <cell r="EK230">
            <v>0.271832122654313</v>
          </cell>
          <cell r="EL230">
            <v>0.30020543612443201</v>
          </cell>
          <cell r="EM230">
            <v>0.32708919824893501</v>
          </cell>
          <cell r="EN230">
            <v>0.35273195818511199</v>
          </cell>
          <cell r="EO230">
            <v>0.37727700464863201</v>
          </cell>
          <cell r="EP230">
            <v>0.40066196487444</v>
          </cell>
          <cell r="EQ230">
            <v>0.42332622739411002</v>
          </cell>
          <cell r="ER230">
            <v>0.44532684623061802</v>
          </cell>
          <cell r="ES230">
            <v>0.46656850187466198</v>
          </cell>
          <cell r="ET230">
            <v>0.484202466804525</v>
          </cell>
          <cell r="EU230">
            <v>0.50151669274760602</v>
          </cell>
          <cell r="EV230">
            <v>0.51864720387819596</v>
          </cell>
          <cell r="EW230">
            <v>0.53541364242520895</v>
          </cell>
          <cell r="EX230">
            <v>0.55177309031962196</v>
          </cell>
          <cell r="EY230">
            <v>0.56776759513892205</v>
          </cell>
          <cell r="EZ230">
            <v>0.58328727583094497</v>
          </cell>
          <cell r="FA230">
            <v>0.59832264008866198</v>
          </cell>
          <cell r="FB230">
            <v>0.612884117411019</v>
          </cell>
          <cell r="FC230">
            <v>0.62695498113931603</v>
          </cell>
          <cell r="FD230">
            <v>0.64064855163287804</v>
          </cell>
          <cell r="FE230">
            <v>0.65379627149623598</v>
          </cell>
          <cell r="FF230">
            <v>0.65841511374635897</v>
          </cell>
          <cell r="FG230">
            <v>0.667836813140259</v>
          </cell>
          <cell r="FH230">
            <v>0.67707227706966899</v>
          </cell>
          <cell r="FI230">
            <v>0.68599225733987301</v>
          </cell>
          <cell r="FJ230">
            <v>0.69463188041063995</v>
          </cell>
          <cell r="FK230">
            <v>0.70289558177373701</v>
          </cell>
          <cell r="FL230">
            <v>0.71084555980545405</v>
          </cell>
          <cell r="FM230">
            <v>0.71860037680214695</v>
          </cell>
          <cell r="FN230">
            <v>0.72609484245431699</v>
          </cell>
          <cell r="FO230">
            <v>0.73339003529521296</v>
          </cell>
          <cell r="FP230">
            <v>0.74056863734185197</v>
          </cell>
          <cell r="FQ230">
            <v>0.747522796276333</v>
          </cell>
          <cell r="FR230">
            <v>0.76901637880558404</v>
          </cell>
          <cell r="FS230">
            <v>0.77585917586230402</v>
          </cell>
          <cell r="FT230">
            <v>0.78251952456512897</v>
          </cell>
          <cell r="FU230">
            <v>0.78885923065508301</v>
          </cell>
          <cell r="FV230">
            <v>0.79492653154972104</v>
          </cell>
          <cell r="FW230">
            <v>0.80066981506296697</v>
          </cell>
          <cell r="FX230">
            <v>0.80614548395732699</v>
          </cell>
          <cell r="FY230">
            <v>0.81145053887016105</v>
          </cell>
          <cell r="FZ230">
            <v>0.81652359661488905</v>
          </cell>
          <cell r="GA230">
            <v>0.82144358505862802</v>
          </cell>
          <cell r="GB230">
            <v>0.82624898021531201</v>
          </cell>
          <cell r="GC230">
            <v>0.83086065444619295</v>
          </cell>
          <cell r="GD230">
            <v>0.84417569851515495</v>
          </cell>
          <cell r="GE230">
            <v>0.84851130560023702</v>
          </cell>
          <cell r="GF230">
            <v>0.85271871309569103</v>
          </cell>
          <cell r="GG230">
            <v>0.85665678255114996</v>
          </cell>
          <cell r="GH230">
            <v>0.86038065545005904</v>
          </cell>
          <cell r="GI230">
            <v>0.86386465997631101</v>
          </cell>
          <cell r="GJ230">
            <v>0.86715451721251902</v>
          </cell>
          <cell r="GK230">
            <v>0.87032396610970197</v>
          </cell>
          <cell r="GL230">
            <v>0.87331118664701901</v>
          </cell>
          <cell r="GM230">
            <v>0.87620476091995403</v>
          </cell>
          <cell r="GN230">
            <v>0.87901179753070502</v>
          </cell>
          <cell r="GO230">
            <v>0.88167616206918098</v>
          </cell>
          <cell r="GP230">
            <v>0.88913531570917603</v>
          </cell>
          <cell r="GQ230">
            <v>0.89151983893857001</v>
          </cell>
          <cell r="GR230">
            <v>0.89383972189292804</v>
          </cell>
          <cell r="GS230">
            <v>0.89595882194095999</v>
          </cell>
          <cell r="GT230">
            <v>0.89793179503689102</v>
          </cell>
          <cell r="GU230">
            <v>0.89974642529520299</v>
          </cell>
          <cell r="GV230">
            <v>0.901432644992054</v>
          </cell>
          <cell r="GW230">
            <v>0.90304597684010102</v>
          </cell>
          <cell r="GX230">
            <v>0.90452594123698904</v>
          </cell>
          <cell r="GY230">
            <v>0.90596050441734999</v>
          </cell>
          <cell r="GZ230">
            <v>0.907341404367212</v>
          </cell>
          <cell r="HA230">
            <v>0.90862522035490301</v>
          </cell>
          <cell r="HB230">
            <v>0.91243380996426704</v>
          </cell>
          <cell r="HC230">
            <v>0.91348993847019999</v>
          </cell>
          <cell r="HD230">
            <v>0.91453296662921302</v>
          </cell>
          <cell r="HE230">
            <v>0.915434726483082</v>
          </cell>
          <cell r="HF230">
            <v>0.91624668983479696</v>
          </cell>
          <cell r="HG230">
            <v>0.91696094759882796</v>
          </cell>
          <cell r="HH230">
            <v>0.91759476861391998</v>
          </cell>
          <cell r="HI230">
            <v>0.91819116008646595</v>
          </cell>
          <cell r="HJ230">
            <v>0.918689481893327</v>
          </cell>
          <cell r="HK230">
            <v>0.91917412781071695</v>
          </cell>
          <cell r="HL230">
            <v>0.91963072391603895</v>
          </cell>
          <cell r="HM230">
            <v>0.92002308183372605</v>
          </cell>
          <cell r="HN230">
            <v>0.92175286806000101</v>
          </cell>
          <cell r="HO230">
            <v>0.92197438295317502</v>
          </cell>
          <cell r="HP230">
            <v>0.92221731885580904</v>
          </cell>
          <cell r="HQ230">
            <v>0.92236305112915795</v>
          </cell>
          <cell r="HR230">
            <v>0.92245932029942601</v>
          </cell>
          <cell r="HS230">
            <v>0.97060453199066299</v>
          </cell>
          <cell r="HT230">
            <v>0.97168923165267895</v>
          </cell>
          <cell r="HU230">
            <v>0.97212010995400699</v>
          </cell>
          <cell r="HV230">
            <v>0.97233569427686795</v>
          </cell>
          <cell r="HW230">
            <v>0.97289388150423906</v>
          </cell>
          <cell r="HX230">
            <v>0.97189971847455003</v>
          </cell>
          <cell r="HY230">
            <v>0.97033538935876296</v>
          </cell>
          <cell r="HZ230">
            <v>0.96917584537402401</v>
          </cell>
          <cell r="IA230">
            <v>0.96883427483034601</v>
          </cell>
          <cell r="IB230">
            <v>0.96886889120365705</v>
          </cell>
          <cell r="IC230">
            <v>0.96469972715192398</v>
          </cell>
          <cell r="ID230">
            <v>0.96416561164506398</v>
          </cell>
          <cell r="IE230">
            <v>0.96389289591263005</v>
          </cell>
          <cell r="IF230">
            <v>0.96392205816010301</v>
          </cell>
          <cell r="IG230">
            <v>0.96456315465039899</v>
          </cell>
          <cell r="IH230">
            <v>0.964734448751703</v>
          </cell>
          <cell r="II230">
            <v>0.96637181328820398</v>
          </cell>
          <cell r="IJ230">
            <v>0.96621757855496304</v>
          </cell>
          <cell r="IK230">
            <v>0.96615357510670496</v>
          </cell>
          <cell r="IL230">
            <v>0.96628742414185398</v>
          </cell>
          <cell r="IM230">
            <v>0.96739148818440301</v>
          </cell>
          <cell r="IN230">
            <v>0.96867649592882799</v>
          </cell>
          <cell r="IO230">
            <v>0.97082559059987095</v>
          </cell>
          <cell r="IP230">
            <v>0.971264359934916</v>
          </cell>
          <cell r="IQ230">
            <v>0.97153329932015497</v>
          </cell>
          <cell r="IR230">
            <v>0.97203631538649904</v>
          </cell>
          <cell r="IS230">
            <v>0.97253272007140401</v>
          </cell>
          <cell r="IT230">
            <v>0.97285530209891302</v>
          </cell>
          <cell r="IU230">
            <v>0.97419988531851398</v>
          </cell>
          <cell r="IV230">
            <v>0.97402362293975098</v>
          </cell>
          <cell r="IW230">
            <v>0.97494403053936596</v>
          </cell>
          <cell r="IX230">
            <v>0.97575460705968597</v>
          </cell>
          <cell r="IY230">
            <v>0.97639921309590805</v>
          </cell>
          <cell r="IZ230">
            <v>0.97678849347322005</v>
          </cell>
          <cell r="JA230">
            <v>0.98065638328441296</v>
          </cell>
          <cell r="JB230">
            <v>0.98084023124724595</v>
          </cell>
          <cell r="JC230">
            <v>0.98116629248336795</v>
          </cell>
          <cell r="JD230">
            <v>0.98155381039966005</v>
          </cell>
          <cell r="JE230">
            <v>0.98186627673789095</v>
          </cell>
          <cell r="JF230">
            <v>0.98206039776800902</v>
          </cell>
          <cell r="JG230">
            <v>0.98288682211493905</v>
          </cell>
          <cell r="JH230">
            <v>0.98273593586923502</v>
          </cell>
          <cell r="JI230">
            <v>0.98346477780013497</v>
          </cell>
          <cell r="JJ230">
            <v>0.98399307749929898</v>
          </cell>
          <cell r="JK230">
            <v>0.98434265618764205</v>
          </cell>
          <cell r="JL230">
            <v>0.98459513818771605</v>
          </cell>
          <cell r="JM230">
            <v>0.98824462243546096</v>
          </cell>
          <cell r="JN230">
            <v>0.98826799118975295</v>
          </cell>
          <cell r="JO230">
            <v>0.98821731480881403</v>
          </cell>
          <cell r="JP230">
            <v>0.98834268861271901</v>
          </cell>
          <cell r="JQ230">
            <v>0.988504865261015</v>
          </cell>
          <cell r="JR230">
            <v>0.98866853837762902</v>
          </cell>
          <cell r="JS230">
            <v>0.98925283742092696</v>
          </cell>
          <cell r="JT230">
            <v>0.98944714497783304</v>
          </cell>
          <cell r="JU230">
            <v>0.99018781376069398</v>
          </cell>
          <cell r="JV230">
            <v>0.99063455447555304</v>
          </cell>
          <cell r="JW230">
            <v>0.99083478927006896</v>
          </cell>
          <cell r="JX230">
            <v>0.99089264438642399</v>
          </cell>
          <cell r="JY230">
            <v>0.99383255796155801</v>
          </cell>
          <cell r="JZ230">
            <v>0.993695300870854</v>
          </cell>
          <cell r="KA230">
            <v>0.99363849073795896</v>
          </cell>
          <cell r="KB230">
            <v>0.99374400461071999</v>
          </cell>
          <cell r="KC230">
            <v>0.99377921656505397</v>
          </cell>
          <cell r="KD230">
            <v>0.99394630153035102</v>
          </cell>
          <cell r="KE230">
            <v>0.99423727698211595</v>
          </cell>
          <cell r="KF230">
            <v>0.99451545173200995</v>
          </cell>
          <cell r="KG230">
            <v>0.99497753151893797</v>
          </cell>
          <cell r="KH230">
            <v>0.99532944916575705</v>
          </cell>
          <cell r="KI230">
            <v>0.99541675712953903</v>
          </cell>
          <cell r="KJ230">
            <v>0.87118898068200601</v>
          </cell>
          <cell r="KK230">
            <v>0.86814064674358604</v>
          </cell>
          <cell r="KL230">
            <v>0.99706847408937105</v>
          </cell>
          <cell r="KM230">
            <v>0.99706862611450897</v>
          </cell>
          <cell r="KN230">
            <v>0.99714232124510105</v>
          </cell>
          <cell r="KO230">
            <v>0.99722834264054105</v>
          </cell>
          <cell r="KP230">
            <v>0.99737417869775302</v>
          </cell>
          <cell r="KQ230">
            <v>0.99758749928002299</v>
          </cell>
          <cell r="KR230">
            <v>0.99777520587476798</v>
          </cell>
          <cell r="KS230">
            <v>0.99786936564893602</v>
          </cell>
          <cell r="KT230">
            <v>0.99806007715189804</v>
          </cell>
          <cell r="KU230">
            <v>0.99812100576872798</v>
          </cell>
          <cell r="KV230">
            <v>0.99810185730981604</v>
          </cell>
          <cell r="KW230">
            <v>0.99890891396262305</v>
          </cell>
          <cell r="KX230">
            <v>0.99887134631445196</v>
          </cell>
          <cell r="KY230">
            <v>0.99887699431533405</v>
          </cell>
          <cell r="KZ230">
            <v>0.99898072533934601</v>
          </cell>
          <cell r="LA230">
            <v>0.99905270105149302</v>
          </cell>
          <cell r="LB230">
            <v>0.99909026183286898</v>
          </cell>
          <cell r="LC230">
            <v>0.99915718601850301</v>
          </cell>
          <cell r="LD230">
            <v>0.99929930194319805</v>
          </cell>
          <cell r="LE230">
            <v>0.99939995555463201</v>
          </cell>
          <cell r="LF230">
            <v>0.99952696788099304</v>
          </cell>
          <cell r="LG230">
            <v>0.99955461354751696</v>
          </cell>
          <cell r="LH230">
            <v>0.99954466976996204</v>
          </cell>
          <cell r="LI230">
            <v>0.99984429857326895</v>
          </cell>
          <cell r="LJ230">
            <v>0.99987802898766198</v>
          </cell>
          <cell r="LK230">
            <v>0.99987140542930097</v>
          </cell>
          <cell r="LL230">
            <v>0.99988222758285905</v>
          </cell>
          <cell r="LM230">
            <v>0.99991904224512196</v>
          </cell>
          <cell r="LN230">
            <v>0.99993055866636604</v>
          </cell>
          <cell r="LO230">
            <v>0.99994222986974202</v>
          </cell>
          <cell r="LP230">
            <v>0.99997436971152998</v>
          </cell>
          <cell r="LQ230">
            <v>0.99999136531083899</v>
          </cell>
          <cell r="LR230">
            <v>1</v>
          </cell>
          <cell r="LS230">
            <v>0.99999628606778002</v>
          </cell>
          <cell r="LT230">
            <v>0.99999235841737699</v>
          </cell>
          <cell r="LU230">
            <v>0.99984165406135295</v>
          </cell>
          <cell r="LV230">
            <v>0.99979916213512798</v>
          </cell>
          <cell r="LW230">
            <v>0.99976623044225998</v>
          </cell>
          <cell r="LX230">
            <v>0.99976703314459603</v>
          </cell>
          <cell r="LY230">
            <v>0.99977123091574305</v>
          </cell>
          <cell r="LZ230">
            <v>0.99978241044948901</v>
          </cell>
          <cell r="MA230">
            <v>0.99976999354293505</v>
          </cell>
          <cell r="MB230">
            <v>0.99974647177391796</v>
          </cell>
          <cell r="MC230">
            <v>0.99973656230244501</v>
          </cell>
          <cell r="MD230">
            <v>0.99971868887161897</v>
          </cell>
          <cell r="ME230">
            <v>0.99968560917011795</v>
          </cell>
          <cell r="MF230">
            <v>0.99968156635419303</v>
          </cell>
          <cell r="MG230">
            <v>0.99924352400154504</v>
          </cell>
          <cell r="MH230">
            <v>0.99931343471604706</v>
          </cell>
        </row>
        <row r="231">
          <cell r="DC231">
            <v>-0.30062664328363797</v>
          </cell>
          <cell r="DD231">
            <v>-0.31529980515237099</v>
          </cell>
          <cell r="DE231">
            <v>-0.32797968641351799</v>
          </cell>
          <cell r="DF231">
            <v>-0.336187813513522</v>
          </cell>
          <cell r="DG231">
            <v>-0.34005008441985801</v>
          </cell>
          <cell r="DH231">
            <v>-0.34140440818076401</v>
          </cell>
          <cell r="DI231">
            <v>-0.339675109126019</v>
          </cell>
          <cell r="DJ231">
            <v>-0.34459229401076602</v>
          </cell>
          <cell r="DK231">
            <v>-0.344197693885544</v>
          </cell>
          <cell r="DL231">
            <v>-0.338890025523718</v>
          </cell>
          <cell r="DM231">
            <v>-0.32755537813159002</v>
          </cell>
          <cell r="DN231">
            <v>-0.313008603407195</v>
          </cell>
          <cell r="DO231">
            <v>-0.29682830840069402</v>
          </cell>
          <cell r="DP231">
            <v>-0.28094181359745102</v>
          </cell>
          <cell r="DQ231">
            <v>-0.26286594971566601</v>
          </cell>
          <cell r="DR231">
            <v>-0.24429250232446501</v>
          </cell>
          <cell r="DS231">
            <v>-0.223472299058006</v>
          </cell>
          <cell r="DT231">
            <v>-0.199399154043927</v>
          </cell>
          <cell r="DU231">
            <v>-0.17488799782150199</v>
          </cell>
          <cell r="DV231">
            <v>-0.150842722757461</v>
          </cell>
          <cell r="DW231">
            <v>-0.12650318982708</v>
          </cell>
          <cell r="DX231">
            <v>-9.9252529934413206E-2</v>
          </cell>
          <cell r="DY231">
            <v>-7.1715437996360196E-2</v>
          </cell>
          <cell r="DZ231">
            <v>-4.4125615419057899E-2</v>
          </cell>
          <cell r="EA231">
            <v>-1.6417724470745101E-2</v>
          </cell>
          <cell r="EB231">
            <v>1.52025886172383E-2</v>
          </cell>
          <cell r="EC231">
            <v>4.6697392407835103E-2</v>
          </cell>
          <cell r="ED231">
            <v>7.6315494696712699E-2</v>
          </cell>
          <cell r="EE231">
            <v>0.10626633007761099</v>
          </cell>
          <cell r="EF231">
            <v>0.13278430431267399</v>
          </cell>
          <cell r="EG231">
            <v>0.15542194433436499</v>
          </cell>
          <cell r="EH231">
            <v>0.18391619163192699</v>
          </cell>
          <cell r="EI231">
            <v>0.21305524015788299</v>
          </cell>
          <cell r="EJ231">
            <v>0.24256142989660401</v>
          </cell>
          <cell r="EK231">
            <v>0.271775147341273</v>
          </cell>
          <cell r="EL231">
            <v>0.30013668221037898</v>
          </cell>
          <cell r="EM231">
            <v>0.32700993733455003</v>
          </cell>
          <cell r="EN231">
            <v>0.352642254702352</v>
          </cell>
          <cell r="EO231">
            <v>0.37717665294680403</v>
          </cell>
          <cell r="EP231">
            <v>0.40055178369666</v>
          </cell>
          <cell r="EQ231">
            <v>0.42320659139053601</v>
          </cell>
          <cell r="ER231">
            <v>0.445198608949189</v>
          </cell>
          <cell r="ES231">
            <v>0.46643306516355498</v>
          </cell>
          <cell r="ET231">
            <v>0.48406057594754198</v>
          </cell>
          <cell r="EU231">
            <v>0.50136876799052899</v>
          </cell>
          <cell r="EV231">
            <v>0.51849359993246402</v>
          </cell>
          <cell r="EW231">
            <v>0.53525432587602895</v>
          </cell>
          <cell r="EX231">
            <v>0.55160824537807296</v>
          </cell>
          <cell r="EY231">
            <v>0.56759734781169702</v>
          </cell>
          <cell r="EZ231">
            <v>0.58311167144633802</v>
          </cell>
          <cell r="FA231">
            <v>0.59814209120689299</v>
          </cell>
          <cell r="FB231">
            <v>0.61269896482510899</v>
          </cell>
          <cell r="FC231">
            <v>0.626765423596645</v>
          </cell>
          <cell r="FD231">
            <v>0.64045461952583105</v>
          </cell>
          <cell r="FE231">
            <v>0.65359776964601701</v>
          </cell>
          <cell r="FF231">
            <v>0.65821327025543197</v>
          </cell>
          <cell r="FG231">
            <v>0.66763395021782601</v>
          </cell>
          <cell r="FH231">
            <v>0.67686882159977702</v>
          </cell>
          <cell r="FI231">
            <v>0.68578830255077206</v>
          </cell>
          <cell r="FJ231">
            <v>0.69442763392187101</v>
          </cell>
          <cell r="FK231">
            <v>0.70269111666439099</v>
          </cell>
          <cell r="FL231">
            <v>0.71064080380736605</v>
          </cell>
          <cell r="FM231">
            <v>0.71839531324610795</v>
          </cell>
          <cell r="FN231">
            <v>0.725889553519946</v>
          </cell>
          <cell r="FO231">
            <v>0.73318467426040601</v>
          </cell>
          <cell r="FP231">
            <v>0.74036313763837802</v>
          </cell>
          <cell r="FQ231">
            <v>0.74731679560847997</v>
          </cell>
          <cell r="FR231">
            <v>0.76878861519915997</v>
          </cell>
          <cell r="FS231">
            <v>0.77563109164370103</v>
          </cell>
          <cell r="FT231">
            <v>0.78229151801461605</v>
          </cell>
          <cell r="FU231">
            <v>0.78863138241433195</v>
          </cell>
          <cell r="FV231">
            <v>0.7946990331514</v>
          </cell>
          <cell r="FW231">
            <v>0.8004427135544</v>
          </cell>
          <cell r="FX231">
            <v>0.80591869548863804</v>
          </cell>
          <cell r="FY231">
            <v>0.811224033706609</v>
          </cell>
          <cell r="FZ231">
            <v>0.81629744434862195</v>
          </cell>
          <cell r="GA231">
            <v>0.82121790598938804</v>
          </cell>
          <cell r="GB231">
            <v>0.82602371446086498</v>
          </cell>
          <cell r="GC231">
            <v>0.83063544955529101</v>
          </cell>
          <cell r="GD231">
            <v>0.84393206739334004</v>
          </cell>
          <cell r="GE231">
            <v>0.84826795582757797</v>
          </cell>
          <cell r="GF231">
            <v>0.85247599997963597</v>
          </cell>
          <cell r="GG231">
            <v>0.856414768584014</v>
          </cell>
          <cell r="GH231">
            <v>0.86013949470721995</v>
          </cell>
          <cell r="GI231">
            <v>0.86362437777231205</v>
          </cell>
          <cell r="GJ231">
            <v>0.86691501482152</v>
          </cell>
          <cell r="GK231">
            <v>0.87008520327276395</v>
          </cell>
          <cell r="GL231">
            <v>0.87307321337370802</v>
          </cell>
          <cell r="GM231">
            <v>0.87596767137708997</v>
          </cell>
          <cell r="GN231">
            <v>0.87877552288418503</v>
          </cell>
          <cell r="GO231">
            <v>0.88144036640419599</v>
          </cell>
          <cell r="GP231">
            <v>0.88888393275077804</v>
          </cell>
          <cell r="GQ231">
            <v>0.89126915023938802</v>
          </cell>
          <cell r="GR231">
            <v>0.89359003859315</v>
          </cell>
          <cell r="GS231">
            <v>0.89571018001855096</v>
          </cell>
          <cell r="GT231">
            <v>0.89768432306769297</v>
          </cell>
          <cell r="GU231">
            <v>0.89950012375146005</v>
          </cell>
          <cell r="GV231">
            <v>0.90118740878093195</v>
          </cell>
          <cell r="GW231">
            <v>0.90280175591136302</v>
          </cell>
          <cell r="GX231">
            <v>0.90428277142510505</v>
          </cell>
          <cell r="GY231">
            <v>0.90571845941617701</v>
          </cell>
          <cell r="GZ231">
            <v>0.90710041523718798</v>
          </cell>
          <cell r="HA231">
            <v>0.90838496917461697</v>
          </cell>
          <cell r="HB231">
            <v>0.91218019637129899</v>
          </cell>
          <cell r="HC231">
            <v>0.91323725137175005</v>
          </cell>
          <cell r="HD231">
            <v>0.91428147503905799</v>
          </cell>
          <cell r="HE231">
            <v>0.91518445453006203</v>
          </cell>
          <cell r="HF231">
            <v>0.91599773790703198</v>
          </cell>
          <cell r="HG231">
            <v>0.91671330289687503</v>
          </cell>
          <cell r="HH231">
            <v>0.91734832476058403</v>
          </cell>
          <cell r="HI231">
            <v>0.91794587012357798</v>
          </cell>
          <cell r="HJ231">
            <v>0.91844536632722595</v>
          </cell>
          <cell r="HK231">
            <v>0.91893124527508896</v>
          </cell>
          <cell r="HL231">
            <v>0.91938900939593704</v>
          </cell>
          <cell r="HM231">
            <v>0.91978223631515399</v>
          </cell>
          <cell r="HN231">
            <v>0.92150036982696304</v>
          </cell>
          <cell r="HO231">
            <v>0.92172291679771501</v>
          </cell>
          <cell r="HP231">
            <v>0.921967120440357</v>
          </cell>
          <cell r="HQ231">
            <v>0.92211413016515098</v>
          </cell>
          <cell r="HR231">
            <v>0.92221176373811098</v>
          </cell>
          <cell r="HS231">
            <v>0.97036145126872397</v>
          </cell>
          <cell r="HT231">
            <v>0.971452971231203</v>
          </cell>
          <cell r="HU231">
            <v>0.97188761474296004</v>
          </cell>
          <cell r="HV231">
            <v>0.97210885860962304</v>
          </cell>
          <cell r="HW231">
            <v>0.97267819837476399</v>
          </cell>
          <cell r="HX231">
            <v>0.97171190476713598</v>
          </cell>
          <cell r="HY231">
            <v>0.97015118542842804</v>
          </cell>
          <cell r="HZ231">
            <v>0.969000031562672</v>
          </cell>
          <cell r="IA231">
            <v>0.968657877824324</v>
          </cell>
          <cell r="IB231">
            <v>0.968692240540446</v>
          </cell>
          <cell r="IC231">
            <v>0.96451422602328896</v>
          </cell>
          <cell r="ID231">
            <v>0.96398507340112904</v>
          </cell>
          <cell r="IE231">
            <v>0.96371749717450095</v>
          </cell>
          <cell r="IF231">
            <v>0.96375127528471805</v>
          </cell>
          <cell r="IG231">
            <v>0.96439385743986705</v>
          </cell>
          <cell r="IH231">
            <v>0.96456593464348706</v>
          </cell>
          <cell r="II231">
            <v>0.96621054324757405</v>
          </cell>
          <cell r="IJ231">
            <v>0.96606901716612203</v>
          </cell>
          <cell r="IK231">
            <v>0.96600628255057897</v>
          </cell>
          <cell r="IL231">
            <v>0.96614596268466801</v>
          </cell>
          <cell r="IM231">
            <v>0.967255200021229</v>
          </cell>
          <cell r="IN231">
            <v>0.96854142382275499</v>
          </cell>
          <cell r="IO231">
            <v>0.97067855897503097</v>
          </cell>
          <cell r="IP231">
            <v>0.97112351419616805</v>
          </cell>
          <cell r="IQ231">
            <v>0.97139651290497098</v>
          </cell>
          <cell r="IR231">
            <v>0.97190420534015198</v>
          </cell>
          <cell r="IS231">
            <v>0.97240450794000399</v>
          </cell>
          <cell r="IT231">
            <v>0.97272758738088805</v>
          </cell>
          <cell r="IU231">
            <v>0.97407879600081704</v>
          </cell>
          <cell r="IV231">
            <v>0.97390893719969296</v>
          </cell>
          <cell r="IW231">
            <v>0.97483503797791404</v>
          </cell>
          <cell r="IX231">
            <v>0.97564856833296398</v>
          </cell>
          <cell r="IY231">
            <v>0.97630058252988094</v>
          </cell>
          <cell r="IZ231">
            <v>0.97669096098768005</v>
          </cell>
          <cell r="JA231">
            <v>0.98056002607908999</v>
          </cell>
          <cell r="JB231">
            <v>0.98074913395920704</v>
          </cell>
          <cell r="JC231">
            <v>0.98107749632901398</v>
          </cell>
          <cell r="JD231">
            <v>0.98146970684466595</v>
          </cell>
          <cell r="JE231">
            <v>0.98178496614909605</v>
          </cell>
          <cell r="JF231">
            <v>0.98197910036625102</v>
          </cell>
          <cell r="JG231">
            <v>0.98281123883023302</v>
          </cell>
          <cell r="JH231">
            <v>0.98266414754130804</v>
          </cell>
          <cell r="JI231">
            <v>0.98339318838156398</v>
          </cell>
          <cell r="JJ231">
            <v>0.98392194638450503</v>
          </cell>
          <cell r="JK231">
            <v>0.98427867104181099</v>
          </cell>
          <cell r="JL231">
            <v>0.98453173748216805</v>
          </cell>
          <cell r="JM231">
            <v>0.98818176129272395</v>
          </cell>
          <cell r="JN231">
            <v>0.98820613694751003</v>
          </cell>
          <cell r="JO231">
            <v>0.98815345849922698</v>
          </cell>
          <cell r="JP231">
            <v>0.98828010747233797</v>
          </cell>
          <cell r="JQ231">
            <v>0.98844211462839404</v>
          </cell>
          <cell r="JR231">
            <v>0.98860506490533295</v>
          </cell>
          <cell r="JS231">
            <v>0.98919683846920703</v>
          </cell>
          <cell r="JT231">
            <v>0.98938808823812896</v>
          </cell>
          <cell r="JU231">
            <v>0.99012572819774403</v>
          </cell>
          <cell r="JV231">
            <v>0.99056947314513999</v>
          </cell>
          <cell r="JW231">
            <v>0.99077629407081902</v>
          </cell>
          <cell r="JX231">
            <v>0.990833887587099</v>
          </cell>
          <cell r="JY231">
            <v>0.99377391090422296</v>
          </cell>
          <cell r="JZ231">
            <v>0.99363539201676399</v>
          </cell>
          <cell r="KA231">
            <v>0.99357769994874801</v>
          </cell>
          <cell r="KB231">
            <v>0.99368302811167597</v>
          </cell>
          <cell r="KC231">
            <v>0.99371687780239903</v>
          </cell>
          <cell r="KD231">
            <v>0.99388229580544596</v>
          </cell>
          <cell r="KE231">
            <v>0.99417960848987896</v>
          </cell>
          <cell r="KF231">
            <v>0.99445451807555296</v>
          </cell>
          <cell r="KG231">
            <v>0.99491318815196395</v>
          </cell>
          <cell r="KH231">
            <v>0.99526201076314003</v>
          </cell>
          <cell r="KI231">
            <v>0.995356385517431</v>
          </cell>
          <cell r="KJ231">
            <v>0.87114788483577299</v>
          </cell>
          <cell r="KK231">
            <v>0.86811299447920298</v>
          </cell>
          <cell r="KL231">
            <v>0.997025719044216</v>
          </cell>
          <cell r="KM231">
            <v>0.99702482977082196</v>
          </cell>
          <cell r="KN231">
            <v>0.99709911782310501</v>
          </cell>
          <cell r="KO231">
            <v>0.99718487161022396</v>
          </cell>
          <cell r="KP231">
            <v>0.99732931513793899</v>
          </cell>
          <cell r="KQ231">
            <v>0.99754259202310402</v>
          </cell>
          <cell r="KR231">
            <v>0.99772659684197296</v>
          </cell>
          <cell r="KS231">
            <v>0.99781695313955898</v>
          </cell>
          <cell r="KT231">
            <v>0.99800400872963901</v>
          </cell>
          <cell r="KU231">
            <v>0.99807240026631405</v>
          </cell>
          <cell r="KV231">
            <v>0.998053080031163</v>
          </cell>
          <cell r="KW231">
            <v>0.99888884384163001</v>
          </cell>
          <cell r="KX231">
            <v>0.99885036867950305</v>
          </cell>
          <cell r="KY231">
            <v>0.99885688390812</v>
          </cell>
          <cell r="KZ231">
            <v>0.99896050547035298</v>
          </cell>
          <cell r="LA231">
            <v>0.99903047014896496</v>
          </cell>
          <cell r="LB231">
            <v>0.99906808577175898</v>
          </cell>
          <cell r="LC231">
            <v>0.99913859942247396</v>
          </cell>
          <cell r="LD231">
            <v>0.99927858764428301</v>
          </cell>
          <cell r="LE231">
            <v>0.99937215162198201</v>
          </cell>
          <cell r="LF231">
            <v>0.99949692177955296</v>
          </cell>
          <cell r="LG231">
            <v>0.99953163256190902</v>
          </cell>
          <cell r="LH231">
            <v>0.99952040410741505</v>
          </cell>
          <cell r="LI231">
            <v>0.99984757985492101</v>
          </cell>
          <cell r="LJ231">
            <v>0.999883228839761</v>
          </cell>
          <cell r="LK231">
            <v>0.99987865691837896</v>
          </cell>
          <cell r="LL231">
            <v>0.99988980250626103</v>
          </cell>
          <cell r="LM231">
            <v>0.99992416608330703</v>
          </cell>
          <cell r="LN231">
            <v>0.99993455122395303</v>
          </cell>
          <cell r="LO231">
            <v>0.99994623350205503</v>
          </cell>
          <cell r="LP231">
            <v>0.99997696903347</v>
          </cell>
          <cell r="LQ231">
            <v>0.99998803808574999</v>
          </cell>
          <cell r="LR231">
            <v>0.99999628606778002</v>
          </cell>
          <cell r="LS231">
            <v>1</v>
          </cell>
          <cell r="LT231">
            <v>0.99999416019419995</v>
          </cell>
          <cell r="LU231">
            <v>0.99987005025717601</v>
          </cell>
          <cell r="LV231">
            <v>0.99983208659117395</v>
          </cell>
          <cell r="LW231">
            <v>0.99980126814665704</v>
          </cell>
          <cell r="LX231">
            <v>0.99980142058078403</v>
          </cell>
          <cell r="LY231">
            <v>0.99980344045428005</v>
          </cell>
          <cell r="LZ231">
            <v>0.99981305627842199</v>
          </cell>
          <cell r="MA231">
            <v>0.999799610455962</v>
          </cell>
          <cell r="MB231">
            <v>0.99977545795710798</v>
          </cell>
          <cell r="MC231">
            <v>0.99976045961540405</v>
          </cell>
          <cell r="MD231">
            <v>0.999740647842005</v>
          </cell>
          <cell r="ME231">
            <v>0.99971530619691795</v>
          </cell>
          <cell r="MF231">
            <v>0.999710070420323</v>
          </cell>
          <cell r="MG231">
            <v>0.99929421437273502</v>
          </cell>
          <cell r="MH231">
            <v>0.99936268662621597</v>
          </cell>
        </row>
        <row r="232">
          <cell r="DC232">
            <v>-0.30218995800695803</v>
          </cell>
          <cell r="DD232">
            <v>-0.31681964111285699</v>
          </cell>
          <cell r="DE232">
            <v>-0.32946086051392698</v>
          </cell>
          <cell r="DF232">
            <v>-0.33763775839087601</v>
          </cell>
          <cell r="DG232">
            <v>-0.34147495917605197</v>
          </cell>
          <cell r="DH232">
            <v>-0.34280729184463898</v>
          </cell>
          <cell r="DI232">
            <v>-0.34105938169099898</v>
          </cell>
          <cell r="DJ232">
            <v>-0.34594776546823502</v>
          </cell>
          <cell r="DK232">
            <v>-0.34552785029646799</v>
          </cell>
          <cell r="DL232">
            <v>-0.34019668246477602</v>
          </cell>
          <cell r="DM232">
            <v>-0.32884168064236002</v>
          </cell>
          <cell r="DN232">
            <v>-0.31427564609610897</v>
          </cell>
          <cell r="DO232">
            <v>-0.29807654970616299</v>
          </cell>
          <cell r="DP232">
            <v>-0.282170229903209</v>
          </cell>
          <cell r="DQ232">
            <v>-0.26407404124240202</v>
          </cell>
          <cell r="DR232">
            <v>-0.245480486573564</v>
          </cell>
          <cell r="DS232">
            <v>-0.22464042279437099</v>
          </cell>
          <cell r="DT232">
            <v>-0.200549338285988</v>
          </cell>
          <cell r="DU232">
            <v>-0.17601834468243599</v>
          </cell>
          <cell r="DV232">
            <v>-0.151960749790372</v>
          </cell>
          <cell r="DW232">
            <v>-0.12760860558036499</v>
          </cell>
          <cell r="DX232">
            <v>-0.10034296785859</v>
          </cell>
          <cell r="DY232">
            <v>-7.2789173188702302E-2</v>
          </cell>
          <cell r="DZ232">
            <v>-4.5180071983804797E-2</v>
          </cell>
          <cell r="EA232">
            <v>-1.7450329140727399E-2</v>
          </cell>
          <cell r="EB232">
            <v>1.4194135291184001E-2</v>
          </cell>
          <cell r="EC232">
            <v>4.5714814973527799E-2</v>
          </cell>
          <cell r="ED232">
            <v>7.5359752010189796E-2</v>
          </cell>
          <cell r="EE232">
            <v>0.10533892847979</v>
          </cell>
          <cell r="EF232">
            <v>0.13188441560938</v>
          </cell>
          <cell r="EG232">
            <v>0.154547374954835</v>
          </cell>
          <cell r="EH232">
            <v>0.18306052974502399</v>
          </cell>
          <cell r="EI232">
            <v>0.21221819344127499</v>
          </cell>
          <cell r="EJ232">
            <v>0.241742868642111</v>
          </cell>
          <cell r="EK232">
            <v>0.27097595277525999</v>
          </cell>
          <cell r="EL232">
            <v>0.29935714504755201</v>
          </cell>
          <cell r="EM232">
            <v>0.32624840712562803</v>
          </cell>
          <cell r="EN232">
            <v>0.35189740488809901</v>
          </cell>
          <cell r="EO232">
            <v>0.37644813177205999</v>
          </cell>
          <cell r="EP232">
            <v>0.399840136469435</v>
          </cell>
          <cell r="EQ232">
            <v>0.42251222760325502</v>
          </cell>
          <cell r="ER232">
            <v>0.44452126588746499</v>
          </cell>
          <cell r="ES232">
            <v>0.46577196903604301</v>
          </cell>
          <cell r="ET232">
            <v>0.48341235551497103</v>
          </cell>
          <cell r="EU232">
            <v>0.50073301116505597</v>
          </cell>
          <cell r="EV232">
            <v>0.51786978722690002</v>
          </cell>
          <cell r="EW232">
            <v>0.53464261584276196</v>
          </cell>
          <cell r="EX232">
            <v>0.55100842680459605</v>
          </cell>
          <cell r="EY232">
            <v>0.56700990694217601</v>
          </cell>
          <cell r="EZ232">
            <v>0.58253667230732997</v>
          </cell>
          <cell r="FA232">
            <v>0.597579835276835</v>
          </cell>
          <cell r="FB232">
            <v>0.61214975617650902</v>
          </cell>
          <cell r="FC232">
            <v>0.626229018862271</v>
          </cell>
          <cell r="FD232">
            <v>0.63993119577483704</v>
          </cell>
          <cell r="FE232">
            <v>0.65308724417083197</v>
          </cell>
          <cell r="FF232">
            <v>0.65772829879221195</v>
          </cell>
          <cell r="FG232">
            <v>0.66715806601954597</v>
          </cell>
          <cell r="FH232">
            <v>0.67640122788614898</v>
          </cell>
          <cell r="FI232">
            <v>0.68532888707198503</v>
          </cell>
          <cell r="FJ232">
            <v>0.69397608229441199</v>
          </cell>
          <cell r="FK232">
            <v>0.70224763552782798</v>
          </cell>
          <cell r="FL232">
            <v>0.710205278794656</v>
          </cell>
          <cell r="FM232">
            <v>0.71796805431484201</v>
          </cell>
          <cell r="FN232">
            <v>0.72547076929151</v>
          </cell>
          <cell r="FO232">
            <v>0.73277395349195196</v>
          </cell>
          <cell r="FP232">
            <v>0.73996060916000295</v>
          </cell>
          <cell r="FQ232">
            <v>0.74692248806989103</v>
          </cell>
          <cell r="FR232">
            <v>0.76844926406272795</v>
          </cell>
          <cell r="FS232">
            <v>0.77530120285839799</v>
          </cell>
          <cell r="FT232">
            <v>0.78197023659953002</v>
          </cell>
          <cell r="FU232">
            <v>0.78831850308629003</v>
          </cell>
          <cell r="FV232">
            <v>0.79439415596255203</v>
          </cell>
          <cell r="FW232">
            <v>0.80014596725460696</v>
          </cell>
          <cell r="FX232">
            <v>0.80562991617927604</v>
          </cell>
          <cell r="FY232">
            <v>0.81094346087642299</v>
          </cell>
          <cell r="FZ232">
            <v>0.81602523667850901</v>
          </cell>
          <cell r="GA232">
            <v>0.82095364404009896</v>
          </cell>
          <cell r="GB232">
            <v>0.825767456495339</v>
          </cell>
          <cell r="GC232">
            <v>0.83038718365969699</v>
          </cell>
          <cell r="GD232">
            <v>0.84373300171316301</v>
          </cell>
          <cell r="GE232">
            <v>0.84807766555826802</v>
          </cell>
          <cell r="GF232">
            <v>0.85229363030785099</v>
          </cell>
          <cell r="GG232">
            <v>0.85624005939930004</v>
          </cell>
          <cell r="GH232">
            <v>0.85997202190397004</v>
          </cell>
          <cell r="GI232">
            <v>0.86346422113184396</v>
          </cell>
          <cell r="GJ232">
            <v>0.86676200842328399</v>
          </cell>
          <cell r="GK232">
            <v>0.86993954704930798</v>
          </cell>
          <cell r="GL232">
            <v>0.87293503771435799</v>
          </cell>
          <cell r="GM232">
            <v>0.87583658381910301</v>
          </cell>
          <cell r="GN232">
            <v>0.87865155287974805</v>
          </cell>
          <cell r="GO232">
            <v>0.88132347622644203</v>
          </cell>
          <cell r="GP232">
            <v>0.88880910174461503</v>
          </cell>
          <cell r="GQ232">
            <v>0.89120187751515001</v>
          </cell>
          <cell r="GR232">
            <v>0.89352952037700395</v>
          </cell>
          <cell r="GS232">
            <v>0.89565614717064901</v>
          </cell>
          <cell r="GT232">
            <v>0.89763636664754798</v>
          </cell>
          <cell r="GU232">
            <v>0.89945831819113398</v>
          </cell>
          <cell r="GV232">
            <v>0.90115161094761298</v>
          </cell>
          <cell r="GW232">
            <v>0.90277214775217896</v>
          </cell>
          <cell r="GX232">
            <v>0.90425947457711597</v>
          </cell>
          <cell r="GY232">
            <v>0.90570113291304299</v>
          </cell>
          <cell r="GZ232">
            <v>0.90708907314912202</v>
          </cell>
          <cell r="HA232">
            <v>0.90837958663418705</v>
          </cell>
          <cell r="HB232">
            <v>0.91221003839444104</v>
          </cell>
          <cell r="HC232">
            <v>0.91327334697034102</v>
          </cell>
          <cell r="HD232">
            <v>0.91432309274026902</v>
          </cell>
          <cell r="HE232">
            <v>0.91523134795985195</v>
          </cell>
          <cell r="HF232">
            <v>0.91604953301632397</v>
          </cell>
          <cell r="HG232">
            <v>0.91677008183416697</v>
          </cell>
          <cell r="HH232">
            <v>0.91740997661380397</v>
          </cell>
          <cell r="HI232">
            <v>0.91801257203971298</v>
          </cell>
          <cell r="HJ232">
            <v>0.91851724243300403</v>
          </cell>
          <cell r="HK232">
            <v>0.91900800979429398</v>
          </cell>
          <cell r="HL232">
            <v>0.91947067585192899</v>
          </cell>
          <cell r="HM232">
            <v>0.91986878907530301</v>
          </cell>
          <cell r="HN232">
            <v>0.92161633160860801</v>
          </cell>
          <cell r="HO232">
            <v>0.921843959585533</v>
          </cell>
          <cell r="HP232">
            <v>0.92209259133916299</v>
          </cell>
          <cell r="HQ232">
            <v>0.92224381205703598</v>
          </cell>
          <cell r="HR232">
            <v>0.92234532314820705</v>
          </cell>
          <cell r="HS232">
            <v>0.97055714323709297</v>
          </cell>
          <cell r="HT232">
            <v>0.97164220428030701</v>
          </cell>
          <cell r="HU232">
            <v>0.97207271026305297</v>
          </cell>
          <cell r="HV232">
            <v>0.97228647475670105</v>
          </cell>
          <cell r="HW232">
            <v>0.97283589987054198</v>
          </cell>
          <cell r="HX232">
            <v>0.97186313538144697</v>
          </cell>
          <cell r="HY232">
            <v>0.97030966154931997</v>
          </cell>
          <cell r="HZ232">
            <v>0.96915690136138399</v>
          </cell>
          <cell r="IA232">
            <v>0.96881455228820901</v>
          </cell>
          <cell r="IB232">
            <v>0.96884450249887999</v>
          </cell>
          <cell r="IC232">
            <v>0.96469714122407801</v>
          </cell>
          <cell r="ID232">
            <v>0.96416550178097604</v>
          </cell>
          <cell r="IE232">
            <v>0.96389314591221797</v>
          </cell>
          <cell r="IF232">
            <v>0.96392234272039701</v>
          </cell>
          <cell r="IG232">
            <v>0.96456232863769897</v>
          </cell>
          <cell r="IH232">
            <v>0.96473282500032398</v>
          </cell>
          <cell r="II232">
            <v>0.96636083655052396</v>
          </cell>
          <cell r="IJ232">
            <v>0.96622007442609603</v>
          </cell>
          <cell r="IK232">
            <v>0.96617003854334205</v>
          </cell>
          <cell r="IL232">
            <v>0.96630743621397397</v>
          </cell>
          <cell r="IM232">
            <v>0.96741147913210901</v>
          </cell>
          <cell r="IN232">
            <v>0.96869692894088799</v>
          </cell>
          <cell r="IO232">
            <v>0.97084352122137696</v>
          </cell>
          <cell r="IP232">
            <v>0.971283348958068</v>
          </cell>
          <cell r="IQ232">
            <v>0.971554508000668</v>
          </cell>
          <cell r="IR232">
            <v>0.97205467307752202</v>
          </cell>
          <cell r="IS232">
            <v>0.97255025825062102</v>
          </cell>
          <cell r="IT232">
            <v>0.97287162511443803</v>
          </cell>
          <cell r="IU232">
            <v>0.97420506311868305</v>
          </cell>
          <cell r="IV232">
            <v>0.97403505390687495</v>
          </cell>
          <cell r="IW232">
            <v>0.97495660399865702</v>
          </cell>
          <cell r="IX232">
            <v>0.97576225628980495</v>
          </cell>
          <cell r="IY232">
            <v>0.976408952397256</v>
          </cell>
          <cell r="IZ232">
            <v>0.97680197729737805</v>
          </cell>
          <cell r="JA232">
            <v>0.98066610913042196</v>
          </cell>
          <cell r="JB232">
            <v>0.98084795956987003</v>
          </cell>
          <cell r="JC232">
            <v>0.98117633758238498</v>
          </cell>
          <cell r="JD232">
            <v>0.98156147896723001</v>
          </cell>
          <cell r="JE232">
            <v>0.98187336607999598</v>
          </cell>
          <cell r="JF232">
            <v>0.98206685569309704</v>
          </cell>
          <cell r="JG232">
            <v>0.98288363366832499</v>
          </cell>
          <cell r="JH232">
            <v>0.98273945441316901</v>
          </cell>
          <cell r="JI232">
            <v>0.98346760765746499</v>
          </cell>
          <cell r="JJ232">
            <v>0.983991244200625</v>
          </cell>
          <cell r="JK232">
            <v>0.98434406346647296</v>
          </cell>
          <cell r="JL232">
            <v>0.98460080944464501</v>
          </cell>
          <cell r="JM232">
            <v>0.98824319581839504</v>
          </cell>
          <cell r="JN232">
            <v>0.98826781181086898</v>
          </cell>
          <cell r="JO232">
            <v>0.98822021210916999</v>
          </cell>
          <cell r="JP232">
            <v>0.98834391951253497</v>
          </cell>
          <cell r="JQ232">
            <v>0.98850417728462503</v>
          </cell>
          <cell r="JR232">
            <v>0.988664433510962</v>
          </cell>
          <cell r="JS232">
            <v>0.98924088439965496</v>
          </cell>
          <cell r="JT232">
            <v>0.98943737231084805</v>
          </cell>
          <cell r="JU232">
            <v>0.99017352133075698</v>
          </cell>
          <cell r="JV232">
            <v>0.99061755292576503</v>
          </cell>
          <cell r="JW232">
            <v>0.99082212024274996</v>
          </cell>
          <cell r="JX232">
            <v>0.990884744900978</v>
          </cell>
          <cell r="JY232">
            <v>0.99381613653501399</v>
          </cell>
          <cell r="JZ232">
            <v>0.99368438964157102</v>
          </cell>
          <cell r="KA232">
            <v>0.993628778786386</v>
          </cell>
          <cell r="KB232">
            <v>0.99373102944636404</v>
          </cell>
          <cell r="KC232">
            <v>0.99376795914423399</v>
          </cell>
          <cell r="KD232">
            <v>0.99392960212368597</v>
          </cell>
          <cell r="KE232">
            <v>0.99421152562204795</v>
          </cell>
          <cell r="KF232">
            <v>0.99449229577890097</v>
          </cell>
          <cell r="KG232">
            <v>0.99495066048179304</v>
          </cell>
          <cell r="KH232">
            <v>0.99530179691616205</v>
          </cell>
          <cell r="KI232">
            <v>0.99539496800526905</v>
          </cell>
          <cell r="KJ232">
            <v>0.87109830117619003</v>
          </cell>
          <cell r="KK232">
            <v>0.86804155482180501</v>
          </cell>
          <cell r="KL232">
            <v>0.99705225848396095</v>
          </cell>
          <cell r="KM232">
            <v>0.99705227591460799</v>
          </cell>
          <cell r="KN232">
            <v>0.99712036180327301</v>
          </cell>
          <cell r="KO232">
            <v>0.99720788347269795</v>
          </cell>
          <cell r="KP232">
            <v>0.99734937273905999</v>
          </cell>
          <cell r="KQ232">
            <v>0.99755706060816396</v>
          </cell>
          <cell r="KR232">
            <v>0.99774721857098103</v>
          </cell>
          <cell r="KS232">
            <v>0.99784211768664799</v>
          </cell>
          <cell r="KT232">
            <v>0.99802803639929005</v>
          </cell>
          <cell r="KU232">
            <v>0.99809396144289497</v>
          </cell>
          <cell r="KV232">
            <v>0.99808115530916997</v>
          </cell>
          <cell r="KW232">
            <v>0.99889303100243998</v>
          </cell>
          <cell r="KX232">
            <v>0.99886199685994204</v>
          </cell>
          <cell r="KY232">
            <v>0.99886642342254905</v>
          </cell>
          <cell r="KZ232">
            <v>0.99896439949589599</v>
          </cell>
          <cell r="LA232">
            <v>0.99903652036361101</v>
          </cell>
          <cell r="LB232">
            <v>0.99907132688100297</v>
          </cell>
          <cell r="LC232">
            <v>0.99913140123831301</v>
          </cell>
          <cell r="LD232">
            <v>0.99927553577545503</v>
          </cell>
          <cell r="LE232">
            <v>0.99938011489718503</v>
          </cell>
          <cell r="LF232">
            <v>0.99950289150945104</v>
          </cell>
          <cell r="LG232">
            <v>0.99953554754252005</v>
          </cell>
          <cell r="LH232">
            <v>0.99953479437862802</v>
          </cell>
          <cell r="LI232">
            <v>0.99983944210146403</v>
          </cell>
          <cell r="LJ232">
            <v>0.99987634092153999</v>
          </cell>
          <cell r="LK232">
            <v>0.999868902271011</v>
          </cell>
          <cell r="LL232">
            <v>0.99987725360681801</v>
          </cell>
          <cell r="LM232">
            <v>0.99991379210013798</v>
          </cell>
          <cell r="LN232">
            <v>0.99992493444197605</v>
          </cell>
          <cell r="LO232">
            <v>0.999935102238658</v>
          </cell>
          <cell r="LP232">
            <v>0.99996724500224099</v>
          </cell>
          <cell r="LQ232">
            <v>0.99998749769885398</v>
          </cell>
          <cell r="LR232">
            <v>0.99999235841737699</v>
          </cell>
          <cell r="LS232">
            <v>0.99999416019419995</v>
          </cell>
          <cell r="LT232">
            <v>1</v>
          </cell>
          <cell r="LU232">
            <v>0.99985750879140001</v>
          </cell>
          <cell r="LV232">
            <v>0.99982332106323801</v>
          </cell>
          <cell r="LW232">
            <v>0.99978444793671095</v>
          </cell>
          <cell r="LX232">
            <v>0.99978251038357802</v>
          </cell>
          <cell r="LY232">
            <v>0.99978358388067301</v>
          </cell>
          <cell r="LZ232">
            <v>0.99979516744543495</v>
          </cell>
          <cell r="MA232">
            <v>0.99977772222049199</v>
          </cell>
          <cell r="MB232">
            <v>0.99975326462338598</v>
          </cell>
          <cell r="MC232">
            <v>0.99974752877381501</v>
          </cell>
          <cell r="MD232">
            <v>0.99972717897054897</v>
          </cell>
          <cell r="ME232">
            <v>0.99969942135005696</v>
          </cell>
          <cell r="MF232">
            <v>0.99970505142211297</v>
          </cell>
          <cell r="MG232">
            <v>0.999274367255647</v>
          </cell>
          <cell r="MH232">
            <v>0.99935264468351703</v>
          </cell>
        </row>
        <row r="233">
          <cell r="DC233">
            <v>-0.29571556779392399</v>
          </cell>
          <cell r="DD233">
            <v>-0.310357600207461</v>
          </cell>
          <cell r="DE233">
            <v>-0.32303560931227998</v>
          </cell>
          <cell r="DF233">
            <v>-0.33125370205626498</v>
          </cell>
          <cell r="DG233">
            <v>-0.33513073985662201</v>
          </cell>
          <cell r="DH233">
            <v>-0.336512846794425</v>
          </cell>
          <cell r="DI233">
            <v>-0.33480674833512902</v>
          </cell>
          <cell r="DJ233">
            <v>-0.33977057492722101</v>
          </cell>
          <cell r="DK233">
            <v>-0.339401829880279</v>
          </cell>
          <cell r="DL233">
            <v>-0.33411429566991402</v>
          </cell>
          <cell r="DM233">
            <v>-0.32279833147625397</v>
          </cell>
          <cell r="DN233">
            <v>-0.30826853897829498</v>
          </cell>
          <cell r="DO233">
            <v>-0.29210998528451398</v>
          </cell>
          <cell r="DP233">
            <v>-0.27626172277229699</v>
          </cell>
          <cell r="DQ233">
            <v>-0.25823607790248299</v>
          </cell>
          <cell r="DR233">
            <v>-0.239714603923493</v>
          </cell>
          <cell r="DS233">
            <v>-0.21893573399223501</v>
          </cell>
          <cell r="DT233">
            <v>-0.194909297733698</v>
          </cell>
          <cell r="DU233">
            <v>-0.17045227890745099</v>
          </cell>
          <cell r="DV233">
            <v>-0.146498325308554</v>
          </cell>
          <cell r="DW233">
            <v>-0.1222504366937</v>
          </cell>
          <cell r="DX233">
            <v>-9.5088568439348403E-2</v>
          </cell>
          <cell r="DY233">
            <v>-6.7639331133018801E-2</v>
          </cell>
          <cell r="DZ233">
            <v>-4.0148817287032602E-2</v>
          </cell>
          <cell r="EA233">
            <v>-1.2551320209582301E-2</v>
          </cell>
          <cell r="EB233">
            <v>1.8954693792154101E-2</v>
          </cell>
          <cell r="EC233">
            <v>5.0326161288906199E-2</v>
          </cell>
          <cell r="ED233">
            <v>7.9810743663877207E-2</v>
          </cell>
          <cell r="EE233">
            <v>0.10962599034716</v>
          </cell>
          <cell r="EF233">
            <v>0.136013990867898</v>
          </cell>
          <cell r="EG233">
            <v>0.158530184904634</v>
          </cell>
          <cell r="EH233">
            <v>0.18689590900038999</v>
          </cell>
          <cell r="EI233">
            <v>0.215906656328928</v>
          </cell>
          <cell r="EJ233">
            <v>0.24528045546796601</v>
          </cell>
          <cell r="EK233">
            <v>0.27436282928422301</v>
          </cell>
          <cell r="EL233">
            <v>0.30259258131371403</v>
          </cell>
          <cell r="EM233">
            <v>0.32933605806512001</v>
          </cell>
          <cell r="EN233">
            <v>0.35484121408633701</v>
          </cell>
          <cell r="EO233">
            <v>0.37924951628682901</v>
          </cell>
          <cell r="EP233">
            <v>0.40250280774971903</v>
          </cell>
          <cell r="EQ233">
            <v>0.42503662299425399</v>
          </cell>
          <cell r="ER233">
            <v>0.44690918680277603</v>
          </cell>
          <cell r="ES233">
            <v>0.46803554319010698</v>
          </cell>
          <cell r="ET233">
            <v>0.48559823836723598</v>
          </cell>
          <cell r="EU233">
            <v>0.50283914507874194</v>
          </cell>
          <cell r="EV233">
            <v>0.51989692377220098</v>
          </cell>
          <cell r="EW233">
            <v>0.53658987525820201</v>
          </cell>
          <cell r="EX233">
            <v>0.55287626206138796</v>
          </cell>
          <cell r="EY233">
            <v>0.56879684592280799</v>
          </cell>
          <cell r="EZ233">
            <v>0.58424431183881198</v>
          </cell>
          <cell r="FA233">
            <v>0.59920896485295705</v>
          </cell>
          <cell r="FB233">
            <v>0.61370000747984699</v>
          </cell>
          <cell r="FC233">
            <v>0.62770243725251995</v>
          </cell>
          <cell r="FD233">
            <v>0.64133012458390803</v>
          </cell>
          <cell r="FE233">
            <v>0.65441103291393099</v>
          </cell>
          <cell r="FF233">
            <v>0.65896026021952803</v>
          </cell>
          <cell r="FG233">
            <v>0.66835663756015296</v>
          </cell>
          <cell r="FH233">
            <v>0.67756811248807902</v>
          </cell>
          <cell r="FI233">
            <v>0.68646507394920497</v>
          </cell>
          <cell r="FJ233">
            <v>0.69508334083514101</v>
          </cell>
          <cell r="FK233">
            <v>0.70332470499830602</v>
          </cell>
          <cell r="FL233">
            <v>0.71125268864453595</v>
          </cell>
          <cell r="FM233">
            <v>0.71898539075904899</v>
          </cell>
          <cell r="FN233">
            <v>0.72645793229445699</v>
          </cell>
          <cell r="FO233">
            <v>0.73373199723651605</v>
          </cell>
          <cell r="FP233">
            <v>0.74089069631321103</v>
          </cell>
          <cell r="FQ233">
            <v>0.74782240472660999</v>
          </cell>
          <cell r="FR233">
            <v>0.76899731441339003</v>
          </cell>
          <cell r="FS233">
            <v>0.77581626824782302</v>
          </cell>
          <cell r="FT233">
            <v>0.78245428483377599</v>
          </cell>
          <cell r="FU233">
            <v>0.78877282548120697</v>
          </cell>
          <cell r="FV233">
            <v>0.79482076570183002</v>
          </cell>
          <cell r="FW233">
            <v>0.80054389161807504</v>
          </cell>
          <cell r="FX233">
            <v>0.80599979504847197</v>
          </cell>
          <cell r="FY233">
            <v>0.81128504747115804</v>
          </cell>
          <cell r="FZ233">
            <v>0.81633855916522502</v>
          </cell>
          <cell r="GA233">
            <v>0.82123974375992603</v>
          </cell>
          <cell r="GB233">
            <v>0.82602763328733297</v>
          </cell>
          <cell r="GC233">
            <v>0.83061948788651196</v>
          </cell>
          <cell r="GD233">
            <v>0.84365117952203605</v>
          </cell>
          <cell r="GE233">
            <v>0.847967139544475</v>
          </cell>
          <cell r="GF233">
            <v>0.852156399044802</v>
          </cell>
          <cell r="GG233">
            <v>0.85607751672747201</v>
          </cell>
          <cell r="GH233">
            <v>0.85978619415324797</v>
          </cell>
          <cell r="GI233">
            <v>0.86325426767563895</v>
          </cell>
          <cell r="GJ233">
            <v>0.86652851026572197</v>
          </cell>
          <cell r="GK233">
            <v>0.86968231441291599</v>
          </cell>
          <cell r="GL233">
            <v>0.87265409056899901</v>
          </cell>
          <cell r="GM233">
            <v>0.87553284256435004</v>
          </cell>
          <cell r="GN233">
            <v>0.87832627775330796</v>
          </cell>
          <cell r="GO233">
            <v>0.8809748954644</v>
          </cell>
          <cell r="GP233">
            <v>0.88818891400078004</v>
          </cell>
          <cell r="GQ233">
            <v>0.89055872171391504</v>
          </cell>
          <cell r="GR233">
            <v>0.89286527613803601</v>
          </cell>
          <cell r="GS233">
            <v>0.89497210854402398</v>
          </cell>
          <cell r="GT233">
            <v>0.89693444229184704</v>
          </cell>
          <cell r="GU233">
            <v>0.89873763698652198</v>
          </cell>
          <cell r="GV233">
            <v>0.90041262005136202</v>
          </cell>
          <cell r="GW233">
            <v>0.90201462812665201</v>
          </cell>
          <cell r="GX233">
            <v>0.90348337840717396</v>
          </cell>
          <cell r="GY233">
            <v>0.90490720722701501</v>
          </cell>
          <cell r="GZ233">
            <v>0.90627848698479496</v>
          </cell>
          <cell r="HA233">
            <v>0.90755063885495102</v>
          </cell>
          <cell r="HB233">
            <v>0.91114881221308297</v>
          </cell>
          <cell r="HC233">
            <v>0.91219467464757897</v>
          </cell>
          <cell r="HD233">
            <v>0.91322862138183203</v>
          </cell>
          <cell r="HE233">
            <v>0.91412224718539103</v>
          </cell>
          <cell r="HF233">
            <v>0.91492746371464895</v>
          </cell>
          <cell r="HG233">
            <v>0.91563416071936199</v>
          </cell>
          <cell r="HH233">
            <v>0.91626047963266999</v>
          </cell>
          <cell r="HI233">
            <v>0.91684924783922594</v>
          </cell>
          <cell r="HJ233">
            <v>0.91733993751925103</v>
          </cell>
          <cell r="HK233">
            <v>0.91781729840845805</v>
          </cell>
          <cell r="HL233">
            <v>0.91826760065420698</v>
          </cell>
          <cell r="HM233">
            <v>0.91865171707114501</v>
          </cell>
          <cell r="HN233">
            <v>0.92020021566645804</v>
          </cell>
          <cell r="HO233">
            <v>0.92041499167108798</v>
          </cell>
          <cell r="HP233">
            <v>0.92065219975422097</v>
          </cell>
          <cell r="HQ233">
            <v>0.92079297775985902</v>
          </cell>
          <cell r="HR233">
            <v>0.92088552325569994</v>
          </cell>
          <cell r="HS233">
            <v>0.96786649883078901</v>
          </cell>
          <cell r="HT233">
            <v>0.96899485509694205</v>
          </cell>
          <cell r="HU233">
            <v>0.96942840621437998</v>
          </cell>
          <cell r="HV233">
            <v>0.96967340640522104</v>
          </cell>
          <cell r="HW233">
            <v>0.970284875273704</v>
          </cell>
          <cell r="HX233">
            <v>0.96933663780601698</v>
          </cell>
          <cell r="HY233">
            <v>0.96768648634768795</v>
          </cell>
          <cell r="HZ233">
            <v>0.96649759553307901</v>
          </cell>
          <cell r="IA233">
            <v>0.96614843587093302</v>
          </cell>
          <cell r="IB233">
            <v>0.96619755140554398</v>
          </cell>
          <cell r="IC233">
            <v>0.96174849439437504</v>
          </cell>
          <cell r="ID233">
            <v>0.961229945022674</v>
          </cell>
          <cell r="IE233">
            <v>0.96097949746899003</v>
          </cell>
          <cell r="IF233">
            <v>0.96102350331268005</v>
          </cell>
          <cell r="IG233">
            <v>0.96169091493834002</v>
          </cell>
          <cell r="IH233">
            <v>0.96187725908534705</v>
          </cell>
          <cell r="II233">
            <v>0.96359469042439105</v>
          </cell>
          <cell r="IJ233">
            <v>0.96347604213860605</v>
          </cell>
          <cell r="IK233">
            <v>0.963325979801958</v>
          </cell>
          <cell r="IL233">
            <v>0.96348723696023497</v>
          </cell>
          <cell r="IM233">
            <v>0.96464436672162301</v>
          </cell>
          <cell r="IN233">
            <v>0.96600499166213505</v>
          </cell>
          <cell r="IO233">
            <v>0.96814152540917298</v>
          </cell>
          <cell r="IP233">
            <v>0.96863071068412199</v>
          </cell>
          <cell r="IQ233">
            <v>0.96891886725955301</v>
          </cell>
          <cell r="IR233">
            <v>0.96945738896619404</v>
          </cell>
          <cell r="IS233">
            <v>0.96998572663806404</v>
          </cell>
          <cell r="IT233">
            <v>0.9703237622884</v>
          </cell>
          <cell r="IU233">
            <v>0.97176565270449899</v>
          </cell>
          <cell r="IV233">
            <v>0.97160453290512605</v>
          </cell>
          <cell r="IW233">
            <v>0.97254708537577705</v>
          </cell>
          <cell r="IX233">
            <v>0.973420247117186</v>
          </cell>
          <cell r="IY233">
            <v>0.97412858299604399</v>
          </cell>
          <cell r="IZ233">
            <v>0.97455090234717401</v>
          </cell>
          <cell r="JA233">
            <v>0.97854336285741705</v>
          </cell>
          <cell r="JB233">
            <v>0.97876428112518798</v>
          </cell>
          <cell r="JC233">
            <v>0.97911785406381002</v>
          </cell>
          <cell r="JD233">
            <v>0.97954535151336097</v>
          </cell>
          <cell r="JE233">
            <v>0.97988735763743595</v>
          </cell>
          <cell r="JF233">
            <v>0.98009333588777403</v>
          </cell>
          <cell r="JG233">
            <v>0.98100403738873398</v>
          </cell>
          <cell r="JH233">
            <v>0.98085544920267997</v>
          </cell>
          <cell r="JI233">
            <v>0.98157002752140099</v>
          </cell>
          <cell r="JJ233">
            <v>0.98213792801404698</v>
          </cell>
          <cell r="JK233">
            <v>0.98253779736589897</v>
          </cell>
          <cell r="JL233">
            <v>0.98281336008280995</v>
          </cell>
          <cell r="JM233">
            <v>0.98662412830930801</v>
          </cell>
          <cell r="JN233">
            <v>0.98666166332636396</v>
          </cell>
          <cell r="JO233">
            <v>0.98659527365215605</v>
          </cell>
          <cell r="JP233">
            <v>0.98673681087353204</v>
          </cell>
          <cell r="JQ233">
            <v>0.98690854690770502</v>
          </cell>
          <cell r="JR233">
            <v>0.98707452293467801</v>
          </cell>
          <cell r="JS233">
            <v>0.987759222965503</v>
          </cell>
          <cell r="JT233">
            <v>0.98792607172153502</v>
          </cell>
          <cell r="JU233">
            <v>0.98864655005769297</v>
          </cell>
          <cell r="JV233">
            <v>0.98909425344469404</v>
          </cell>
          <cell r="JW233">
            <v>0.98933789620436097</v>
          </cell>
          <cell r="JX233">
            <v>0.98940520625599204</v>
          </cell>
          <cell r="JY233">
            <v>0.99252305562940502</v>
          </cell>
          <cell r="JZ233">
            <v>0.99236315032366296</v>
          </cell>
          <cell r="KA233">
            <v>0.99229642533042295</v>
          </cell>
          <cell r="KB233">
            <v>0.99241213486032798</v>
          </cell>
          <cell r="KC233">
            <v>0.99244051621174401</v>
          </cell>
          <cell r="KD233">
            <v>0.99261299378165602</v>
          </cell>
          <cell r="KE233">
            <v>0.99297470000402199</v>
          </cell>
          <cell r="KF233">
            <v>0.99322821139177198</v>
          </cell>
          <cell r="KG233">
            <v>0.99368221074561203</v>
          </cell>
          <cell r="KH233">
            <v>0.99404716673863203</v>
          </cell>
          <cell r="KI233">
            <v>0.99417341976338702</v>
          </cell>
          <cell r="KJ233">
            <v>0.87012242412938701</v>
          </cell>
          <cell r="KK233">
            <v>0.86731775762221097</v>
          </cell>
          <cell r="KL233">
            <v>0.99609852955580602</v>
          </cell>
          <cell r="KM233">
            <v>0.99609038957845697</v>
          </cell>
          <cell r="KN233">
            <v>0.99617641144837399</v>
          </cell>
          <cell r="KO233">
            <v>0.99626055819278103</v>
          </cell>
          <cell r="KP233">
            <v>0.99641921056559601</v>
          </cell>
          <cell r="KQ233">
            <v>0.99665663203209598</v>
          </cell>
          <cell r="KR233">
            <v>0.99681999095982898</v>
          </cell>
          <cell r="KS233">
            <v>0.99689047084974403</v>
          </cell>
          <cell r="KT233">
            <v>0.99708771180010203</v>
          </cell>
          <cell r="KU233">
            <v>0.99718207116344304</v>
          </cell>
          <cell r="KV233">
            <v>0.99715728698762696</v>
          </cell>
          <cell r="KW233">
            <v>0.99831546130756499</v>
          </cell>
          <cell r="KX233">
            <v>0.99825879251583305</v>
          </cell>
          <cell r="KY233">
            <v>0.99826857828444004</v>
          </cell>
          <cell r="KZ233">
            <v>0.99839490987500901</v>
          </cell>
          <cell r="LA233">
            <v>0.99845422559416497</v>
          </cell>
          <cell r="LB233">
            <v>0.99850179249728699</v>
          </cell>
          <cell r="LC233">
            <v>0.99860762542515202</v>
          </cell>
          <cell r="LD233">
            <v>0.99873927597631895</v>
          </cell>
          <cell r="LE233">
            <v>0.99881036235554599</v>
          </cell>
          <cell r="LF233">
            <v>0.99895795470036897</v>
          </cell>
          <cell r="LG233">
            <v>0.999019870247986</v>
          </cell>
          <cell r="LH233">
            <v>0.999003126070522</v>
          </cell>
          <cell r="LI233">
            <v>0.999644430143523</v>
          </cell>
          <cell r="LJ233">
            <v>0.99972132025878202</v>
          </cell>
          <cell r="LK233">
            <v>0.99973047380372804</v>
          </cell>
          <cell r="LL233">
            <v>0.99974812006143798</v>
          </cell>
          <cell r="LM233">
            <v>0.99976503779777603</v>
          </cell>
          <cell r="LN233">
            <v>0.99977087726367098</v>
          </cell>
          <cell r="LO233">
            <v>0.99978403880968103</v>
          </cell>
          <cell r="LP233">
            <v>0.99981165240242098</v>
          </cell>
          <cell r="LQ233">
            <v>0.99980719154023501</v>
          </cell>
          <cell r="LR233">
            <v>0.99984165406135295</v>
          </cell>
          <cell r="LS233">
            <v>0.99987005025717601</v>
          </cell>
          <cell r="LT233">
            <v>0.99985750879140001</v>
          </cell>
          <cell r="LU233">
            <v>1</v>
          </cell>
          <cell r="LV233">
            <v>0.99999168956945905</v>
          </cell>
          <cell r="LW233">
            <v>0.99998680525142603</v>
          </cell>
          <cell r="LX233">
            <v>0.99998554116930205</v>
          </cell>
          <cell r="LY233">
            <v>0.99998467393775703</v>
          </cell>
          <cell r="LZ233">
            <v>0.99998428374612303</v>
          </cell>
          <cell r="MA233">
            <v>0.99997379824836896</v>
          </cell>
          <cell r="MB233">
            <v>0.99995905605387103</v>
          </cell>
          <cell r="MC233">
            <v>0.99993895142252398</v>
          </cell>
          <cell r="MD233">
            <v>0.999907777757158</v>
          </cell>
          <cell r="ME233">
            <v>0.99991050861748798</v>
          </cell>
          <cell r="MF233">
            <v>0.999906963821243</v>
          </cell>
          <cell r="MG233">
            <v>0.99972383428834599</v>
          </cell>
          <cell r="MH233">
            <v>0.99975232118604596</v>
          </cell>
        </row>
        <row r="234">
          <cell r="DC234">
            <v>-0.29702644841695103</v>
          </cell>
          <cell r="DD234">
            <v>-0.31163913521807901</v>
          </cell>
          <cell r="DE234">
            <v>-0.324292804542889</v>
          </cell>
          <cell r="DF234">
            <v>-0.33249484964815101</v>
          </cell>
          <cell r="DG234">
            <v>-0.33636161472311998</v>
          </cell>
          <cell r="DH234">
            <v>-0.33773829587422799</v>
          </cell>
          <cell r="DI234">
            <v>-0.33602777988585902</v>
          </cell>
          <cell r="DJ234">
            <v>-0.34097852614641799</v>
          </cell>
          <cell r="DK234">
            <v>-0.34059730353497603</v>
          </cell>
          <cell r="DL234">
            <v>-0.335298424701297</v>
          </cell>
          <cell r="DM234">
            <v>-0.32397445108932799</v>
          </cell>
          <cell r="DN234">
            <v>-0.30944013531140202</v>
          </cell>
          <cell r="DO234">
            <v>-0.293277171690215</v>
          </cell>
          <cell r="DP234">
            <v>-0.27742748272397999</v>
          </cell>
          <cell r="DQ234">
            <v>-0.25940637770375302</v>
          </cell>
          <cell r="DR234">
            <v>-0.24088911235372401</v>
          </cell>
          <cell r="DS234">
            <v>-0.220110897826024</v>
          </cell>
          <cell r="DT234">
            <v>-0.196087139537404</v>
          </cell>
          <cell r="DU234">
            <v>-0.17163343793015001</v>
          </cell>
          <cell r="DV234">
            <v>-0.14769220255729401</v>
          </cell>
          <cell r="DW234">
            <v>-0.123454625840843</v>
          </cell>
          <cell r="DX234">
            <v>-9.6299450646157803E-2</v>
          </cell>
          <cell r="DY234">
            <v>-6.8856223951349896E-2</v>
          </cell>
          <cell r="DZ234">
            <v>-4.1372903142758502E-2</v>
          </cell>
          <cell r="EA234">
            <v>-1.37793352436969E-2</v>
          </cell>
          <cell r="EB234">
            <v>1.7722170781490802E-2</v>
          </cell>
          <cell r="EC234">
            <v>4.9091560391701101E-2</v>
          </cell>
          <cell r="ED234">
            <v>7.85780692196065E-2</v>
          </cell>
          <cell r="EE234">
            <v>0.108395342258473</v>
          </cell>
          <cell r="EF234">
            <v>0.13478956934990999</v>
          </cell>
          <cell r="EG234">
            <v>0.15731438060522701</v>
          </cell>
          <cell r="EH234">
            <v>0.185680907471937</v>
          </cell>
          <cell r="EI234">
            <v>0.21469307153699599</v>
          </cell>
          <cell r="EJ234">
            <v>0.244068265597669</v>
          </cell>
          <cell r="EK234">
            <v>0.27315415081823502</v>
          </cell>
          <cell r="EL234">
            <v>0.30138778672010402</v>
          </cell>
          <cell r="EM234">
            <v>0.32813387341105898</v>
          </cell>
          <cell r="EN234">
            <v>0.35364233138999801</v>
          </cell>
          <cell r="EO234">
            <v>0.378054886039419</v>
          </cell>
          <cell r="EP234">
            <v>0.40131349535229799</v>
          </cell>
          <cell r="EQ234">
            <v>0.42385293958224202</v>
          </cell>
          <cell r="ER234">
            <v>0.44573142509564601</v>
          </cell>
          <cell r="ES234">
            <v>0.46686465164289198</v>
          </cell>
          <cell r="ET234">
            <v>0.48443701338832101</v>
          </cell>
          <cell r="EU234">
            <v>0.50168759845593203</v>
          </cell>
          <cell r="EV234">
            <v>0.51875473700732999</v>
          </cell>
          <cell r="EW234">
            <v>0.53545720642148098</v>
          </cell>
          <cell r="EX234">
            <v>0.551753722097309</v>
          </cell>
          <cell r="EY234">
            <v>0.567685868602124</v>
          </cell>
          <cell r="EZ234">
            <v>0.58314517301220103</v>
          </cell>
          <cell r="FA234">
            <v>0.59812160782377199</v>
          </cell>
          <cell r="FB234">
            <v>0.61262499706351004</v>
          </cell>
          <cell r="FC234">
            <v>0.62664026085981195</v>
          </cell>
          <cell r="FD234">
            <v>0.64028243165679799</v>
          </cell>
          <cell r="FE234">
            <v>0.65337781106689696</v>
          </cell>
          <cell r="FF234">
            <v>0.65794252019718202</v>
          </cell>
          <cell r="FG234">
            <v>0.66735238621606197</v>
          </cell>
          <cell r="FH234">
            <v>0.67657634978225401</v>
          </cell>
          <cell r="FI234">
            <v>0.68548559159445599</v>
          </cell>
          <cell r="FJ234">
            <v>0.69411651627565496</v>
          </cell>
          <cell r="FK234">
            <v>0.70237097180974195</v>
          </cell>
          <cell r="FL234">
            <v>0.71031174942119302</v>
          </cell>
          <cell r="FM234">
            <v>0.71805681119241105</v>
          </cell>
          <cell r="FN234">
            <v>0.72554214265967898</v>
          </cell>
          <cell r="FO234">
            <v>0.73282922427302599</v>
          </cell>
          <cell r="FP234">
            <v>0.74000170296566803</v>
          </cell>
          <cell r="FQ234">
            <v>0.74694659081884196</v>
          </cell>
          <cell r="FR234">
            <v>0.76815085253891802</v>
          </cell>
          <cell r="FS234">
            <v>0.77498474451534205</v>
          </cell>
          <cell r="FT234">
            <v>0.78163658239678901</v>
          </cell>
          <cell r="FU234">
            <v>0.78796858732558095</v>
          </cell>
          <cell r="FV234">
            <v>0.79403018524760904</v>
          </cell>
          <cell r="FW234">
            <v>0.79976724850844705</v>
          </cell>
          <cell r="FX234">
            <v>0.80523669363414896</v>
          </cell>
          <cell r="FY234">
            <v>0.81053497618899395</v>
          </cell>
          <cell r="FZ234">
            <v>0.81560185278580899</v>
          </cell>
          <cell r="GA234">
            <v>0.82051653139967196</v>
          </cell>
          <cell r="GB234">
            <v>0.82531854034227303</v>
          </cell>
          <cell r="GC234">
            <v>0.82992387522488098</v>
          </cell>
          <cell r="GD234">
            <v>0.84298245781520698</v>
          </cell>
          <cell r="GE234">
            <v>0.84731309176527403</v>
          </cell>
          <cell r="GF234">
            <v>0.85151586887874897</v>
          </cell>
          <cell r="GG234">
            <v>0.85545004596116603</v>
          </cell>
          <cell r="GH234">
            <v>0.85917185045864597</v>
          </cell>
          <cell r="GI234">
            <v>0.86265322694274404</v>
          </cell>
          <cell r="GJ234">
            <v>0.865940347587282</v>
          </cell>
          <cell r="GK234">
            <v>0.86910650247281895</v>
          </cell>
          <cell r="GL234">
            <v>0.87209089334049605</v>
          </cell>
          <cell r="GM234">
            <v>0.87498234324565805</v>
          </cell>
          <cell r="GN234">
            <v>0.87778899896516305</v>
          </cell>
          <cell r="GO234">
            <v>0.88045019589878604</v>
          </cell>
          <cell r="GP234">
            <v>0.88768618183288095</v>
          </cell>
          <cell r="GQ234">
            <v>0.89006934461722298</v>
          </cell>
          <cell r="GR234">
            <v>0.89238813612027301</v>
          </cell>
          <cell r="GS234">
            <v>0.89450671229882694</v>
          </cell>
          <cell r="GT234">
            <v>0.89648079961042004</v>
          </cell>
          <cell r="GU234">
            <v>0.89829587655149801</v>
          </cell>
          <cell r="GV234">
            <v>0.89998233958382801</v>
          </cell>
          <cell r="GW234">
            <v>0.90159532723748104</v>
          </cell>
          <cell r="GX234">
            <v>0.90307528717249497</v>
          </cell>
          <cell r="GY234">
            <v>0.90451040544432604</v>
          </cell>
          <cell r="GZ234">
            <v>0.90589342692380304</v>
          </cell>
          <cell r="HA234">
            <v>0.907176729975533</v>
          </cell>
          <cell r="HB234">
            <v>0.91079154564851705</v>
          </cell>
          <cell r="HC234">
            <v>0.91184905669591598</v>
          </cell>
          <cell r="HD234">
            <v>0.91289361678841796</v>
          </cell>
          <cell r="HE234">
            <v>0.91379738318567305</v>
          </cell>
          <cell r="HF234">
            <v>0.914612722075962</v>
          </cell>
          <cell r="HG234">
            <v>0.91532966823570105</v>
          </cell>
          <cell r="HH234">
            <v>0.91596587787122097</v>
          </cell>
          <cell r="HI234">
            <v>0.91656409703271902</v>
          </cell>
          <cell r="HJ234">
            <v>0.91706444696156497</v>
          </cell>
          <cell r="HK234">
            <v>0.91755156490868695</v>
          </cell>
          <cell r="HL234">
            <v>0.91801202793607695</v>
          </cell>
          <cell r="HM234">
            <v>0.91840577630502696</v>
          </cell>
          <cell r="HN234">
            <v>0.91996624085589296</v>
          </cell>
          <cell r="HO234">
            <v>0.92019098108888198</v>
          </cell>
          <cell r="HP234">
            <v>0.92043721639833498</v>
          </cell>
          <cell r="HQ234">
            <v>0.92058658096587898</v>
          </cell>
          <cell r="HR234">
            <v>0.920687704442955</v>
          </cell>
          <cell r="HS234">
            <v>0.96766703748475302</v>
          </cell>
          <cell r="HT234">
            <v>0.96880040579848903</v>
          </cell>
          <cell r="HU234">
            <v>0.96923177102227198</v>
          </cell>
          <cell r="HV234">
            <v>0.96947447190395697</v>
          </cell>
          <cell r="HW234">
            <v>0.97007390767976898</v>
          </cell>
          <cell r="HX234">
            <v>0.96915452743672303</v>
          </cell>
          <cell r="HY234">
            <v>0.96752136176787396</v>
          </cell>
          <cell r="HZ234">
            <v>0.96634092946417804</v>
          </cell>
          <cell r="IA234">
            <v>0.96599039613503501</v>
          </cell>
          <cell r="IB234">
            <v>0.96604176652358198</v>
          </cell>
          <cell r="IC234">
            <v>0.96163299497566801</v>
          </cell>
          <cell r="ID234">
            <v>0.96111635373945603</v>
          </cell>
          <cell r="IE234">
            <v>0.96086287950121696</v>
          </cell>
          <cell r="IF234">
            <v>0.96090946329794902</v>
          </cell>
          <cell r="IG234">
            <v>0.96157446167162497</v>
          </cell>
          <cell r="IH234">
            <v>0.96176093311379796</v>
          </cell>
          <cell r="II234">
            <v>0.96346985210690606</v>
          </cell>
          <cell r="IJ234">
            <v>0.96337048391857305</v>
          </cell>
          <cell r="IK234">
            <v>0.96323391683389903</v>
          </cell>
          <cell r="IL234">
            <v>0.96340061518562203</v>
          </cell>
          <cell r="IM234">
            <v>0.96456225171106502</v>
          </cell>
          <cell r="IN234">
            <v>0.96592844099846098</v>
          </cell>
          <cell r="IO234">
            <v>0.96810310613239303</v>
          </cell>
          <cell r="IP234">
            <v>0.96859441020445802</v>
          </cell>
          <cell r="IQ234">
            <v>0.96887946082171506</v>
          </cell>
          <cell r="IR234">
            <v>0.96941450145953301</v>
          </cell>
          <cell r="IS234">
            <v>0.96993949337081098</v>
          </cell>
          <cell r="IT234">
            <v>0.97027367826312305</v>
          </cell>
          <cell r="IU234">
            <v>0.97170546958537896</v>
          </cell>
          <cell r="IV234">
            <v>0.97154530580132803</v>
          </cell>
          <cell r="IW234">
            <v>0.972486087165362</v>
          </cell>
          <cell r="IX234">
            <v>0.97335290854695999</v>
          </cell>
          <cell r="IY234">
            <v>0.97406653796059195</v>
          </cell>
          <cell r="IZ234">
            <v>0.97449267794634198</v>
          </cell>
          <cell r="JA234">
            <v>0.97850651919472498</v>
          </cell>
          <cell r="JB234">
            <v>0.97872560170258205</v>
          </cell>
          <cell r="JC234">
            <v>0.97907933539977898</v>
          </cell>
          <cell r="JD234">
            <v>0.97950534044011295</v>
          </cell>
          <cell r="JE234">
            <v>0.97984474413424705</v>
          </cell>
          <cell r="JF234">
            <v>0.98004619691767203</v>
          </cell>
          <cell r="JG234">
            <v>0.98094804361669297</v>
          </cell>
          <cell r="JH234">
            <v>0.980801256933576</v>
          </cell>
          <cell r="JI234">
            <v>0.98150794851136303</v>
          </cell>
          <cell r="JJ234">
            <v>0.98206677164295797</v>
          </cell>
          <cell r="JK234">
            <v>0.98247270898657901</v>
          </cell>
          <cell r="JL234">
            <v>0.98275086542730095</v>
          </cell>
          <cell r="JM234">
            <v>0.98657653488459496</v>
          </cell>
          <cell r="JN234">
            <v>0.98661229614571</v>
          </cell>
          <cell r="JO234">
            <v>0.98654768455392405</v>
          </cell>
          <cell r="JP234">
            <v>0.98668875283865198</v>
          </cell>
          <cell r="JQ234">
            <v>0.98685576590846003</v>
          </cell>
          <cell r="JR234">
            <v>0.98701556178013194</v>
          </cell>
          <cell r="JS234">
            <v>0.98769477619243096</v>
          </cell>
          <cell r="JT234">
            <v>0.98786242703195304</v>
          </cell>
          <cell r="JU234">
            <v>0.98857487789584098</v>
          </cell>
          <cell r="JV234">
            <v>0.98901490854507401</v>
          </cell>
          <cell r="JW234">
            <v>0.98926499073832397</v>
          </cell>
          <cell r="JX234">
            <v>0.98933607786700495</v>
          </cell>
          <cell r="JY234">
            <v>0.99246311486533501</v>
          </cell>
          <cell r="JZ234">
            <v>0.99230615609499995</v>
          </cell>
          <cell r="KA234">
            <v>0.99224240944193398</v>
          </cell>
          <cell r="KB234">
            <v>0.99235343516295205</v>
          </cell>
          <cell r="KC234">
            <v>0.99238410161880397</v>
          </cell>
          <cell r="KD234">
            <v>0.99254800169374202</v>
          </cell>
          <cell r="KE234">
            <v>0.99289799413950197</v>
          </cell>
          <cell r="KF234">
            <v>0.993150373216517</v>
          </cell>
          <cell r="KG234">
            <v>0.99360355025703395</v>
          </cell>
          <cell r="KH234">
            <v>0.99396831369404004</v>
          </cell>
          <cell r="KI234">
            <v>0.99410196482358404</v>
          </cell>
          <cell r="KJ234">
            <v>0.86982991230675499</v>
          </cell>
          <cell r="KK234">
            <v>0.86703079577078901</v>
          </cell>
          <cell r="KL234">
            <v>0.99605115613778195</v>
          </cell>
          <cell r="KM234">
            <v>0.99604319823508702</v>
          </cell>
          <cell r="KN234">
            <v>0.99612429227117405</v>
          </cell>
          <cell r="KO234">
            <v>0.99620954250712201</v>
          </cell>
          <cell r="KP234">
            <v>0.99635958404554203</v>
          </cell>
          <cell r="KQ234">
            <v>0.99658901361425001</v>
          </cell>
          <cell r="KR234">
            <v>0.99675245345010399</v>
          </cell>
          <cell r="KS234">
            <v>0.996821724343118</v>
          </cell>
          <cell r="KT234">
            <v>0.99701312569485301</v>
          </cell>
          <cell r="KU234">
            <v>0.99711293412248903</v>
          </cell>
          <cell r="KV234">
            <v>0.99709263080271504</v>
          </cell>
          <cell r="KW234">
            <v>0.99827542167379102</v>
          </cell>
          <cell r="KX234">
            <v>0.99822899839391999</v>
          </cell>
          <cell r="KY234">
            <v>0.99823876741725004</v>
          </cell>
          <cell r="KZ234">
            <v>0.99835643013903497</v>
          </cell>
          <cell r="LA234">
            <v>0.99841580560750398</v>
          </cell>
          <cell r="LB234">
            <v>0.99845905145083202</v>
          </cell>
          <cell r="LC234">
            <v>0.998556180980118</v>
          </cell>
          <cell r="LD234">
            <v>0.99868610544282899</v>
          </cell>
          <cell r="LE234">
            <v>0.99875396679480899</v>
          </cell>
          <cell r="LF234">
            <v>0.99889577173215505</v>
          </cell>
          <cell r="LG234">
            <v>0.99896206363389395</v>
          </cell>
          <cell r="LH234">
            <v>0.99894855277502403</v>
          </cell>
          <cell r="LI234">
            <v>0.999613353580172</v>
          </cell>
          <cell r="LJ234">
            <v>0.99969959591978197</v>
          </cell>
          <cell r="LK234">
            <v>0.999709149180669</v>
          </cell>
          <cell r="LL234">
            <v>0.99972462096409598</v>
          </cell>
          <cell r="LM234">
            <v>0.99974088435196296</v>
          </cell>
          <cell r="LN234">
            <v>0.99974528212080904</v>
          </cell>
          <cell r="LO234">
            <v>0.99975694537695503</v>
          </cell>
          <cell r="LP234">
            <v>0.99977877689154204</v>
          </cell>
          <cell r="LQ234">
            <v>0.99976954534185802</v>
          </cell>
          <cell r="LR234">
            <v>0.99979916213512798</v>
          </cell>
          <cell r="LS234">
            <v>0.99983208659117395</v>
          </cell>
          <cell r="LT234">
            <v>0.99982332106323801</v>
          </cell>
          <cell r="LU234">
            <v>0.99999168956945905</v>
          </cell>
          <cell r="LV234">
            <v>1</v>
          </cell>
          <cell r="LW234">
            <v>0.99998895230051499</v>
          </cell>
          <cell r="LX234">
            <v>0.99998637840215499</v>
          </cell>
          <cell r="LY234">
            <v>0.99998076760071797</v>
          </cell>
          <cell r="LZ234">
            <v>0.99997965575063497</v>
          </cell>
          <cell r="MA234">
            <v>0.99996162326093097</v>
          </cell>
          <cell r="MB234">
            <v>0.99994197866631895</v>
          </cell>
          <cell r="MC234">
            <v>0.99991830283883398</v>
          </cell>
          <cell r="MD234">
            <v>0.99988155278781599</v>
          </cell>
          <cell r="ME234">
            <v>0.99988895467644801</v>
          </cell>
          <cell r="MF234">
            <v>0.99988958707650699</v>
          </cell>
          <cell r="MG234">
            <v>0.999732540155431</v>
          </cell>
          <cell r="MH234">
            <v>0.99977465833205503</v>
          </cell>
        </row>
        <row r="235">
          <cell r="DC235">
            <v>-0.29370326391055301</v>
          </cell>
          <cell r="DD235">
            <v>-0.30827327102343899</v>
          </cell>
          <cell r="DE235">
            <v>-0.32088849656396001</v>
          </cell>
          <cell r="DF235">
            <v>-0.32905074895184799</v>
          </cell>
          <cell r="DG235">
            <v>-0.33287786449192802</v>
          </cell>
          <cell r="DH235">
            <v>-0.334217210606577</v>
          </cell>
          <cell r="DI235">
            <v>-0.33246618501219899</v>
          </cell>
          <cell r="DJ235">
            <v>-0.33738711088407702</v>
          </cell>
          <cell r="DK235">
            <v>-0.33697231774708802</v>
          </cell>
          <cell r="DL235">
            <v>-0.33164004122313301</v>
          </cell>
          <cell r="DM235">
            <v>-0.32028179612159802</v>
          </cell>
          <cell r="DN235">
            <v>-0.30571352145742098</v>
          </cell>
          <cell r="DO235">
            <v>-0.28951949704978303</v>
          </cell>
          <cell r="DP235">
            <v>-0.27364403050682901</v>
          </cell>
          <cell r="DQ235">
            <v>-0.25559577983307802</v>
          </cell>
          <cell r="DR235">
            <v>-0.237050957597992</v>
          </cell>
          <cell r="DS235">
            <v>-0.216246220864767</v>
          </cell>
          <cell r="DT235">
            <v>-0.19219610200993101</v>
          </cell>
          <cell r="DU235">
            <v>-0.167720428603223</v>
          </cell>
          <cell r="DV235">
            <v>-0.14376537688496499</v>
          </cell>
          <cell r="DW235">
            <v>-0.119514487136106</v>
          </cell>
          <cell r="DX235">
            <v>-9.2350889164063393E-2</v>
          </cell>
          <cell r="DY235">
            <v>-6.4901671324665997E-2</v>
          </cell>
          <cell r="DZ235">
            <v>-3.7416931505738001E-2</v>
          </cell>
          <cell r="EA235">
            <v>-9.8268547282998001E-3</v>
          </cell>
          <cell r="EB235">
            <v>2.1664220799469499E-2</v>
          </cell>
          <cell r="EC235">
            <v>5.3018469047655697E-2</v>
          </cell>
          <cell r="ED235">
            <v>8.2487185386649994E-2</v>
          </cell>
          <cell r="EE235">
            <v>0.11228286018255</v>
          </cell>
          <cell r="EF235">
            <v>0.138655393978316</v>
          </cell>
          <cell r="EG235">
            <v>0.16115966022884701</v>
          </cell>
          <cell r="EH235">
            <v>0.18948924878982201</v>
          </cell>
          <cell r="EI235">
            <v>0.21846127390742801</v>
          </cell>
          <cell r="EJ235">
            <v>0.24779244662552199</v>
          </cell>
          <cell r="EK235">
            <v>0.27683102012010002</v>
          </cell>
          <cell r="EL235">
            <v>0.30501534842748501</v>
          </cell>
          <cell r="EM235">
            <v>0.33171302061292601</v>
          </cell>
          <cell r="EN235">
            <v>0.35717157926023102</v>
          </cell>
          <cell r="EO235">
            <v>0.38153262354635198</v>
          </cell>
          <cell r="EP235">
            <v>0.40473880225054598</v>
          </cell>
          <cell r="EQ235">
            <v>0.42722452064268401</v>
          </cell>
          <cell r="ER235">
            <v>0.44904816639492201</v>
          </cell>
          <cell r="ES235">
            <v>0.47012640485740098</v>
          </cell>
          <cell r="ET235">
            <v>0.48764856986532701</v>
          </cell>
          <cell r="EU235">
            <v>0.50484744864818598</v>
          </cell>
          <cell r="EV235">
            <v>0.52186213600851405</v>
          </cell>
          <cell r="EW235">
            <v>0.53851087168757295</v>
          </cell>
          <cell r="EX235">
            <v>0.55475260031963503</v>
          </cell>
          <cell r="EY235">
            <v>0.57062849484059797</v>
          </cell>
          <cell r="EZ235">
            <v>0.58603113868767898</v>
          </cell>
          <cell r="FA235">
            <v>0.60095071640596798</v>
          </cell>
          <cell r="FB235">
            <v>0.61539656631165296</v>
          </cell>
          <cell r="FC235">
            <v>0.62935437859290599</v>
          </cell>
          <cell r="FD235">
            <v>0.64293805353433897</v>
          </cell>
          <cell r="FE235">
            <v>0.65597473560953401</v>
          </cell>
          <cell r="FF235">
            <v>0.66051990366926305</v>
          </cell>
          <cell r="FG235">
            <v>0.66988537038688301</v>
          </cell>
          <cell r="FH235">
            <v>0.67906587635000704</v>
          </cell>
          <cell r="FI235">
            <v>0.68793178390203302</v>
          </cell>
          <cell r="FJ235">
            <v>0.69651943515143799</v>
          </cell>
          <cell r="FK235">
            <v>0.70473086431138299</v>
          </cell>
          <cell r="FL235">
            <v>0.71262906286671301</v>
          </cell>
          <cell r="FM235">
            <v>0.72033169646626405</v>
          </cell>
          <cell r="FN235">
            <v>0.72777434394081497</v>
          </cell>
          <cell r="FO235">
            <v>0.73501931431497003</v>
          </cell>
          <cell r="FP235">
            <v>0.74214910759617103</v>
          </cell>
          <cell r="FQ235">
            <v>0.74905126165555802</v>
          </cell>
          <cell r="FR235">
            <v>0.77012380380857504</v>
          </cell>
          <cell r="FS235">
            <v>0.77691061622030599</v>
          </cell>
          <cell r="FT235">
            <v>0.78351675218693195</v>
          </cell>
          <cell r="FU235">
            <v>0.78980365732604696</v>
          </cell>
          <cell r="FV235">
            <v>0.79582069367545605</v>
          </cell>
          <cell r="FW235">
            <v>0.80151382813146699</v>
          </cell>
          <cell r="FX235">
            <v>0.80694007097643405</v>
          </cell>
          <cell r="FY235">
            <v>0.81219557791766295</v>
          </cell>
          <cell r="FZ235">
            <v>0.81721966358953602</v>
          </cell>
          <cell r="GA235">
            <v>0.82209229329746503</v>
          </cell>
          <cell r="GB235">
            <v>0.82685199719566205</v>
          </cell>
          <cell r="GC235">
            <v>0.83141522018411396</v>
          </cell>
          <cell r="GD235">
            <v>0.84435724210952001</v>
          </cell>
          <cell r="GE235">
            <v>0.84864319377115804</v>
          </cell>
          <cell r="GF235">
            <v>0.85280287997815496</v>
          </cell>
          <cell r="GG235">
            <v>0.85669486716144105</v>
          </cell>
          <cell r="GH235">
            <v>0.86037529069914898</v>
          </cell>
          <cell r="GI235">
            <v>0.86381609354209199</v>
          </cell>
          <cell r="GJ235">
            <v>0.86706344028822602</v>
          </cell>
          <cell r="GK235">
            <v>0.87019035814093404</v>
          </cell>
          <cell r="GL235">
            <v>0.87313561065318401</v>
          </cell>
          <cell r="GM235">
            <v>0.87598866353556304</v>
          </cell>
          <cell r="GN235">
            <v>0.87875685494611999</v>
          </cell>
          <cell r="GO235">
            <v>0.88137987736707701</v>
          </cell>
          <cell r="GP235">
            <v>0.88852057736509105</v>
          </cell>
          <cell r="GQ235">
            <v>0.89086421955538497</v>
          </cell>
          <cell r="GR235">
            <v>0.89314508431167905</v>
          </cell>
          <cell r="GS235">
            <v>0.89522672544540804</v>
          </cell>
          <cell r="GT235">
            <v>0.89716475375664395</v>
          </cell>
          <cell r="GU235">
            <v>0.89894455004122498</v>
          </cell>
          <cell r="GV235">
            <v>0.90059646809419103</v>
          </cell>
          <cell r="GW235">
            <v>0.90217543739875705</v>
          </cell>
          <cell r="GX235">
            <v>0.90362146391324605</v>
          </cell>
          <cell r="GY235">
            <v>0.90502329145120397</v>
          </cell>
          <cell r="GZ235">
            <v>0.90637302868234504</v>
          </cell>
          <cell r="HA235">
            <v>0.90762331710630495</v>
          </cell>
          <cell r="HB235">
            <v>0.91116372659087796</v>
          </cell>
          <cell r="HC235">
            <v>0.91218759463361998</v>
          </cell>
          <cell r="HD235">
            <v>0.91319997697453903</v>
          </cell>
          <cell r="HE235">
            <v>0.91407252398439398</v>
          </cell>
          <cell r="HF235">
            <v>0.91485745671900398</v>
          </cell>
          <cell r="HG235">
            <v>0.91554466696321801</v>
          </cell>
          <cell r="HH235">
            <v>0.91615174233530905</v>
          </cell>
          <cell r="HI235">
            <v>0.91672127136274895</v>
          </cell>
          <cell r="HJ235">
            <v>0.917192965830677</v>
          </cell>
          <cell r="HK235">
            <v>0.91765192862180101</v>
          </cell>
          <cell r="HL235">
            <v>0.918084254903347</v>
          </cell>
          <cell r="HM235">
            <v>0.918450070149885</v>
          </cell>
          <cell r="HN235">
            <v>0.91995375451752304</v>
          </cell>
          <cell r="HO235">
            <v>0.92015032020771703</v>
          </cell>
          <cell r="HP235">
            <v>0.92036968249686102</v>
          </cell>
          <cell r="HQ235">
            <v>0.92049302723833704</v>
          </cell>
          <cell r="HR235">
            <v>0.92056885139787403</v>
          </cell>
          <cell r="HS235">
            <v>0.96718749238253598</v>
          </cell>
          <cell r="HT235">
            <v>0.96835675149858103</v>
          </cell>
          <cell r="HU235">
            <v>0.96881921606703103</v>
          </cell>
          <cell r="HV235">
            <v>0.96909420700725701</v>
          </cell>
          <cell r="HW235">
            <v>0.96974394029220301</v>
          </cell>
          <cell r="HX235">
            <v>0.96887927525356099</v>
          </cell>
          <cell r="HY235">
            <v>0.96722785490802998</v>
          </cell>
          <cell r="HZ235">
            <v>0.96604099954129197</v>
          </cell>
          <cell r="IA235">
            <v>0.96569482612774105</v>
          </cell>
          <cell r="IB235">
            <v>0.96574833715047403</v>
          </cell>
          <cell r="IC235">
            <v>0.96120905865870598</v>
          </cell>
          <cell r="ID235">
            <v>0.96070785208728005</v>
          </cell>
          <cell r="IE235">
            <v>0.96048680388780505</v>
          </cell>
          <cell r="IF235">
            <v>0.96054146705228405</v>
          </cell>
          <cell r="IG235">
            <v>0.96122282156193295</v>
          </cell>
          <cell r="IH235">
            <v>0.96141428080121805</v>
          </cell>
          <cell r="II235">
            <v>0.96315937810165797</v>
          </cell>
          <cell r="IJ235">
            <v>0.96307537264596799</v>
          </cell>
          <cell r="IK235">
            <v>0.96289002378865896</v>
          </cell>
          <cell r="IL235">
            <v>0.96305355112370405</v>
          </cell>
          <cell r="IM235">
            <v>0.96422396178610503</v>
          </cell>
          <cell r="IN235">
            <v>0.96560496103575399</v>
          </cell>
          <cell r="IO235">
            <v>0.96768829126747202</v>
          </cell>
          <cell r="IP235">
            <v>0.96819532073187398</v>
          </cell>
          <cell r="IQ235">
            <v>0.96849425568971503</v>
          </cell>
          <cell r="IR235">
            <v>0.96904188322331797</v>
          </cell>
          <cell r="IS235">
            <v>0.96958166386508304</v>
          </cell>
          <cell r="IT235">
            <v>0.96992446987199299</v>
          </cell>
          <cell r="IU235">
            <v>0.97140141341689101</v>
          </cell>
          <cell r="IV235">
            <v>0.97125620774378196</v>
          </cell>
          <cell r="IW235">
            <v>0.97218503459426997</v>
          </cell>
          <cell r="IX235">
            <v>0.97307309401983599</v>
          </cell>
          <cell r="IY235">
            <v>0.97379973550460697</v>
          </cell>
          <cell r="IZ235">
            <v>0.97423573170069999</v>
          </cell>
          <cell r="JA235">
            <v>0.97820720023013397</v>
          </cell>
          <cell r="JB235">
            <v>0.97844221025339595</v>
          </cell>
          <cell r="JC235">
            <v>0.97880461567058397</v>
          </cell>
          <cell r="JD235">
            <v>0.979241292733664</v>
          </cell>
          <cell r="JE235">
            <v>0.97959590040409605</v>
          </cell>
          <cell r="JF235">
            <v>0.97980646087017598</v>
          </cell>
          <cell r="JG235">
            <v>0.98074921299554596</v>
          </cell>
          <cell r="JH235">
            <v>0.98060698246889499</v>
          </cell>
          <cell r="JI235">
            <v>0.981299725589447</v>
          </cell>
          <cell r="JJ235">
            <v>0.98187682765593198</v>
          </cell>
          <cell r="JK235">
            <v>0.98229058740174102</v>
          </cell>
          <cell r="JL235">
            <v>0.98257332614313697</v>
          </cell>
          <cell r="JM235">
            <v>0.98636004983049097</v>
          </cell>
          <cell r="JN235">
            <v>0.98640587355652998</v>
          </cell>
          <cell r="JO235">
            <v>0.98633851940598305</v>
          </cell>
          <cell r="JP235">
            <v>0.98648539183491801</v>
          </cell>
          <cell r="JQ235">
            <v>0.986663123121717</v>
          </cell>
          <cell r="JR235">
            <v>0.98683081740165801</v>
          </cell>
          <cell r="JS235">
            <v>0.98755432364092099</v>
          </cell>
          <cell r="JT235">
            <v>0.98771244888021903</v>
          </cell>
          <cell r="JU235">
            <v>0.98840963989733499</v>
          </cell>
          <cell r="JV235">
            <v>0.98885368667667795</v>
          </cell>
          <cell r="JW235">
            <v>0.98910963800912999</v>
          </cell>
          <cell r="JX235">
            <v>0.98918257917807195</v>
          </cell>
          <cell r="JY235">
            <v>0.99229910394618803</v>
          </cell>
          <cell r="JZ235">
            <v>0.992126038021937</v>
          </cell>
          <cell r="KA235">
            <v>0.99205229838379705</v>
          </cell>
          <cell r="KB235">
            <v>0.99217274340961703</v>
          </cell>
          <cell r="KC235">
            <v>0.99219999761857702</v>
          </cell>
          <cell r="KD235">
            <v>0.99237672976869096</v>
          </cell>
          <cell r="KE235">
            <v>0.99277574368911803</v>
          </cell>
          <cell r="KF235">
            <v>0.99300960393770199</v>
          </cell>
          <cell r="KG235">
            <v>0.99344373236528905</v>
          </cell>
          <cell r="KH235">
            <v>0.99380736871915398</v>
          </cell>
          <cell r="KI235">
            <v>0.99394497458819797</v>
          </cell>
          <cell r="KJ235">
            <v>0.869885327790892</v>
          </cell>
          <cell r="KK235">
            <v>0.86711346833757597</v>
          </cell>
          <cell r="KL235">
            <v>0.99590269629540895</v>
          </cell>
          <cell r="KM235">
            <v>0.99588728578964603</v>
          </cell>
          <cell r="KN235">
            <v>0.99597938653026996</v>
          </cell>
          <cell r="KO235">
            <v>0.99606303813265895</v>
          </cell>
          <cell r="KP235">
            <v>0.99622743121860602</v>
          </cell>
          <cell r="KQ235">
            <v>0.99647883956067396</v>
          </cell>
          <cell r="KR235">
            <v>0.99661822285703705</v>
          </cell>
          <cell r="KS235">
            <v>0.99666697979909502</v>
          </cell>
          <cell r="KT235">
            <v>0.99685480233088197</v>
          </cell>
          <cell r="KU235">
            <v>0.99695757761372195</v>
          </cell>
          <cell r="KV235">
            <v>0.99693291903911496</v>
          </cell>
          <cell r="KW235">
            <v>0.99819126703090899</v>
          </cell>
          <cell r="KX235">
            <v>0.99812503678362396</v>
          </cell>
          <cell r="KY235">
            <v>0.99813643685283004</v>
          </cell>
          <cell r="KZ235">
            <v>0.99827177928579403</v>
          </cell>
          <cell r="LA235">
            <v>0.99832233012064497</v>
          </cell>
          <cell r="LB235">
            <v>0.998377128211967</v>
          </cell>
          <cell r="LC235">
            <v>0.99850263783336102</v>
          </cell>
          <cell r="LD235">
            <v>0.99861566315083095</v>
          </cell>
          <cell r="LE235">
            <v>0.99866109438796302</v>
          </cell>
          <cell r="LF235">
            <v>0.99880835080860397</v>
          </cell>
          <cell r="LG235">
            <v>0.99887807210471902</v>
          </cell>
          <cell r="LH235">
            <v>0.99885850483915695</v>
          </cell>
          <cell r="LI235">
            <v>0.99958204937050699</v>
          </cell>
          <cell r="LJ235">
            <v>0.99966585306433497</v>
          </cell>
          <cell r="LK235">
            <v>0.999683838254951</v>
          </cell>
          <cell r="LL235">
            <v>0.99970772854747203</v>
          </cell>
          <cell r="LM235">
            <v>0.99971093749746098</v>
          </cell>
          <cell r="LN235">
            <v>0.99971364443621002</v>
          </cell>
          <cell r="LO235">
            <v>0.99972758895764102</v>
          </cell>
          <cell r="LP235">
            <v>0.99974379836412297</v>
          </cell>
          <cell r="LQ235">
            <v>0.99972300043500295</v>
          </cell>
          <cell r="LR235">
            <v>0.99976623044225998</v>
          </cell>
          <cell r="LS235">
            <v>0.99980126814665704</v>
          </cell>
          <cell r="LT235">
            <v>0.99978444793671095</v>
          </cell>
          <cell r="LU235">
            <v>0.99998680525142603</v>
          </cell>
          <cell r="LV235">
            <v>0.99998895230051499</v>
          </cell>
          <cell r="LW235">
            <v>1</v>
          </cell>
          <cell r="LX235">
            <v>0.99999754643396799</v>
          </cell>
          <cell r="LY235">
            <v>0.99999189668878397</v>
          </cell>
          <cell r="LZ235">
            <v>0.99998378091263396</v>
          </cell>
          <cell r="MA235">
            <v>0.999974917649877</v>
          </cell>
          <cell r="MB235">
            <v>0.99995419966586396</v>
          </cell>
          <cell r="MC235">
            <v>0.99992350999220203</v>
          </cell>
          <cell r="MD235">
            <v>0.99989395672859005</v>
          </cell>
          <cell r="ME235">
            <v>0.99990456952122997</v>
          </cell>
          <cell r="MF235">
            <v>0.99990006329761605</v>
          </cell>
          <cell r="MG235">
            <v>0.9997617559591</v>
          </cell>
          <cell r="MH235">
            <v>0.99977588564521502</v>
          </cell>
        </row>
        <row r="236">
          <cell r="DC236">
            <v>-0.293628408055921</v>
          </cell>
          <cell r="DD236">
            <v>-0.30821732436556198</v>
          </cell>
          <cell r="DE236">
            <v>-0.32085166413816102</v>
          </cell>
          <cell r="DF236">
            <v>-0.32903136104172498</v>
          </cell>
          <cell r="DG236">
            <v>-0.33287315526456601</v>
          </cell>
          <cell r="DH236">
            <v>-0.33422432400464303</v>
          </cell>
          <cell r="DI236">
            <v>-0.33248505077766499</v>
          </cell>
          <cell r="DJ236">
            <v>-0.33742111881624698</v>
          </cell>
          <cell r="DK236">
            <v>-0.337017651793941</v>
          </cell>
          <cell r="DL236">
            <v>-0.33169457329934898</v>
          </cell>
          <cell r="DM236">
            <v>-0.320341536306258</v>
          </cell>
          <cell r="DN236">
            <v>-0.305777351639763</v>
          </cell>
          <cell r="DO236">
            <v>-0.28958665394155902</v>
          </cell>
          <cell r="DP236">
            <v>-0.27371290366787798</v>
          </cell>
          <cell r="DQ236">
            <v>-0.25566704879132901</v>
          </cell>
          <cell r="DR236">
            <v>-0.23712659695295199</v>
          </cell>
          <cell r="DS236">
            <v>-0.21632499194434099</v>
          </cell>
          <cell r="DT236">
            <v>-0.19227591091256599</v>
          </cell>
          <cell r="DU236">
            <v>-0.16780145508071501</v>
          </cell>
          <cell r="DV236">
            <v>-0.143846389877963</v>
          </cell>
          <cell r="DW236">
            <v>-0.119596805758531</v>
          </cell>
          <cell r="DX236">
            <v>-9.24324781191804E-2</v>
          </cell>
          <cell r="DY236">
            <v>-6.4981129660935597E-2</v>
          </cell>
          <cell r="DZ236">
            <v>-3.7493672113517403E-2</v>
          </cell>
          <cell r="EA236">
            <v>-9.90158587520985E-3</v>
          </cell>
          <cell r="EB236">
            <v>2.1594716939436098E-2</v>
          </cell>
          <cell r="EC236">
            <v>5.2954150482839198E-2</v>
          </cell>
          <cell r="ED236">
            <v>8.2426092221459302E-2</v>
          </cell>
          <cell r="EE236">
            <v>0.112224790948947</v>
          </cell>
          <cell r="EF236">
            <v>0.13859798240926699</v>
          </cell>
          <cell r="EG236">
            <v>0.16110031127534799</v>
          </cell>
          <cell r="EH236">
            <v>0.18943273568410801</v>
          </cell>
          <cell r="EI236">
            <v>0.21840762876851</v>
          </cell>
          <cell r="EJ236">
            <v>0.24774207599173201</v>
          </cell>
          <cell r="EK236">
            <v>0.27678360814179698</v>
          </cell>
          <cell r="EL236">
            <v>0.30497038688463901</v>
          </cell>
          <cell r="EM236">
            <v>0.33167055208476298</v>
          </cell>
          <cell r="EN236">
            <v>0.357130897619162</v>
          </cell>
          <cell r="EO236">
            <v>0.38149324833680498</v>
          </cell>
          <cell r="EP236">
            <v>0.40470010766683001</v>
          </cell>
          <cell r="EQ236">
            <v>0.42718584540828602</v>
          </cell>
          <cell r="ER236">
            <v>0.44900850752799898</v>
          </cell>
          <cell r="ES236">
            <v>0.47008498460866599</v>
          </cell>
          <cell r="ET236">
            <v>0.487607606341528</v>
          </cell>
          <cell r="EU236">
            <v>0.50480758126516101</v>
          </cell>
          <cell r="EV236">
            <v>0.52182327762310798</v>
          </cell>
          <cell r="EW236">
            <v>0.53847302490610005</v>
          </cell>
          <cell r="EX236">
            <v>0.55471585196638595</v>
          </cell>
          <cell r="EY236">
            <v>0.57059317506838403</v>
          </cell>
          <cell r="EZ236">
            <v>0.58599734650421398</v>
          </cell>
          <cell r="FA236">
            <v>0.600918552269332</v>
          </cell>
          <cell r="FB236">
            <v>0.615366172796324</v>
          </cell>
          <cell r="FC236">
            <v>0.62932577887317498</v>
          </cell>
          <cell r="FD236">
            <v>0.64291119651519302</v>
          </cell>
          <cell r="FE236">
            <v>0.655950223668754</v>
          </cell>
          <cell r="FF236">
            <v>0.66048720110479897</v>
          </cell>
          <cell r="FG236">
            <v>0.669855940011438</v>
          </cell>
          <cell r="FH236">
            <v>0.67903949341457903</v>
          </cell>
          <cell r="FI236">
            <v>0.687908479453198</v>
          </cell>
          <cell r="FJ236">
            <v>0.69649913590139301</v>
          </cell>
          <cell r="FK236">
            <v>0.70471363935587805</v>
          </cell>
          <cell r="FL236">
            <v>0.71261479324549504</v>
          </cell>
          <cell r="FM236">
            <v>0.72032005971394597</v>
          </cell>
          <cell r="FN236">
            <v>0.72776539375483196</v>
          </cell>
          <cell r="FO236">
            <v>0.735013018900742</v>
          </cell>
          <cell r="FP236">
            <v>0.742145460423559</v>
          </cell>
          <cell r="FQ236">
            <v>0.74905076519498803</v>
          </cell>
          <cell r="FR236">
            <v>0.77010822554890501</v>
          </cell>
          <cell r="FS236">
            <v>0.776898102960913</v>
          </cell>
          <cell r="FT236">
            <v>0.78350706883100096</v>
          </cell>
          <cell r="FU236">
            <v>0.78979681630179199</v>
          </cell>
          <cell r="FV236">
            <v>0.79581660899194495</v>
          </cell>
          <cell r="FW236">
            <v>0.80151255559781898</v>
          </cell>
          <cell r="FX236">
            <v>0.80694148710811398</v>
          </cell>
          <cell r="FY236">
            <v>0.81219936698139805</v>
          </cell>
          <cell r="FZ236">
            <v>0.81722586972935596</v>
          </cell>
          <cell r="GA236">
            <v>0.82210087964623901</v>
          </cell>
          <cell r="GB236">
            <v>0.82686294637453295</v>
          </cell>
          <cell r="GC236">
            <v>0.831428995642159</v>
          </cell>
          <cell r="GD236">
            <v>0.84435637827707999</v>
          </cell>
          <cell r="GE236">
            <v>0.84864505325449402</v>
          </cell>
          <cell r="GF236">
            <v>0.85280723133811098</v>
          </cell>
          <cell r="GG236">
            <v>0.85670171251849403</v>
          </cell>
          <cell r="GH236">
            <v>0.86038454327052205</v>
          </cell>
          <cell r="GI236">
            <v>0.863827800790541</v>
          </cell>
          <cell r="GJ236">
            <v>0.86707748926593897</v>
          </cell>
          <cell r="GK236">
            <v>0.87020645202804103</v>
          </cell>
          <cell r="GL236">
            <v>0.873153785673071</v>
          </cell>
          <cell r="GM236">
            <v>0.87600888895046403</v>
          </cell>
          <cell r="GN236">
            <v>0.87877910811437998</v>
          </cell>
          <cell r="GO236">
            <v>0.88140458342227102</v>
          </cell>
          <cell r="GP236">
            <v>0.888531332401296</v>
          </cell>
          <cell r="GQ236">
            <v>0.89087731741460996</v>
          </cell>
          <cell r="GR236">
            <v>0.89316031194400103</v>
          </cell>
          <cell r="GS236">
            <v>0.89524408130807498</v>
          </cell>
          <cell r="GT236">
            <v>0.89718415689009601</v>
          </cell>
          <cell r="GU236">
            <v>0.89896604536199498</v>
          </cell>
          <cell r="GV236">
            <v>0.90061995490782198</v>
          </cell>
          <cell r="GW236">
            <v>0.90220064610486195</v>
          </cell>
          <cell r="GX236">
            <v>0.90364842860192995</v>
          </cell>
          <cell r="GY236">
            <v>0.90505198548301502</v>
          </cell>
          <cell r="GZ236">
            <v>0.90640343559983205</v>
          </cell>
          <cell r="HA236">
            <v>0.90765581781227</v>
          </cell>
          <cell r="HB236">
            <v>0.91118311876512204</v>
          </cell>
          <cell r="HC236">
            <v>0.91220897733498496</v>
          </cell>
          <cell r="HD236">
            <v>0.91322315401050302</v>
          </cell>
          <cell r="HE236">
            <v>0.91409749370716897</v>
          </cell>
          <cell r="HF236">
            <v>0.91488415135846302</v>
          </cell>
          <cell r="HG236">
            <v>0.91557313245591798</v>
          </cell>
          <cell r="HH236">
            <v>0.91618189135540096</v>
          </cell>
          <cell r="HI236">
            <v>0.916752857851304</v>
          </cell>
          <cell r="HJ236">
            <v>0.91722602832052602</v>
          </cell>
          <cell r="HK236">
            <v>0.91768644287044199</v>
          </cell>
          <cell r="HL236">
            <v>0.91812020689733098</v>
          </cell>
          <cell r="HM236">
            <v>0.91848780883604197</v>
          </cell>
          <cell r="HN236">
            <v>0.91997927659174095</v>
          </cell>
          <cell r="HO236">
            <v>0.92017753118478796</v>
          </cell>
          <cell r="HP236">
            <v>0.92039840528762096</v>
          </cell>
          <cell r="HQ236">
            <v>0.920523263293336</v>
          </cell>
          <cell r="HR236">
            <v>0.92060054102891498</v>
          </cell>
          <cell r="HS236">
            <v>0.96728949918255702</v>
          </cell>
          <cell r="HT236">
            <v>0.96844281816627698</v>
          </cell>
          <cell r="HU236">
            <v>0.96889343254634597</v>
          </cell>
          <cell r="HV236">
            <v>0.96916106360185506</v>
          </cell>
          <cell r="HW236">
            <v>0.96979930034289197</v>
          </cell>
          <cell r="HX236">
            <v>0.96890296518359198</v>
          </cell>
          <cell r="HY236">
            <v>0.96722925046345198</v>
          </cell>
          <cell r="HZ236">
            <v>0.96603240271774105</v>
          </cell>
          <cell r="IA236">
            <v>0.96568486169335699</v>
          </cell>
          <cell r="IB236">
            <v>0.96573778664906995</v>
          </cell>
          <cell r="IC236">
            <v>0.96120140888541505</v>
          </cell>
          <cell r="ID236">
            <v>0.96069049482773505</v>
          </cell>
          <cell r="IE236">
            <v>0.96045677437420596</v>
          </cell>
          <cell r="IF236">
            <v>0.96050821921380203</v>
          </cell>
          <cell r="IG236">
            <v>0.96118776693160102</v>
          </cell>
          <cell r="IH236">
            <v>0.96137854355422303</v>
          </cell>
          <cell r="II236">
            <v>0.96312332182275295</v>
          </cell>
          <cell r="IJ236">
            <v>0.96302856103369205</v>
          </cell>
          <cell r="IK236">
            <v>0.96283585203879796</v>
          </cell>
          <cell r="IL236">
            <v>0.962994523720752</v>
          </cell>
          <cell r="IM236">
            <v>0.964162534572782</v>
          </cell>
          <cell r="IN236">
            <v>0.96554452304295102</v>
          </cell>
          <cell r="IO236">
            <v>0.96763317114634695</v>
          </cell>
          <cell r="IP236">
            <v>0.96813649980855498</v>
          </cell>
          <cell r="IQ236">
            <v>0.968430534028493</v>
          </cell>
          <cell r="IR236">
            <v>0.96897611627719105</v>
          </cell>
          <cell r="IS236">
            <v>0.96951459318559996</v>
          </cell>
          <cell r="IT236">
            <v>0.96985554810122099</v>
          </cell>
          <cell r="IU236">
            <v>0.97132968349331605</v>
          </cell>
          <cell r="IV236">
            <v>0.97117508876674996</v>
          </cell>
          <cell r="IW236">
            <v>0.97210055421640196</v>
          </cell>
          <cell r="IX236">
            <v>0.97298426776528202</v>
          </cell>
          <cell r="IY236">
            <v>0.97370774120770298</v>
          </cell>
          <cell r="IZ236">
            <v>0.97413886309781605</v>
          </cell>
          <cell r="JA236">
            <v>0.97810697950273795</v>
          </cell>
          <cell r="JB236">
            <v>0.97833949889749405</v>
          </cell>
          <cell r="JC236">
            <v>0.97869917313273302</v>
          </cell>
          <cell r="JD236">
            <v>0.979135130227066</v>
          </cell>
          <cell r="JE236">
            <v>0.97948885480704095</v>
          </cell>
          <cell r="JF236">
            <v>0.97969805931322596</v>
          </cell>
          <cell r="JG236">
            <v>0.98063942269273696</v>
          </cell>
          <cell r="JH236">
            <v>0.98049410446413798</v>
          </cell>
          <cell r="JI236">
            <v>0.98118864600188904</v>
          </cell>
          <cell r="JJ236">
            <v>0.98176229850367602</v>
          </cell>
          <cell r="JK236">
            <v>0.982173274140553</v>
          </cell>
          <cell r="JL236">
            <v>0.98245222628874795</v>
          </cell>
          <cell r="JM236">
            <v>0.98623946382565797</v>
          </cell>
          <cell r="JN236">
            <v>0.98628276970610196</v>
          </cell>
          <cell r="JO236">
            <v>0.98621517361061795</v>
          </cell>
          <cell r="JP236">
            <v>0.98636184947790095</v>
          </cell>
          <cell r="JQ236">
            <v>0.98654023315075601</v>
          </cell>
          <cell r="JR236">
            <v>0.986708519792869</v>
          </cell>
          <cell r="JS236">
            <v>0.98743208561408802</v>
          </cell>
          <cell r="JT236">
            <v>0.98759666806729995</v>
          </cell>
          <cell r="JU236">
            <v>0.98830184636877805</v>
          </cell>
          <cell r="JV236">
            <v>0.98874884321178902</v>
          </cell>
          <cell r="JW236">
            <v>0.98900237386035905</v>
          </cell>
          <cell r="JX236">
            <v>0.98907284118371797</v>
          </cell>
          <cell r="JY236">
            <v>0.992195499600801</v>
          </cell>
          <cell r="JZ236">
            <v>0.99202133964171901</v>
          </cell>
          <cell r="KA236">
            <v>0.99194891480053804</v>
          </cell>
          <cell r="KB236">
            <v>0.99206946492013204</v>
          </cell>
          <cell r="KC236">
            <v>0.99209888936291102</v>
          </cell>
          <cell r="KD236">
            <v>0.99227602385301195</v>
          </cell>
          <cell r="KE236">
            <v>0.99267445076374405</v>
          </cell>
          <cell r="KF236">
            <v>0.99291658110869097</v>
          </cell>
          <cell r="KG236">
            <v>0.99336133523882197</v>
          </cell>
          <cell r="KH236">
            <v>0.99373113951450898</v>
          </cell>
          <cell r="KI236">
            <v>0.993866477655312</v>
          </cell>
          <cell r="KJ236">
            <v>0.86978596895168603</v>
          </cell>
          <cell r="KK236">
            <v>0.86701900017957401</v>
          </cell>
          <cell r="KL236">
            <v>0.99582673442945502</v>
          </cell>
          <cell r="KM236">
            <v>0.99581289540611895</v>
          </cell>
          <cell r="KN236">
            <v>0.99590553357665501</v>
          </cell>
          <cell r="KO236">
            <v>0.995993022815163</v>
          </cell>
          <cell r="KP236">
            <v>0.99615809423635404</v>
          </cell>
          <cell r="KQ236">
            <v>0.99641394637551495</v>
          </cell>
          <cell r="KR236">
            <v>0.99656227277225096</v>
          </cell>
          <cell r="KS236">
            <v>0.99661879493507499</v>
          </cell>
          <cell r="KT236">
            <v>0.99681431524730701</v>
          </cell>
          <cell r="KU236">
            <v>0.99691561607895296</v>
          </cell>
          <cell r="KV236">
            <v>0.99688929416691197</v>
          </cell>
          <cell r="KW236">
            <v>0.99813921568565001</v>
          </cell>
          <cell r="KX236">
            <v>0.99807462078266296</v>
          </cell>
          <cell r="KY236">
            <v>0.99808753806025396</v>
          </cell>
          <cell r="KZ236">
            <v>0.99822356943381196</v>
          </cell>
          <cell r="LA236">
            <v>0.99827941334695802</v>
          </cell>
          <cell r="LB236">
            <v>0.99833391736229904</v>
          </cell>
          <cell r="LC236">
            <v>0.99846014731959498</v>
          </cell>
          <cell r="LD236">
            <v>0.99857987274728499</v>
          </cell>
          <cell r="LE236">
            <v>0.99863280828085099</v>
          </cell>
          <cell r="LF236">
            <v>0.99878590892278296</v>
          </cell>
          <cell r="LG236">
            <v>0.99885445584680499</v>
          </cell>
          <cell r="LH236">
            <v>0.99883286415042705</v>
          </cell>
          <cell r="LI236">
            <v>0.99955811740616596</v>
          </cell>
          <cell r="LJ236">
            <v>0.99964342798475403</v>
          </cell>
          <cell r="LK236">
            <v>0.99966203079371196</v>
          </cell>
          <cell r="LL236">
            <v>0.99968836165298203</v>
          </cell>
          <cell r="LM236">
            <v>0.99969697214546704</v>
          </cell>
          <cell r="LN236">
            <v>0.99970110451703298</v>
          </cell>
          <cell r="LO236">
            <v>0.99971884926833299</v>
          </cell>
          <cell r="LP236">
            <v>0.99973875576832405</v>
          </cell>
          <cell r="LQ236">
            <v>0.99972131039298795</v>
          </cell>
          <cell r="LR236">
            <v>0.99976703314459603</v>
          </cell>
          <cell r="LS236">
            <v>0.99980142058078403</v>
          </cell>
          <cell r="LT236">
            <v>0.99978251038357802</v>
          </cell>
          <cell r="LU236">
            <v>0.99998554116930205</v>
          </cell>
          <cell r="LV236">
            <v>0.99998637840215499</v>
          </cell>
          <cell r="LW236">
            <v>0.99999754643396799</v>
          </cell>
          <cell r="LX236">
            <v>1</v>
          </cell>
          <cell r="LY236">
            <v>0.99999747575236797</v>
          </cell>
          <cell r="LZ236">
            <v>0.99999173854185297</v>
          </cell>
          <cell r="MA236">
            <v>0.99998525702772201</v>
          </cell>
          <cell r="MB236">
            <v>0.99996726881054798</v>
          </cell>
          <cell r="MC236">
            <v>0.99993692411178403</v>
          </cell>
          <cell r="MD236">
            <v>0.99991093252199104</v>
          </cell>
          <cell r="ME236">
            <v>0.99992063854805502</v>
          </cell>
          <cell r="MF236">
            <v>0.99991368868831099</v>
          </cell>
          <cell r="MG236">
            <v>0.99977790617191598</v>
          </cell>
          <cell r="MH236">
            <v>0.99979270772700202</v>
          </cell>
        </row>
        <row r="237">
          <cell r="DC237">
            <v>-0.29325267767209401</v>
          </cell>
          <cell r="DD237">
            <v>-0.30786884735657799</v>
          </cell>
          <cell r="DE237">
            <v>-0.32053127448052199</v>
          </cell>
          <cell r="DF237">
            <v>-0.328736803653772</v>
          </cell>
          <cell r="DG237">
            <v>-0.33260064501922398</v>
          </cell>
          <cell r="DH237">
            <v>-0.33396969209982702</v>
          </cell>
          <cell r="DI237">
            <v>-0.33224854266138099</v>
          </cell>
          <cell r="DJ237">
            <v>-0.33720902415047999</v>
          </cell>
          <cell r="DK237">
            <v>-0.33682612309311</v>
          </cell>
          <cell r="DL237">
            <v>-0.33152068948463798</v>
          </cell>
          <cell r="DM237">
            <v>-0.32018092085092598</v>
          </cell>
          <cell r="DN237">
            <v>-0.30562622606936302</v>
          </cell>
          <cell r="DO237">
            <v>-0.28944391554861498</v>
          </cell>
          <cell r="DP237">
            <v>-0.27357683018863699</v>
          </cell>
          <cell r="DQ237">
            <v>-0.255536343346289</v>
          </cell>
          <cell r="DR237">
            <v>-0.237002521156853</v>
          </cell>
          <cell r="DS237">
            <v>-0.216208387393867</v>
          </cell>
          <cell r="DT237">
            <v>-0.192163322373375</v>
          </cell>
          <cell r="DU237">
            <v>-0.16769310064363199</v>
          </cell>
          <cell r="DV237">
            <v>-0.14374107463609001</v>
          </cell>
          <cell r="DW237">
            <v>-0.119496760083765</v>
          </cell>
          <cell r="DX237">
            <v>-9.23363712246031E-2</v>
          </cell>
          <cell r="DY237">
            <v>-6.48872834621987E-2</v>
          </cell>
          <cell r="DZ237">
            <v>-3.7401025865583901E-2</v>
          </cell>
          <cell r="EA237">
            <v>-9.8120361468858608E-3</v>
          </cell>
          <cell r="EB237">
            <v>2.1685912967391498E-2</v>
          </cell>
          <cell r="EC237">
            <v>5.3046322225905301E-2</v>
          </cell>
          <cell r="ED237">
            <v>8.2515037893794302E-2</v>
          </cell>
          <cell r="EE237">
            <v>0.112310922364522</v>
          </cell>
          <cell r="EF237">
            <v>0.13867703504749601</v>
          </cell>
          <cell r="EG237">
            <v>0.16116955908924899</v>
          </cell>
          <cell r="EH237">
            <v>0.18950117126456401</v>
          </cell>
          <cell r="EI237">
            <v>0.21847540922744901</v>
          </cell>
          <cell r="EJ237">
            <v>0.24780959595249899</v>
          </cell>
          <cell r="EK237">
            <v>0.27685001018553601</v>
          </cell>
          <cell r="EL237">
            <v>0.30503500853159798</v>
          </cell>
          <cell r="EM237">
            <v>0.33173320234294201</v>
          </cell>
          <cell r="EN237">
            <v>0.357191495696835</v>
          </cell>
          <cell r="EO237">
            <v>0.38155186035809802</v>
          </cell>
          <cell r="EP237">
            <v>0.404756553612657</v>
          </cell>
          <cell r="EQ237">
            <v>0.42723945834650101</v>
          </cell>
          <cell r="ER237">
            <v>0.44905876160976199</v>
          </cell>
          <cell r="ES237">
            <v>0.47013184776630101</v>
          </cell>
          <cell r="ET237">
            <v>0.48765346981601998</v>
          </cell>
          <cell r="EU237">
            <v>0.50485283920012802</v>
          </cell>
          <cell r="EV237">
            <v>0.52186823679459704</v>
          </cell>
          <cell r="EW237">
            <v>0.53851778278471196</v>
          </cell>
          <cell r="EX237">
            <v>0.55476040145655603</v>
          </cell>
          <cell r="EY237">
            <v>0.57063727356119598</v>
          </cell>
          <cell r="EZ237">
            <v>0.58604127498349701</v>
          </cell>
          <cell r="FA237">
            <v>0.60096253938369404</v>
          </cell>
          <cell r="FB237">
            <v>0.61541006003964605</v>
          </cell>
          <cell r="FC237">
            <v>0.629369547294785</v>
          </cell>
          <cell r="FD237">
            <v>0.64295460978067198</v>
          </cell>
          <cell r="FE237">
            <v>0.65599388905921296</v>
          </cell>
          <cell r="FF237">
            <v>0.66052052346260703</v>
          </cell>
          <cell r="FG237">
            <v>0.66989012882329801</v>
          </cell>
          <cell r="FH237">
            <v>0.67907469511887897</v>
          </cell>
          <cell r="FI237">
            <v>0.68794481595432599</v>
          </cell>
          <cell r="FJ237">
            <v>0.69653650994571503</v>
          </cell>
          <cell r="FK237">
            <v>0.70475169653638303</v>
          </cell>
          <cell r="FL237">
            <v>0.71265363870058496</v>
          </cell>
          <cell r="FM237">
            <v>0.720359661850001</v>
          </cell>
          <cell r="FN237">
            <v>0.72780564790055802</v>
          </cell>
          <cell r="FO237">
            <v>0.73505378140275701</v>
          </cell>
          <cell r="FP237">
            <v>0.74218662710071404</v>
          </cell>
          <cell r="FQ237">
            <v>0.74909295719812996</v>
          </cell>
          <cell r="FR237">
            <v>0.77013400166631696</v>
          </cell>
          <cell r="FS237">
            <v>0.77692452653176702</v>
          </cell>
          <cell r="FT237">
            <v>0.78353428288330196</v>
          </cell>
          <cell r="FU237">
            <v>0.78982493928247799</v>
          </cell>
          <cell r="FV237">
            <v>0.79584554925455797</v>
          </cell>
          <cell r="FW237">
            <v>0.80154197658289195</v>
          </cell>
          <cell r="FX237">
            <v>0.80697149233786403</v>
          </cell>
          <cell r="FY237">
            <v>0.81222992509320102</v>
          </cell>
          <cell r="FZ237">
            <v>0.81725688209483804</v>
          </cell>
          <cell r="GA237">
            <v>0.82213221404640502</v>
          </cell>
          <cell r="GB237">
            <v>0.82689450419466703</v>
          </cell>
          <cell r="GC237">
            <v>0.83146135514363695</v>
          </cell>
          <cell r="GD237">
            <v>0.84437315529632195</v>
          </cell>
          <cell r="GE237">
            <v>0.84866231725491403</v>
          </cell>
          <cell r="GF237">
            <v>0.85282511708806596</v>
          </cell>
          <cell r="GG237">
            <v>0.85672033476920995</v>
          </cell>
          <cell r="GH237">
            <v>0.86040381861612403</v>
          </cell>
          <cell r="GI237">
            <v>0.86384741885643301</v>
          </cell>
          <cell r="GJ237">
            <v>0.86709754832841901</v>
          </cell>
          <cell r="GK237">
            <v>0.87022692418120196</v>
          </cell>
          <cell r="GL237">
            <v>0.87317457679402299</v>
          </cell>
          <cell r="GM237">
            <v>0.87602988479789901</v>
          </cell>
          <cell r="GN237">
            <v>0.87880021327914204</v>
          </cell>
          <cell r="GO237">
            <v>0.88142633231435696</v>
          </cell>
          <cell r="GP237">
            <v>0.88853870184619499</v>
          </cell>
          <cell r="GQ237">
            <v>0.89088506398605305</v>
          </cell>
          <cell r="GR237">
            <v>0.89316856426406999</v>
          </cell>
          <cell r="GS237">
            <v>0.89525294634639996</v>
          </cell>
          <cell r="GT237">
            <v>0.89719356159905095</v>
          </cell>
          <cell r="GU237">
            <v>0.898975705727728</v>
          </cell>
          <cell r="GV237">
            <v>0.90062996372608795</v>
          </cell>
          <cell r="GW237">
            <v>0.90221097591692401</v>
          </cell>
          <cell r="GX237">
            <v>0.90365899687572604</v>
          </cell>
          <cell r="GY237">
            <v>0.90506268624624697</v>
          </cell>
          <cell r="GZ237">
            <v>0.90641418509801097</v>
          </cell>
          <cell r="HA237">
            <v>0.90766709499054499</v>
          </cell>
          <cell r="HB237">
            <v>0.911181314782184</v>
          </cell>
          <cell r="HC237">
            <v>0.91220748068505897</v>
          </cell>
          <cell r="HD237">
            <v>0.91322208099746005</v>
          </cell>
          <cell r="HE237">
            <v>0.914096942219077</v>
          </cell>
          <cell r="HF237">
            <v>0.91488405990722299</v>
          </cell>
          <cell r="HG237">
            <v>0.91557324305069099</v>
          </cell>
          <cell r="HH237">
            <v>0.91618228892528397</v>
          </cell>
          <cell r="HI237">
            <v>0.91675351435936903</v>
          </cell>
          <cell r="HJ237">
            <v>0.91722687197466701</v>
          </cell>
          <cell r="HK237">
            <v>0.91768737665783195</v>
          </cell>
          <cell r="HL237">
            <v>0.91812115316046805</v>
          </cell>
          <cell r="HM237">
            <v>0.91848920055069805</v>
          </cell>
          <cell r="HN237">
            <v>0.91996881750370896</v>
          </cell>
          <cell r="HO237">
            <v>0.92016732793268796</v>
          </cell>
          <cell r="HP237">
            <v>0.92038856556080195</v>
          </cell>
          <cell r="HQ237">
            <v>0.92051387921125505</v>
          </cell>
          <cell r="HR237">
            <v>0.92059155469427201</v>
          </cell>
          <cell r="HS237">
            <v>0.96732524597826497</v>
          </cell>
          <cell r="HT237">
            <v>0.96845734916140103</v>
          </cell>
          <cell r="HU237">
            <v>0.96889109837881904</v>
          </cell>
          <cell r="HV237">
            <v>0.96914679194892395</v>
          </cell>
          <cell r="HW237">
            <v>0.96977090873802896</v>
          </cell>
          <cell r="HX237">
            <v>0.96881904813013298</v>
          </cell>
          <cell r="HY237">
            <v>0.96711313450595104</v>
          </cell>
          <cell r="HZ237">
            <v>0.96589899261593604</v>
          </cell>
          <cell r="IA237">
            <v>0.96554946353108795</v>
          </cell>
          <cell r="IB237">
            <v>0.96560250849326801</v>
          </cell>
          <cell r="IC237">
            <v>0.96105606040597202</v>
          </cell>
          <cell r="ID237">
            <v>0.96053241017886604</v>
          </cell>
          <cell r="IE237">
            <v>0.96028449151679995</v>
          </cell>
          <cell r="IF237">
            <v>0.96033007629704303</v>
          </cell>
          <cell r="IG237">
            <v>0.96100886168787203</v>
          </cell>
          <cell r="IH237">
            <v>0.96119875767283902</v>
          </cell>
          <cell r="II237">
            <v>0.96294640519012498</v>
          </cell>
          <cell r="IJ237">
            <v>0.96283156800846603</v>
          </cell>
          <cell r="IK237">
            <v>0.96263055322726598</v>
          </cell>
          <cell r="IL237">
            <v>0.96278351651103999</v>
          </cell>
          <cell r="IM237">
            <v>0.96395048704054198</v>
          </cell>
          <cell r="IN237">
            <v>0.96533622305431499</v>
          </cell>
          <cell r="IO237">
            <v>0.967434636605634</v>
          </cell>
          <cell r="IP237">
            <v>0.96793422822826802</v>
          </cell>
          <cell r="IQ237">
            <v>0.96822423782979405</v>
          </cell>
          <cell r="IR237">
            <v>0.96876904211590698</v>
          </cell>
          <cell r="IS237">
            <v>0.96930783195136805</v>
          </cell>
          <cell r="IT237">
            <v>0.96964871670795905</v>
          </cell>
          <cell r="IU237">
            <v>0.97112394059300899</v>
          </cell>
          <cell r="IV237">
            <v>0.97095776631766195</v>
          </cell>
          <cell r="IW237">
            <v>0.97188331306114395</v>
          </cell>
          <cell r="IX237">
            <v>0.97276636625036605</v>
          </cell>
          <cell r="IY237">
            <v>0.97348735738265801</v>
          </cell>
          <cell r="IZ237">
            <v>0.97391517919873605</v>
          </cell>
          <cell r="JA237">
            <v>0.97789901577572702</v>
          </cell>
          <cell r="JB237">
            <v>0.97812845959506001</v>
          </cell>
          <cell r="JC237">
            <v>0.97848706432854204</v>
          </cell>
          <cell r="JD237">
            <v>0.97892302757807803</v>
          </cell>
          <cell r="JE237">
            <v>0.979276500473656</v>
          </cell>
          <cell r="JF237">
            <v>0.97948622234603</v>
          </cell>
          <cell r="JG237">
            <v>0.980429066219491</v>
          </cell>
          <cell r="JH237">
            <v>0.98027756672022404</v>
          </cell>
          <cell r="JI237">
            <v>0.98097924911984502</v>
          </cell>
          <cell r="JJ237">
            <v>0.98155425009265196</v>
          </cell>
          <cell r="JK237">
            <v>0.98196264565946201</v>
          </cell>
          <cell r="JL237">
            <v>0.982239990940449</v>
          </cell>
          <cell r="JM237">
            <v>0.98604766597372995</v>
          </cell>
          <cell r="JN237">
            <v>0.98608917231739301</v>
          </cell>
          <cell r="JO237">
            <v>0.98602149409144801</v>
          </cell>
          <cell r="JP237">
            <v>0.986168289335139</v>
          </cell>
          <cell r="JQ237">
            <v>0.98634786998287405</v>
          </cell>
          <cell r="JR237">
            <v>0.98651845131850302</v>
          </cell>
          <cell r="JS237">
            <v>0.98724273812692398</v>
          </cell>
          <cell r="JT237">
            <v>0.98741201293074499</v>
          </cell>
          <cell r="JU237">
            <v>0.98812990343878704</v>
          </cell>
          <cell r="JV237">
            <v>0.98858351479621898</v>
          </cell>
          <cell r="JW237">
            <v>0.98883426172865296</v>
          </cell>
          <cell r="JX237">
            <v>0.98890261500321097</v>
          </cell>
          <cell r="JY237">
            <v>0.99205220592166099</v>
          </cell>
          <cell r="JZ237">
            <v>0.99187796013952301</v>
          </cell>
          <cell r="KA237">
            <v>0.99180550733609096</v>
          </cell>
          <cell r="KB237">
            <v>0.99192712461423604</v>
          </cell>
          <cell r="KC237">
            <v>0.99195786384191198</v>
          </cell>
          <cell r="KD237">
            <v>0.99213798860090296</v>
          </cell>
          <cell r="KE237">
            <v>0.99253584120469995</v>
          </cell>
          <cell r="KF237">
            <v>0.99278739261724402</v>
          </cell>
          <cell r="KG237">
            <v>0.99324559267175405</v>
          </cell>
          <cell r="KH237">
            <v>0.99362357721060801</v>
          </cell>
          <cell r="KI237">
            <v>0.99375531047468402</v>
          </cell>
          <cell r="KJ237">
            <v>0.86976304985271902</v>
          </cell>
          <cell r="KK237">
            <v>0.86701393236185798</v>
          </cell>
          <cell r="KL237">
            <v>0.99572939440310304</v>
          </cell>
          <cell r="KM237">
            <v>0.995717007738945</v>
          </cell>
          <cell r="KN237">
            <v>0.99581053119386698</v>
          </cell>
          <cell r="KO237">
            <v>0.99590043764763903</v>
          </cell>
          <cell r="KP237">
            <v>0.99606918166575498</v>
          </cell>
          <cell r="KQ237">
            <v>0.99632963772549499</v>
          </cell>
          <cell r="KR237">
            <v>0.99648923477837203</v>
          </cell>
          <cell r="KS237">
            <v>0.99655572115287905</v>
          </cell>
          <cell r="KT237">
            <v>0.99676250793319898</v>
          </cell>
          <cell r="KU237">
            <v>0.99686077530757999</v>
          </cell>
          <cell r="KV237">
            <v>0.99683244341168697</v>
          </cell>
          <cell r="KW237">
            <v>0.99807397770940898</v>
          </cell>
          <cell r="KX237">
            <v>0.99800928429647195</v>
          </cell>
          <cell r="KY237">
            <v>0.99802191575709798</v>
          </cell>
          <cell r="KZ237">
            <v>0.99816059381689703</v>
          </cell>
          <cell r="LA237">
            <v>0.99822174645794304</v>
          </cell>
          <cell r="LB237">
            <v>0.99827695637912295</v>
          </cell>
          <cell r="LC237">
            <v>0.99840369704490295</v>
          </cell>
          <cell r="LD237">
            <v>0.99853322349977702</v>
          </cell>
          <cell r="LE237">
            <v>0.998598237200651</v>
          </cell>
          <cell r="LF237">
            <v>0.99876043647839896</v>
          </cell>
          <cell r="LG237">
            <v>0.99882651685721102</v>
          </cell>
          <cell r="LH237">
            <v>0.99880383818456697</v>
          </cell>
          <cell r="LI237">
            <v>0.99952998755581701</v>
          </cell>
          <cell r="LJ237">
            <v>0.99961780427352298</v>
          </cell>
          <cell r="LK237">
            <v>0.999635175754223</v>
          </cell>
          <cell r="LL237">
            <v>0.99966314375618004</v>
          </cell>
          <cell r="LM237">
            <v>0.99967741543779498</v>
          </cell>
          <cell r="LN237">
            <v>0.99968369499015097</v>
          </cell>
          <cell r="LO237">
            <v>0.99970446472683205</v>
          </cell>
          <cell r="LP237">
            <v>0.99973131839874296</v>
          </cell>
          <cell r="LQ237">
            <v>0.99972131368624095</v>
          </cell>
          <cell r="LR237">
            <v>0.99977123091574305</v>
          </cell>
          <cell r="LS237">
            <v>0.99980344045428005</v>
          </cell>
          <cell r="LT237">
            <v>0.99978358388067301</v>
          </cell>
          <cell r="LU237">
            <v>0.99998467393775703</v>
          </cell>
          <cell r="LV237">
            <v>0.99998076760071797</v>
          </cell>
          <cell r="LW237">
            <v>0.99999189668878397</v>
          </cell>
          <cell r="LX237">
            <v>0.99999747575236797</v>
          </cell>
          <cell r="LY237">
            <v>1</v>
          </cell>
          <cell r="LZ237">
            <v>0.999997189099739</v>
          </cell>
          <cell r="MA237">
            <v>0.999994103235605</v>
          </cell>
          <cell r="MB237">
            <v>0.99998154445690002</v>
          </cell>
          <cell r="MC237">
            <v>0.99995602551141805</v>
          </cell>
          <cell r="MD237">
            <v>0.99993326073363598</v>
          </cell>
          <cell r="ME237">
            <v>0.99994065838599999</v>
          </cell>
          <cell r="MF237">
            <v>0.99993245591345403</v>
          </cell>
          <cell r="MG237">
            <v>0.99979792836231796</v>
          </cell>
          <cell r="MH237">
            <v>0.99980935330443998</v>
          </cell>
        </row>
        <row r="238">
          <cell r="DC238">
            <v>-0.29414726489055598</v>
          </cell>
          <cell r="DD238">
            <v>-0.30879086005461698</v>
          </cell>
          <cell r="DE238">
            <v>-0.32148403621946198</v>
          </cell>
          <cell r="DF238">
            <v>-0.32972005043036401</v>
          </cell>
          <cell r="DG238">
            <v>-0.33361142377699099</v>
          </cell>
          <cell r="DH238">
            <v>-0.33500458018152701</v>
          </cell>
          <cell r="DI238">
            <v>-0.33330845210219001</v>
          </cell>
          <cell r="DJ238">
            <v>-0.33829469472694801</v>
          </cell>
          <cell r="DK238">
            <v>-0.33793635762947599</v>
          </cell>
          <cell r="DL238">
            <v>-0.33265443947960999</v>
          </cell>
          <cell r="DM238">
            <v>-0.32133592099351899</v>
          </cell>
          <cell r="DN238">
            <v>-0.30680038037540502</v>
          </cell>
          <cell r="DO238">
            <v>-0.290636743153737</v>
          </cell>
          <cell r="DP238">
            <v>-0.27478489566504799</v>
          </cell>
          <cell r="DQ238">
            <v>-0.25675973062064</v>
          </cell>
          <cell r="DR238">
            <v>-0.23824157658339501</v>
          </cell>
          <cell r="DS238">
            <v>-0.21746334141898199</v>
          </cell>
          <cell r="DT238">
            <v>-0.193431572193866</v>
          </cell>
          <cell r="DU238">
            <v>-0.16897265565047401</v>
          </cell>
          <cell r="DV238">
            <v>-0.1450283554839</v>
          </cell>
          <cell r="DW238">
            <v>-0.120793004001673</v>
          </cell>
          <cell r="DX238">
            <v>-9.3639870990091204E-2</v>
          </cell>
          <cell r="DY238">
            <v>-6.6195761055960298E-2</v>
          </cell>
          <cell r="DZ238">
            <v>-3.8711688129087901E-2</v>
          </cell>
          <cell r="EA238">
            <v>-1.1125403271865101E-2</v>
          </cell>
          <cell r="EB238">
            <v>2.0376228641900598E-2</v>
          </cell>
          <cell r="EC238">
            <v>5.17402935558385E-2</v>
          </cell>
          <cell r="ED238">
            <v>8.1209009108952707E-2</v>
          </cell>
          <cell r="EE238">
            <v>0.11100749648228</v>
          </cell>
          <cell r="EF238">
            <v>0.137374210145397</v>
          </cell>
          <cell r="EG238">
            <v>0.15986516366991199</v>
          </cell>
          <cell r="EH238">
            <v>0.18820716590403999</v>
          </cell>
          <cell r="EI238">
            <v>0.217192747863382</v>
          </cell>
          <cell r="EJ238">
            <v>0.24653949398993799</v>
          </cell>
          <cell r="EK238">
            <v>0.275592555043361</v>
          </cell>
          <cell r="EL238">
            <v>0.30379038358992699</v>
          </cell>
          <cell r="EM238">
            <v>0.33050083233779198</v>
          </cell>
          <cell r="EN238">
            <v>0.35597108083408502</v>
          </cell>
          <cell r="EO238">
            <v>0.38034375262185299</v>
          </cell>
          <cell r="EP238">
            <v>0.40356051773061902</v>
          </cell>
          <cell r="EQ238">
            <v>0.42605618459278999</v>
          </cell>
          <cell r="ER238">
            <v>0.44788854668214401</v>
          </cell>
          <cell r="ES238">
            <v>0.46897524924281803</v>
          </cell>
          <cell r="ET238">
            <v>0.48651105579439002</v>
          </cell>
          <cell r="EU238">
            <v>0.50372530319388598</v>
          </cell>
          <cell r="EV238">
            <v>0.52075594321549301</v>
          </cell>
          <cell r="EW238">
            <v>0.53742118050608101</v>
          </cell>
          <cell r="EX238">
            <v>0.55367978470186296</v>
          </cell>
          <cell r="EY238">
            <v>0.56957300232770103</v>
          </cell>
          <cell r="EZ238">
            <v>0.58499387140595405</v>
          </cell>
          <cell r="FA238">
            <v>0.59993196680670102</v>
          </cell>
          <cell r="FB238">
            <v>0.61439654122363097</v>
          </cell>
          <cell r="FC238">
            <v>0.62837328820272098</v>
          </cell>
          <cell r="FD238">
            <v>0.64197583996047103</v>
          </cell>
          <cell r="FE238">
            <v>0.65503294902314801</v>
          </cell>
          <cell r="FF238">
            <v>0.65956079434583603</v>
          </cell>
          <cell r="FG238">
            <v>0.66894331597933698</v>
          </cell>
          <cell r="FH238">
            <v>0.67814072348163201</v>
          </cell>
          <cell r="FI238">
            <v>0.68702390140136704</v>
          </cell>
          <cell r="FJ238">
            <v>0.69562868753366502</v>
          </cell>
          <cell r="FK238">
            <v>0.70385715663151005</v>
          </cell>
          <cell r="FL238">
            <v>0.71177239802641201</v>
          </cell>
          <cell r="FM238">
            <v>0.71949185857201503</v>
          </cell>
          <cell r="FN238">
            <v>0.72695118313317397</v>
          </cell>
          <cell r="FO238">
            <v>0.73421232951647097</v>
          </cell>
          <cell r="FP238">
            <v>0.74135847588332004</v>
          </cell>
          <cell r="FQ238">
            <v>0.74827880614638398</v>
          </cell>
          <cell r="FR238">
            <v>0.76935513445646098</v>
          </cell>
          <cell r="FS238">
            <v>0.77615984436866903</v>
          </cell>
          <cell r="FT238">
            <v>0.78278355914358599</v>
          </cell>
          <cell r="FU238">
            <v>0.78908822194016104</v>
          </cell>
          <cell r="FV238">
            <v>0.79512271466640005</v>
          </cell>
          <cell r="FW238">
            <v>0.80083306538924603</v>
          </cell>
          <cell r="FX238">
            <v>0.806276411825675</v>
          </cell>
          <cell r="FY238">
            <v>0.811548703369941</v>
          </cell>
          <cell r="FZ238">
            <v>0.81658935028810098</v>
          </cell>
          <cell r="GA238">
            <v>0.82147799474058103</v>
          </cell>
          <cell r="GB238">
            <v>0.82625377142647205</v>
          </cell>
          <cell r="GC238">
            <v>0.83083467597710903</v>
          </cell>
          <cell r="GD238">
            <v>0.84377827209478495</v>
          </cell>
          <cell r="GE238">
            <v>0.84808121764870004</v>
          </cell>
          <cell r="GF238">
            <v>0.85225748206488705</v>
          </cell>
          <cell r="GG238">
            <v>0.85616609195674098</v>
          </cell>
          <cell r="GH238">
            <v>0.85986274356101</v>
          </cell>
          <cell r="GI238">
            <v>0.86331946250806402</v>
          </cell>
          <cell r="GJ238">
            <v>0.86658257257409599</v>
          </cell>
          <cell r="GK238">
            <v>0.86972489839840095</v>
          </cell>
          <cell r="GL238">
            <v>0.872685300636869</v>
          </cell>
          <cell r="GM238">
            <v>0.87555299201891301</v>
          </cell>
          <cell r="GN238">
            <v>0.87833579804649997</v>
          </cell>
          <cell r="GO238">
            <v>0.88097487147193498</v>
          </cell>
          <cell r="GP238">
            <v>0.88811325123011098</v>
          </cell>
          <cell r="GQ238">
            <v>0.89047200504435098</v>
          </cell>
          <cell r="GR238">
            <v>0.89276755075321002</v>
          </cell>
          <cell r="GS238">
            <v>0.89486385109993705</v>
          </cell>
          <cell r="GT238">
            <v>0.89681612765372998</v>
          </cell>
          <cell r="GU238">
            <v>0.89860985976362995</v>
          </cell>
          <cell r="GV238">
            <v>0.90027556964384503</v>
          </cell>
          <cell r="GW238">
            <v>0.90186798273598101</v>
          </cell>
          <cell r="GX238">
            <v>0.90332722133294097</v>
          </cell>
          <cell r="GY238">
            <v>0.90474180020473904</v>
          </cell>
          <cell r="GZ238">
            <v>0.90610424795147004</v>
          </cell>
          <cell r="HA238">
            <v>0.90736852444414895</v>
          </cell>
          <cell r="HB238">
            <v>0.91090277681623</v>
          </cell>
          <cell r="HC238">
            <v>0.91193961578187399</v>
          </cell>
          <cell r="HD238">
            <v>0.91296455848411395</v>
          </cell>
          <cell r="HE238">
            <v>0.91384962063488095</v>
          </cell>
          <cell r="HF238">
            <v>0.914646695655423</v>
          </cell>
          <cell r="HG238">
            <v>0.915345769688376</v>
          </cell>
          <cell r="HH238">
            <v>0.91596460012902703</v>
          </cell>
          <cell r="HI238">
            <v>0.91654556450869995</v>
          </cell>
          <cell r="HJ238">
            <v>0.91702850974893402</v>
          </cell>
          <cell r="HK238">
            <v>0.917498326915556</v>
          </cell>
          <cell r="HL238">
            <v>0.917941461553752</v>
          </cell>
          <cell r="HM238">
            <v>0.91831925131794701</v>
          </cell>
          <cell r="HN238">
            <v>0.91981373363223595</v>
          </cell>
          <cell r="HO238">
            <v>0.92002125643730903</v>
          </cell>
          <cell r="HP238">
            <v>0.92025120959389906</v>
          </cell>
          <cell r="HQ238">
            <v>0.92038511041764703</v>
          </cell>
          <cell r="HR238">
            <v>0.92047115212125596</v>
          </cell>
          <cell r="HS238">
            <v>0.967592282973055</v>
          </cell>
          <cell r="HT238">
            <v>0.96869513296505705</v>
          </cell>
          <cell r="HU238">
            <v>0.96910346316535201</v>
          </cell>
          <cell r="HV238">
            <v>0.96933689836469294</v>
          </cell>
          <cell r="HW238">
            <v>0.96993118331111905</v>
          </cell>
          <cell r="HX238">
            <v>0.96891701897037197</v>
          </cell>
          <cell r="HY238">
            <v>0.96719002332168302</v>
          </cell>
          <cell r="HZ238">
            <v>0.96596630882810297</v>
          </cell>
          <cell r="IA238">
            <v>0.96561660887046996</v>
          </cell>
          <cell r="IB238">
            <v>0.96567165549288903</v>
          </cell>
          <cell r="IC238">
            <v>0.96117016752459905</v>
          </cell>
          <cell r="ID238">
            <v>0.96063464823316502</v>
          </cell>
          <cell r="IE238">
            <v>0.96036707160336099</v>
          </cell>
          <cell r="IF238">
            <v>0.96040450042667103</v>
          </cell>
          <cell r="IG238">
            <v>0.96107540391372104</v>
          </cell>
          <cell r="IH238">
            <v>0.96126190131733902</v>
          </cell>
          <cell r="II238">
            <v>0.96299795031633295</v>
          </cell>
          <cell r="IJ238">
            <v>0.96286014485725302</v>
          </cell>
          <cell r="IK238">
            <v>0.96266550965466402</v>
          </cell>
          <cell r="IL238">
            <v>0.96281391413893203</v>
          </cell>
          <cell r="IM238">
            <v>0.96397853446469495</v>
          </cell>
          <cell r="IN238">
            <v>0.96536504723777505</v>
          </cell>
          <cell r="IO238">
            <v>0.96750058737362299</v>
          </cell>
          <cell r="IP238">
            <v>0.96799135339438502</v>
          </cell>
          <cell r="IQ238">
            <v>0.96827205895686996</v>
          </cell>
          <cell r="IR238">
            <v>0.968810684190475</v>
          </cell>
          <cell r="IS238">
            <v>0.96934367837429802</v>
          </cell>
          <cell r="IT238">
            <v>0.96968041496014201</v>
          </cell>
          <cell r="IU238">
            <v>0.97113991337399996</v>
          </cell>
          <cell r="IV238">
            <v>0.97095765310488702</v>
          </cell>
          <cell r="IW238">
            <v>0.97188294743296799</v>
          </cell>
          <cell r="IX238">
            <v>0.97275529476551403</v>
          </cell>
          <cell r="IY238">
            <v>0.97347116598140804</v>
          </cell>
          <cell r="IZ238">
            <v>0.97389414625014503</v>
          </cell>
          <cell r="JA238">
            <v>0.97790772313238505</v>
          </cell>
          <cell r="JB238">
            <v>0.97812825086549504</v>
          </cell>
          <cell r="JC238">
            <v>0.97848142729826104</v>
          </cell>
          <cell r="JD238">
            <v>0.97891299750283101</v>
          </cell>
          <cell r="JE238">
            <v>0.97926020804254099</v>
          </cell>
          <cell r="JF238">
            <v>0.97946609258323003</v>
          </cell>
          <cell r="JG238">
            <v>0.98039440857711502</v>
          </cell>
          <cell r="JH238">
            <v>0.980233457897844</v>
          </cell>
          <cell r="JI238">
            <v>0.98093965190807797</v>
          </cell>
          <cell r="JJ238">
            <v>0.98150614959100502</v>
          </cell>
          <cell r="JK238">
            <v>0.98191063197646</v>
          </cell>
          <cell r="JL238">
            <v>0.98218539062128396</v>
          </cell>
          <cell r="JM238">
            <v>0.98602043082180302</v>
          </cell>
          <cell r="JN238">
            <v>0.98605609304669195</v>
          </cell>
          <cell r="JO238">
            <v>0.98598884773710105</v>
          </cell>
          <cell r="JP238">
            <v>0.986133201884969</v>
          </cell>
          <cell r="JQ238">
            <v>0.986309288140233</v>
          </cell>
          <cell r="JR238">
            <v>0.98647782818132801</v>
          </cell>
          <cell r="JS238">
            <v>0.98718634084227597</v>
          </cell>
          <cell r="JT238">
            <v>0.98735811920017802</v>
          </cell>
          <cell r="JU238">
            <v>0.98808512819774297</v>
          </cell>
          <cell r="JV238">
            <v>0.98853712060301702</v>
          </cell>
          <cell r="JW238">
            <v>0.98878426360696303</v>
          </cell>
          <cell r="JX238">
            <v>0.98885108667269395</v>
          </cell>
          <cell r="JY238">
            <v>0.99202233653396898</v>
          </cell>
          <cell r="JZ238">
            <v>0.99185345026160998</v>
          </cell>
          <cell r="KA238">
            <v>0.99178438750768905</v>
          </cell>
          <cell r="KB238">
            <v>0.99190313183254597</v>
          </cell>
          <cell r="KC238">
            <v>0.99193611435463103</v>
          </cell>
          <cell r="KD238">
            <v>0.99211275127054399</v>
          </cell>
          <cell r="KE238">
            <v>0.99249320395568996</v>
          </cell>
          <cell r="KF238">
            <v>0.99275526460454999</v>
          </cell>
          <cell r="KG238">
            <v>0.99322483099587799</v>
          </cell>
          <cell r="KH238">
            <v>0.99360660363175801</v>
          </cell>
          <cell r="KI238">
            <v>0.99373508939928101</v>
          </cell>
          <cell r="KJ238">
            <v>0.869725258960939</v>
          </cell>
          <cell r="KK238">
            <v>0.86697977845001195</v>
          </cell>
          <cell r="KL238">
            <v>0.99571802393794995</v>
          </cell>
          <cell r="KM238">
            <v>0.995708854449043</v>
          </cell>
          <cell r="KN238">
            <v>0.99579898155013502</v>
          </cell>
          <cell r="KO238">
            <v>0.99589094210950602</v>
          </cell>
          <cell r="KP238">
            <v>0.99605698088612005</v>
          </cell>
          <cell r="KQ238">
            <v>0.99631318429467497</v>
          </cell>
          <cell r="KR238">
            <v>0.99648657154383802</v>
          </cell>
          <cell r="KS238">
            <v>0.99656360679100797</v>
          </cell>
          <cell r="KT238">
            <v>0.99677801069379801</v>
          </cell>
          <cell r="KU238">
            <v>0.99687373684578795</v>
          </cell>
          <cell r="KV238">
            <v>0.99684589839115501</v>
          </cell>
          <cell r="KW238">
            <v>0.99806027333816205</v>
          </cell>
          <cell r="KX238">
            <v>0.99800295440678299</v>
          </cell>
          <cell r="KY238">
            <v>0.99801537607900004</v>
          </cell>
          <cell r="KZ238">
            <v>0.99814905174107604</v>
          </cell>
          <cell r="LA238">
            <v>0.99821626961200804</v>
          </cell>
          <cell r="LB238">
            <v>0.99826771872254505</v>
          </cell>
          <cell r="LC238">
            <v>0.998384246624757</v>
          </cell>
          <cell r="LD238">
            <v>0.99852515403148201</v>
          </cell>
          <cell r="LE238">
            <v>0.99860444579645102</v>
          </cell>
          <cell r="LF238">
            <v>0.99876961803207498</v>
          </cell>
          <cell r="LG238">
            <v>0.99883304160058195</v>
          </cell>
          <cell r="LH238">
            <v>0.998811512163855</v>
          </cell>
          <cell r="LI238">
            <v>0.99952039383373803</v>
          </cell>
          <cell r="LJ238">
            <v>0.99961069140898995</v>
          </cell>
          <cell r="LK238">
            <v>0.99962495774444304</v>
          </cell>
          <cell r="LL238">
            <v>0.99965124384886095</v>
          </cell>
          <cell r="LM238">
            <v>0.99967390919520804</v>
          </cell>
          <cell r="LN238">
            <v>0.99968239485167698</v>
          </cell>
          <cell r="LO238">
            <v>0.999705110459987</v>
          </cell>
          <cell r="LP238">
            <v>0.99973741041768005</v>
          </cell>
          <cell r="LQ238">
            <v>0.99973469539123105</v>
          </cell>
          <cell r="LR238">
            <v>0.99978241044948901</v>
          </cell>
          <cell r="LS238">
            <v>0.99981305627842199</v>
          </cell>
          <cell r="LT238">
            <v>0.99979516744543495</v>
          </cell>
          <cell r="LU238">
            <v>0.99998428374612303</v>
          </cell>
          <cell r="LV238">
            <v>0.99997965575063497</v>
          </cell>
          <cell r="LW238">
            <v>0.99998378091263396</v>
          </cell>
          <cell r="LX238">
            <v>0.99999173854185297</v>
          </cell>
          <cell r="LY238">
            <v>0.999997189099739</v>
          </cell>
          <cell r="LZ238">
            <v>1</v>
          </cell>
          <cell r="MA238">
            <v>0.99999627296419702</v>
          </cell>
          <cell r="MB238">
            <v>0.99998655835474404</v>
          </cell>
          <cell r="MC238">
            <v>0.999966417341002</v>
          </cell>
          <cell r="MD238">
            <v>0.999943777354381</v>
          </cell>
          <cell r="ME238">
            <v>0.99994866306107499</v>
          </cell>
          <cell r="MF238">
            <v>0.99994093574347098</v>
          </cell>
          <cell r="MG238">
            <v>0.99980301892144596</v>
          </cell>
          <cell r="MH238">
            <v>0.99982132405188395</v>
          </cell>
        </row>
        <row r="239">
          <cell r="DC239">
            <v>-0.29264422968537301</v>
          </cell>
          <cell r="DD239">
            <v>-0.307292143137185</v>
          </cell>
          <cell r="DE239">
            <v>-0.31999055415711197</v>
          </cell>
          <cell r="DF239">
            <v>-0.32822844368800802</v>
          </cell>
          <cell r="DG239">
            <v>-0.332119118548513</v>
          </cell>
          <cell r="DH239">
            <v>-0.333509545132331</v>
          </cell>
          <cell r="DI239">
            <v>-0.33181002144288202</v>
          </cell>
          <cell r="DJ239">
            <v>-0.33680070661122002</v>
          </cell>
          <cell r="DK239">
            <v>-0.33644314278191301</v>
          </cell>
          <cell r="DL239">
            <v>-0.33116044499212199</v>
          </cell>
          <cell r="DM239">
            <v>-0.319837970096784</v>
          </cell>
          <cell r="DN239">
            <v>-0.30529590432798598</v>
          </cell>
          <cell r="DO239">
            <v>-0.289125998748199</v>
          </cell>
          <cell r="DP239">
            <v>-0.27326901499606598</v>
          </cell>
          <cell r="DQ239">
            <v>-0.25523647683204898</v>
          </cell>
          <cell r="DR239">
            <v>-0.23671080145562501</v>
          </cell>
          <cell r="DS239">
            <v>-0.21592661048332201</v>
          </cell>
          <cell r="DT239">
            <v>-0.191887075825595</v>
          </cell>
          <cell r="DU239">
            <v>-0.16742146133504299</v>
          </cell>
          <cell r="DV239">
            <v>-0.14347164594646999</v>
          </cell>
          <cell r="DW239">
            <v>-0.119231796491371</v>
          </cell>
          <cell r="DX239">
            <v>-9.2075801031171703E-2</v>
          </cell>
          <cell r="DY239">
            <v>-6.4628931629029704E-2</v>
          </cell>
          <cell r="DZ239">
            <v>-3.7142708371238897E-2</v>
          </cell>
          <cell r="EA239">
            <v>-9.5577023457802807E-3</v>
          </cell>
          <cell r="EB239">
            <v>2.1942808498766401E-2</v>
          </cell>
          <cell r="EC239">
            <v>5.3303724837035701E-2</v>
          </cell>
          <cell r="ED239">
            <v>8.2765680438134107E-2</v>
          </cell>
          <cell r="EE239">
            <v>0.112556726144589</v>
          </cell>
          <cell r="EF239">
            <v>0.13891292591243701</v>
          </cell>
          <cell r="EG239">
            <v>0.16139159370435699</v>
          </cell>
          <cell r="EH239">
            <v>0.189719870542326</v>
          </cell>
          <cell r="EI239">
            <v>0.21869074271460201</v>
          </cell>
          <cell r="EJ239">
            <v>0.24802179550662201</v>
          </cell>
          <cell r="EK239">
            <v>0.27705735490962302</v>
          </cell>
          <cell r="EL239">
            <v>0.30523687975686498</v>
          </cell>
          <cell r="EM239">
            <v>0.33192978652982302</v>
          </cell>
          <cell r="EN239">
            <v>0.357381353920112</v>
          </cell>
          <cell r="EO239">
            <v>0.38173440749170201</v>
          </cell>
          <cell r="EP239">
            <v>0.40493082966558402</v>
          </cell>
          <cell r="EQ239">
            <v>0.427405360483333</v>
          </cell>
          <cell r="ER239">
            <v>0.449215761880155</v>
          </cell>
          <cell r="ES239">
            <v>0.47028006771681202</v>
          </cell>
          <cell r="ET239">
            <v>0.487795675068315</v>
          </cell>
          <cell r="EU239">
            <v>0.504989313767776</v>
          </cell>
          <cell r="EV239">
            <v>0.52199944732371195</v>
          </cell>
          <cell r="EW239">
            <v>0.53864387468147901</v>
          </cell>
          <cell r="EX239">
            <v>0.55488131691545794</v>
          </cell>
          <cell r="EY239">
            <v>0.57075250029132396</v>
          </cell>
          <cell r="EZ239">
            <v>0.58615128872412803</v>
          </cell>
          <cell r="FA239">
            <v>0.60106733059678297</v>
          </cell>
          <cell r="FB239">
            <v>0.61550949953690803</v>
          </cell>
          <cell r="FC239">
            <v>0.62946390396083296</v>
          </cell>
          <cell r="FD239">
            <v>0.64304339197433202</v>
          </cell>
          <cell r="FE239">
            <v>0.65607757697393498</v>
          </cell>
          <cell r="FF239">
            <v>0.66058831001112495</v>
          </cell>
          <cell r="FG239">
            <v>0.66995288796772201</v>
          </cell>
          <cell r="FH239">
            <v>0.67913307580881899</v>
          </cell>
          <cell r="FI239">
            <v>0.68799928056955095</v>
          </cell>
          <cell r="FJ239">
            <v>0.69658704978939001</v>
          </cell>
          <cell r="FK239">
            <v>0.70479834446826795</v>
          </cell>
          <cell r="FL239">
            <v>0.71269668889606097</v>
          </cell>
          <cell r="FM239">
            <v>0.72039922765961295</v>
          </cell>
          <cell r="FN239">
            <v>0.72784140909525397</v>
          </cell>
          <cell r="FO239">
            <v>0.73508568520012996</v>
          </cell>
          <cell r="FP239">
            <v>0.74221472564843605</v>
          </cell>
          <cell r="FQ239">
            <v>0.74911823862905602</v>
          </cell>
          <cell r="FR239">
            <v>0.77013510854771905</v>
          </cell>
          <cell r="FS239">
            <v>0.77692077302784401</v>
          </cell>
          <cell r="FT239">
            <v>0.78352632855158599</v>
          </cell>
          <cell r="FU239">
            <v>0.78981326229983495</v>
          </cell>
          <cell r="FV239">
            <v>0.79583018071284195</v>
          </cell>
          <cell r="FW239">
            <v>0.80152296465523099</v>
          </cell>
          <cell r="FX239">
            <v>0.806949129689154</v>
          </cell>
          <cell r="FY239">
            <v>0.81220433117519197</v>
          </cell>
          <cell r="FZ239">
            <v>0.81722776591011803</v>
          </cell>
          <cell r="GA239">
            <v>0.82209953920397105</v>
          </cell>
          <cell r="GB239">
            <v>0.82685833660527996</v>
          </cell>
          <cell r="GC239">
            <v>0.83142262306949</v>
          </cell>
          <cell r="GD239">
            <v>0.84431335464106905</v>
          </cell>
          <cell r="GE239">
            <v>0.84859821528310497</v>
          </cell>
          <cell r="GF239">
            <v>0.85275734482601395</v>
          </cell>
          <cell r="GG239">
            <v>0.85664935993068603</v>
          </cell>
          <cell r="GH239">
            <v>0.86032968338932203</v>
          </cell>
          <cell r="GI239">
            <v>0.86377016744593504</v>
          </cell>
          <cell r="GJ239">
            <v>0.86701745395705798</v>
          </cell>
          <cell r="GK239">
            <v>0.87014409495392997</v>
          </cell>
          <cell r="GL239">
            <v>0.87308874362866995</v>
          </cell>
          <cell r="GM239">
            <v>0.87594102060977497</v>
          </cell>
          <cell r="GN239">
            <v>0.87870837578984695</v>
          </cell>
          <cell r="GO239">
            <v>0.88133237884222504</v>
          </cell>
          <cell r="GP239">
            <v>0.88842702018135999</v>
          </cell>
          <cell r="GQ239">
            <v>0.89076976862698998</v>
          </cell>
          <cell r="GR239">
            <v>0.89305023484747403</v>
          </cell>
          <cell r="GS239">
            <v>0.89513202041769402</v>
          </cell>
          <cell r="GT239">
            <v>0.89707007782208104</v>
          </cell>
          <cell r="GU239">
            <v>0.89884969326225395</v>
          </cell>
          <cell r="GV239">
            <v>0.900501663941911</v>
          </cell>
          <cell r="GW239">
            <v>0.90208047842363903</v>
          </cell>
          <cell r="GX239">
            <v>0.90352605366800898</v>
          </cell>
          <cell r="GY239">
            <v>0.90492726371322396</v>
          </cell>
          <cell r="GZ239">
            <v>0.90627633774064398</v>
          </cell>
          <cell r="HA239">
            <v>0.90752758231127895</v>
          </cell>
          <cell r="HB239">
            <v>0.91102704884504104</v>
          </cell>
          <cell r="HC239">
            <v>0.91205025203886203</v>
          </cell>
          <cell r="HD239">
            <v>0.91306240740793299</v>
          </cell>
          <cell r="HE239">
            <v>0.91393521627068097</v>
          </cell>
          <cell r="HF239">
            <v>0.91472031858179104</v>
          </cell>
          <cell r="HG239">
            <v>0.91540749528674703</v>
          </cell>
          <cell r="HH239">
            <v>0.91601474678109596</v>
          </cell>
          <cell r="HI239">
            <v>0.91658424025767604</v>
          </cell>
          <cell r="HJ239">
            <v>0.917055642668963</v>
          </cell>
          <cell r="HK239">
            <v>0.91751414924417696</v>
          </cell>
          <cell r="HL239">
            <v>0.91794597137293099</v>
          </cell>
          <cell r="HM239">
            <v>0.91831274306145005</v>
          </cell>
          <cell r="HN239">
            <v>0.91978002201854603</v>
          </cell>
          <cell r="HO239">
            <v>0.91997611156914605</v>
          </cell>
          <cell r="HP239">
            <v>0.92019539030784903</v>
          </cell>
          <cell r="HQ239">
            <v>0.92031909727217398</v>
          </cell>
          <cell r="HR239">
            <v>0.920395190290064</v>
          </cell>
          <cell r="HS239">
            <v>0.967523350864956</v>
          </cell>
          <cell r="HT239">
            <v>0.96862567209967199</v>
          </cell>
          <cell r="HU239">
            <v>0.96903645320565301</v>
          </cell>
          <cell r="HV239">
            <v>0.96927622618231402</v>
          </cell>
          <cell r="HW239">
            <v>0.96988346284433802</v>
          </cell>
          <cell r="HX239">
            <v>0.96885507267888205</v>
          </cell>
          <cell r="HY239">
            <v>0.96709995029666096</v>
          </cell>
          <cell r="HZ239">
            <v>0.965862465650415</v>
          </cell>
          <cell r="IA239">
            <v>0.96551299233394705</v>
          </cell>
          <cell r="IB239">
            <v>0.96556705330274495</v>
          </cell>
          <cell r="IC239">
            <v>0.96100275748457797</v>
          </cell>
          <cell r="ID239">
            <v>0.96046485654412805</v>
          </cell>
          <cell r="IE239">
            <v>0.96020191089361395</v>
          </cell>
          <cell r="IF239">
            <v>0.96023807383120197</v>
          </cell>
          <cell r="IG239">
            <v>0.96091446768037003</v>
          </cell>
          <cell r="IH239">
            <v>0.96110231494290599</v>
          </cell>
          <cell r="II239">
            <v>0.96285446958262899</v>
          </cell>
          <cell r="IJ239">
            <v>0.96270690128355196</v>
          </cell>
          <cell r="IK239">
            <v>0.96248753604937098</v>
          </cell>
          <cell r="IL239">
            <v>0.96263009810670597</v>
          </cell>
          <cell r="IM239">
            <v>0.96379531432046295</v>
          </cell>
          <cell r="IN239">
            <v>0.96518654218800704</v>
          </cell>
          <cell r="IO239">
            <v>0.96727401292750803</v>
          </cell>
          <cell r="IP239">
            <v>0.96776731510096103</v>
          </cell>
          <cell r="IQ239">
            <v>0.96805150551211105</v>
          </cell>
          <cell r="IR239">
            <v>0.96859470262730596</v>
          </cell>
          <cell r="IS239">
            <v>0.96913449082048697</v>
          </cell>
          <cell r="IT239">
            <v>0.96947501446435203</v>
          </cell>
          <cell r="IU239">
            <v>0.97095319853734496</v>
          </cell>
          <cell r="IV239">
            <v>0.97077188225190403</v>
          </cell>
          <cell r="IW239">
            <v>0.97169513711220001</v>
          </cell>
          <cell r="IX239">
            <v>0.97257608400095297</v>
          </cell>
          <cell r="IY239">
            <v>0.973293262571855</v>
          </cell>
          <cell r="IZ239">
            <v>0.97371665225016202</v>
          </cell>
          <cell r="JA239">
            <v>0.97770562529229998</v>
          </cell>
          <cell r="JB239">
            <v>0.97793040559974498</v>
          </cell>
          <cell r="JC239">
            <v>0.97828641930543803</v>
          </cell>
          <cell r="JD239">
            <v>0.97872223757476995</v>
          </cell>
          <cell r="JE239">
            <v>0.97907637060724795</v>
          </cell>
          <cell r="JF239">
            <v>0.97928686891005201</v>
          </cell>
          <cell r="JG239">
            <v>0.98023273000147204</v>
          </cell>
          <cell r="JH239">
            <v>0.98007181868070203</v>
          </cell>
          <cell r="JI239">
            <v>0.98077825464870005</v>
          </cell>
          <cell r="JJ239">
            <v>0.98135322480045195</v>
          </cell>
          <cell r="JK239">
            <v>0.98175743231785195</v>
          </cell>
          <cell r="JL239">
            <v>0.98203212448765798</v>
          </cell>
          <cell r="JM239">
            <v>0.98584699729911696</v>
          </cell>
          <cell r="JN239">
            <v>0.98588586479323403</v>
          </cell>
          <cell r="JO239">
            <v>0.98581737805135905</v>
          </cell>
          <cell r="JP239">
            <v>0.98596366661459101</v>
          </cell>
          <cell r="JQ239">
            <v>0.98614596215653405</v>
          </cell>
          <cell r="JR239">
            <v>0.98631941649857902</v>
          </cell>
          <cell r="JS239">
            <v>0.98704556429878199</v>
          </cell>
          <cell r="JT239">
            <v>0.98721782913297595</v>
          </cell>
          <cell r="JU239">
            <v>0.98794753244212197</v>
          </cell>
          <cell r="JV239">
            <v>0.98840608822047404</v>
          </cell>
          <cell r="JW239">
            <v>0.98865194467393902</v>
          </cell>
          <cell r="JX239">
            <v>0.98871699607252295</v>
          </cell>
          <cell r="JY239">
            <v>0.99188648973821503</v>
          </cell>
          <cell r="JZ239">
            <v>0.991711173950935</v>
          </cell>
          <cell r="KA239">
            <v>0.99163831797118096</v>
          </cell>
          <cell r="KB239">
            <v>0.99176167354995604</v>
          </cell>
          <cell r="KC239">
            <v>0.99179450589447105</v>
          </cell>
          <cell r="KD239">
            <v>0.99197868173290404</v>
          </cell>
          <cell r="KE239">
            <v>0.99237864991932001</v>
          </cell>
          <cell r="KF239">
            <v>0.99264022315031097</v>
          </cell>
          <cell r="KG239">
            <v>0.99310989018669404</v>
          </cell>
          <cell r="KH239">
            <v>0.99349622288916095</v>
          </cell>
          <cell r="KI239">
            <v>0.99362259058646796</v>
          </cell>
          <cell r="KJ239">
            <v>0.86978878292693196</v>
          </cell>
          <cell r="KK239">
            <v>0.86705617438119398</v>
          </cell>
          <cell r="KL239">
            <v>0.99560541231350796</v>
          </cell>
          <cell r="KM239">
            <v>0.99559443103491696</v>
          </cell>
          <cell r="KN239">
            <v>0.99568969759949699</v>
          </cell>
          <cell r="KO239">
            <v>0.995783260448309</v>
          </cell>
          <cell r="KP239">
            <v>0.99595763287588102</v>
          </cell>
          <cell r="KQ239">
            <v>0.99622642129942696</v>
          </cell>
          <cell r="KR239">
            <v>0.99639800752186702</v>
          </cell>
          <cell r="KS239">
            <v>0.99647381659082901</v>
          </cell>
          <cell r="KT239">
            <v>0.99669432202567598</v>
          </cell>
          <cell r="KU239">
            <v>0.99678842521162603</v>
          </cell>
          <cell r="KV239">
            <v>0.996757178778093</v>
          </cell>
          <cell r="KW239">
            <v>0.99798535894071905</v>
          </cell>
          <cell r="KX239">
            <v>0.99791912019706597</v>
          </cell>
          <cell r="KY239">
            <v>0.99793254185768498</v>
          </cell>
          <cell r="KZ239">
            <v>0.99807521574243196</v>
          </cell>
          <cell r="LA239">
            <v>0.99814292623509604</v>
          </cell>
          <cell r="LB239">
            <v>0.99819966129589399</v>
          </cell>
          <cell r="LC239">
            <v>0.99832890387540096</v>
          </cell>
          <cell r="LD239">
            <v>0.99846995331524302</v>
          </cell>
          <cell r="LE239">
            <v>0.99854889213283804</v>
          </cell>
          <cell r="LF239">
            <v>0.99872213929513398</v>
          </cell>
          <cell r="LG239">
            <v>0.99878480808703796</v>
          </cell>
          <cell r="LH239">
            <v>0.99875975796584904</v>
          </cell>
          <cell r="LI239">
            <v>0.99948469766356496</v>
          </cell>
          <cell r="LJ239">
            <v>0.999573439213021</v>
          </cell>
          <cell r="LK239">
            <v>0.99959018589825999</v>
          </cell>
          <cell r="LL239">
            <v>0.99962163380899005</v>
          </cell>
          <cell r="LM239">
            <v>0.99964324983937403</v>
          </cell>
          <cell r="LN239">
            <v>0.99965296104309298</v>
          </cell>
          <cell r="LO239">
            <v>0.999679025367184</v>
          </cell>
          <cell r="LP239">
            <v>0.99971500466292595</v>
          </cell>
          <cell r="LQ239">
            <v>0.99971359411997995</v>
          </cell>
          <cell r="LR239">
            <v>0.99976999354293405</v>
          </cell>
          <cell r="LS239">
            <v>0.999799610455962</v>
          </cell>
          <cell r="LT239">
            <v>0.99977772222049199</v>
          </cell>
          <cell r="LU239">
            <v>0.99997379824836896</v>
          </cell>
          <cell r="LV239">
            <v>0.99996162326093097</v>
          </cell>
          <cell r="LW239">
            <v>0.999974917649877</v>
          </cell>
          <cell r="LX239">
            <v>0.99998525702772201</v>
          </cell>
          <cell r="LY239">
            <v>0.999994103235605</v>
          </cell>
          <cell r="LZ239">
            <v>0.99999627296419702</v>
          </cell>
          <cell r="MA239">
            <v>1</v>
          </cell>
          <cell r="MB239">
            <v>0.99999398300533004</v>
          </cell>
          <cell r="MC239">
            <v>0.99997472062283099</v>
          </cell>
          <cell r="MD239">
            <v>0.999959536681296</v>
          </cell>
          <cell r="ME239">
            <v>0.99996365444112401</v>
          </cell>
          <cell r="MF239">
            <v>0.99995254040822201</v>
          </cell>
          <cell r="MG239">
            <v>0.99981770584791396</v>
          </cell>
          <cell r="MH239">
            <v>0.99982325269184802</v>
          </cell>
        </row>
        <row r="240">
          <cell r="DC240">
            <v>-0.29193779802966502</v>
          </cell>
          <cell r="DD240">
            <v>-0.30664474131772601</v>
          </cell>
          <cell r="DE240">
            <v>-0.31940070119664898</v>
          </cell>
          <cell r="DF240">
            <v>-0.32769032519663299</v>
          </cell>
          <cell r="DG240">
            <v>-0.33162753880175899</v>
          </cell>
          <cell r="DH240">
            <v>-0.33305943824643802</v>
          </cell>
          <cell r="DI240">
            <v>-0.33140163527793798</v>
          </cell>
          <cell r="DJ240">
            <v>-0.33644390688340198</v>
          </cell>
          <cell r="DK240">
            <v>-0.33613219309738401</v>
          </cell>
          <cell r="DL240">
            <v>-0.330889238404938</v>
          </cell>
          <cell r="DM240">
            <v>-0.31960035968964301</v>
          </cell>
          <cell r="DN240">
            <v>-0.30508496073769897</v>
          </cell>
          <cell r="DO240">
            <v>-0.28893858348364898</v>
          </cell>
          <cell r="DP240">
            <v>-0.27310482364265798</v>
          </cell>
          <cell r="DQ240">
            <v>-0.255093315301195</v>
          </cell>
          <cell r="DR240">
            <v>-0.23659063824603399</v>
          </cell>
          <cell r="DS240">
            <v>-0.215829990448278</v>
          </cell>
          <cell r="DT240">
            <v>-0.19181165265458999</v>
          </cell>
          <cell r="DU240">
            <v>-0.167365749574581</v>
          </cell>
          <cell r="DV240">
            <v>-0.14343172868958701</v>
          </cell>
          <cell r="DW240">
            <v>-0.119209866366388</v>
          </cell>
          <cell r="DX240">
            <v>-9.2069127489826097E-2</v>
          </cell>
          <cell r="DY240">
            <v>-6.4636132538781199E-2</v>
          </cell>
          <cell r="DZ240">
            <v>-3.7164414542281698E-2</v>
          </cell>
          <cell r="EA240">
            <v>-9.5962012371860802E-3</v>
          </cell>
          <cell r="EB240">
            <v>2.1893457871552099E-2</v>
          </cell>
          <cell r="EC240">
            <v>5.3243304151886897E-2</v>
          </cell>
          <cell r="ED240">
            <v>8.2690083242601894E-2</v>
          </cell>
          <cell r="EE240">
            <v>0.112466075650967</v>
          </cell>
          <cell r="EF240">
            <v>0.13880205106968499</v>
          </cell>
          <cell r="EG240">
            <v>0.16125782398670099</v>
          </cell>
          <cell r="EH240">
            <v>0.189578681154149</v>
          </cell>
          <cell r="EI240">
            <v>0.21854323096226699</v>
          </cell>
          <cell r="EJ240">
            <v>0.247869227444902</v>
          </cell>
          <cell r="EK240">
            <v>0.276899725860562</v>
          </cell>
          <cell r="EL240">
            <v>0.30507471533667802</v>
          </cell>
          <cell r="EM240">
            <v>0.33176374947408499</v>
          </cell>
          <cell r="EN240">
            <v>0.357212172107159</v>
          </cell>
          <cell r="EO240">
            <v>0.38156208126100999</v>
          </cell>
          <cell r="EP240">
            <v>0.404755995392379</v>
          </cell>
          <cell r="EQ240">
            <v>0.42722789226038099</v>
          </cell>
          <cell r="ER240">
            <v>0.44903545871369499</v>
          </cell>
          <cell r="ES240">
            <v>0.47009811151439501</v>
          </cell>
          <cell r="ET240">
            <v>0.48761602011371102</v>
          </cell>
          <cell r="EU240">
            <v>0.50481244576013795</v>
          </cell>
          <cell r="EV240">
            <v>0.52182638898418798</v>
          </cell>
          <cell r="EW240">
            <v>0.53847490216645499</v>
          </cell>
          <cell r="EX240">
            <v>0.55471665803696701</v>
          </cell>
          <cell r="EY240">
            <v>0.57059147923126796</v>
          </cell>
          <cell r="EZ240">
            <v>0.58599423153173802</v>
          </cell>
          <cell r="FA240">
            <v>0.60091488707732399</v>
          </cell>
          <cell r="FB240">
            <v>0.61536143863876802</v>
          </cell>
          <cell r="FC240">
            <v>0.62932013447204405</v>
          </cell>
          <cell r="FD240">
            <v>0.64290347584916696</v>
          </cell>
          <cell r="FE240">
            <v>0.65594198675954696</v>
          </cell>
          <cell r="FF240">
            <v>0.66042194442181601</v>
          </cell>
          <cell r="FG240">
            <v>0.66979369737576799</v>
          </cell>
          <cell r="FH240">
            <v>0.67898162330977596</v>
          </cell>
          <cell r="FI240">
            <v>0.68785572178482002</v>
          </cell>
          <cell r="FJ240">
            <v>0.696451206655607</v>
          </cell>
          <cell r="FK240">
            <v>0.70466914710492501</v>
          </cell>
          <cell r="FL240">
            <v>0.71257414979318701</v>
          </cell>
          <cell r="FM240">
            <v>0.72028327040297202</v>
          </cell>
          <cell r="FN240">
            <v>0.72773172898849203</v>
          </cell>
          <cell r="FO240">
            <v>0.73498213345032803</v>
          </cell>
          <cell r="FP240">
            <v>0.74211680167922101</v>
          </cell>
          <cell r="FQ240">
            <v>0.74902598953994404</v>
          </cell>
          <cell r="FR240">
            <v>0.77000189583103495</v>
          </cell>
          <cell r="FS240">
            <v>0.77679461426253804</v>
          </cell>
          <cell r="FT240">
            <v>0.78340771806426401</v>
          </cell>
          <cell r="FU240">
            <v>0.78970229560112004</v>
          </cell>
          <cell r="FV240">
            <v>0.79572664743497001</v>
          </cell>
          <cell r="FW240">
            <v>0.801425801723469</v>
          </cell>
          <cell r="FX240">
            <v>0.80685831969211697</v>
          </cell>
          <cell r="FY240">
            <v>0.81211977486790199</v>
          </cell>
          <cell r="FZ240">
            <v>0.81714913960134195</v>
          </cell>
          <cell r="GA240">
            <v>0.82202668425793401</v>
          </cell>
          <cell r="GB240">
            <v>0.82679075329164997</v>
          </cell>
          <cell r="GC240">
            <v>0.83136032893094802</v>
          </cell>
          <cell r="GD240">
            <v>0.84421222234572202</v>
          </cell>
          <cell r="GE240">
            <v>0.84850362972778204</v>
          </cell>
          <cell r="GF240">
            <v>0.852669738388392</v>
          </cell>
          <cell r="GG240">
            <v>0.85656879644358497</v>
          </cell>
          <cell r="GH240">
            <v>0.86025593249996202</v>
          </cell>
          <cell r="GI240">
            <v>0.86370222068404201</v>
          </cell>
          <cell r="GJ240">
            <v>0.86695528582257997</v>
          </cell>
          <cell r="GK240">
            <v>0.87008759508016498</v>
          </cell>
          <cell r="GL240">
            <v>0.87303759885590604</v>
          </cell>
          <cell r="GM240">
            <v>0.87589507460913996</v>
          </cell>
          <cell r="GN240">
            <v>0.878667148723278</v>
          </cell>
          <cell r="GO240">
            <v>0.88129587790036201</v>
          </cell>
          <cell r="GP240">
            <v>0.88835411688065502</v>
          </cell>
          <cell r="GQ240">
            <v>0.89070271606747797</v>
          </cell>
          <cell r="GR240">
            <v>0.89298942491517597</v>
          </cell>
          <cell r="GS240">
            <v>0.89507749403971504</v>
          </cell>
          <cell r="GT240">
            <v>0.89702161344515197</v>
          </cell>
          <cell r="GU240">
            <v>0.89880636152481996</v>
          </cell>
          <cell r="GV240">
            <v>0.90046344166405801</v>
          </cell>
          <cell r="GW240">
            <v>0.90204725662908603</v>
          </cell>
          <cell r="GX240">
            <v>0.90349754605647203</v>
          </cell>
          <cell r="GY240">
            <v>0.90490332706630505</v>
          </cell>
          <cell r="GZ240">
            <v>0.90625652699826498</v>
          </cell>
          <cell r="HA240">
            <v>0.90751189388834796</v>
          </cell>
          <cell r="HB240">
            <v>0.91097750330265304</v>
          </cell>
          <cell r="HC240">
            <v>0.912005840236492</v>
          </cell>
          <cell r="HD240">
            <v>0.91302348530741795</v>
          </cell>
          <cell r="HE240">
            <v>0.91390181650136404</v>
          </cell>
          <cell r="HF240">
            <v>0.91469224169661201</v>
          </cell>
          <cell r="HG240">
            <v>0.91538389787160801</v>
          </cell>
          <cell r="HH240">
            <v>0.91599561302964805</v>
          </cell>
          <cell r="HI240">
            <v>0.91656947103539399</v>
          </cell>
          <cell r="HJ240">
            <v>0.91704497969251197</v>
          </cell>
          <cell r="HK240">
            <v>0.91750746203743805</v>
          </cell>
          <cell r="HL240">
            <v>0.91794285650942198</v>
          </cell>
          <cell r="HM240">
            <v>0.91831319866022798</v>
          </cell>
          <cell r="HN240">
            <v>0.91974910606774096</v>
          </cell>
          <cell r="HO240">
            <v>0.91994967170549002</v>
          </cell>
          <cell r="HP240">
            <v>0.92017375372340104</v>
          </cell>
          <cell r="HQ240">
            <v>0.92030229947989295</v>
          </cell>
          <cell r="HR240">
            <v>0.920383050757557</v>
          </cell>
          <cell r="HS240">
            <v>0.96739100496675201</v>
          </cell>
          <cell r="HT240">
            <v>0.96847171719330405</v>
          </cell>
          <cell r="HU240">
            <v>0.96886545741737695</v>
          </cell>
          <cell r="HV240">
            <v>0.96909197442352901</v>
          </cell>
          <cell r="HW240">
            <v>0.969686936884537</v>
          </cell>
          <cell r="HX240">
            <v>0.96859088321748199</v>
          </cell>
          <cell r="HY240">
            <v>0.96679621213382705</v>
          </cell>
          <cell r="HZ240">
            <v>0.96553804775967</v>
          </cell>
          <cell r="IA240">
            <v>0.96518174333637397</v>
          </cell>
          <cell r="IB240">
            <v>0.96523205725391803</v>
          </cell>
          <cell r="IC240">
            <v>0.960629931546501</v>
          </cell>
          <cell r="ID240">
            <v>0.96007675529759995</v>
          </cell>
          <cell r="IE240">
            <v>0.95979590377883905</v>
          </cell>
          <cell r="IF240">
            <v>0.95982674014028002</v>
          </cell>
          <cell r="IG240">
            <v>0.96050388088989502</v>
          </cell>
          <cell r="IH240">
            <v>0.96069268072098302</v>
          </cell>
          <cell r="II240">
            <v>0.96245113561215401</v>
          </cell>
          <cell r="IJ240">
            <v>0.96228120411704099</v>
          </cell>
          <cell r="IK240">
            <v>0.96205557364358796</v>
          </cell>
          <cell r="IL240">
            <v>0.96219393987521495</v>
          </cell>
          <cell r="IM240">
            <v>0.96335893802143902</v>
          </cell>
          <cell r="IN240">
            <v>0.96474988590031197</v>
          </cell>
          <cell r="IO240">
            <v>0.96683912586935605</v>
          </cell>
          <cell r="IP240">
            <v>0.96733041449789803</v>
          </cell>
          <cell r="IQ240">
            <v>0.96761372493394004</v>
          </cell>
          <cell r="IR240">
            <v>0.96816033551594005</v>
          </cell>
          <cell r="IS240">
            <v>0.96870339969285901</v>
          </cell>
          <cell r="IT240">
            <v>0.96904597881196597</v>
          </cell>
          <cell r="IU240">
            <v>0.97053064646958098</v>
          </cell>
          <cell r="IV240">
            <v>0.97033840569641305</v>
          </cell>
          <cell r="IW240">
            <v>0.971274345701999</v>
          </cell>
          <cell r="IX240">
            <v>0.97216119642466103</v>
          </cell>
          <cell r="IY240">
            <v>0.97287635715081999</v>
          </cell>
          <cell r="IZ240">
            <v>0.97329450223801395</v>
          </cell>
          <cell r="JA240">
            <v>0.97729878133813397</v>
          </cell>
          <cell r="JB240">
            <v>0.97752234246639003</v>
          </cell>
          <cell r="JC240">
            <v>0.97788141610974799</v>
          </cell>
          <cell r="JD240">
            <v>0.97832086434138998</v>
          </cell>
          <cell r="JE240">
            <v>0.97867790857364401</v>
          </cell>
          <cell r="JF240">
            <v>0.97889080189357103</v>
          </cell>
          <cell r="JG240">
            <v>0.97984259662717998</v>
          </cell>
          <cell r="JH240">
            <v>0.97967892724651895</v>
          </cell>
          <cell r="JI240">
            <v>0.98040342877873499</v>
          </cell>
          <cell r="JJ240">
            <v>0.980985849274703</v>
          </cell>
          <cell r="JK240">
            <v>0.98138776326423605</v>
          </cell>
          <cell r="JL240">
            <v>0.981659674382514</v>
          </cell>
          <cell r="JM240">
            <v>0.985506466291586</v>
          </cell>
          <cell r="JN240">
            <v>0.98554529226814003</v>
          </cell>
          <cell r="JO240">
            <v>0.98547587594139396</v>
          </cell>
          <cell r="JP240">
            <v>0.98562307889540601</v>
          </cell>
          <cell r="JQ240">
            <v>0.98580723048766195</v>
          </cell>
          <cell r="JR240">
            <v>0.985984234373812</v>
          </cell>
          <cell r="JS240">
            <v>0.98671462112337704</v>
          </cell>
          <cell r="JT240">
            <v>0.986895752412837</v>
          </cell>
          <cell r="JU240">
            <v>0.98764796908458197</v>
          </cell>
          <cell r="JV240">
            <v>0.98812089222356203</v>
          </cell>
          <cell r="JW240">
            <v>0.98836414088765701</v>
          </cell>
          <cell r="JX240">
            <v>0.98842489871485195</v>
          </cell>
          <cell r="JY240">
            <v>0.99162913673562003</v>
          </cell>
          <cell r="JZ240">
            <v>0.99145445385755604</v>
          </cell>
          <cell r="KA240">
            <v>0.99138304093782004</v>
          </cell>
          <cell r="KB240">
            <v>0.99150855331469601</v>
          </cell>
          <cell r="KC240">
            <v>0.99154194040215804</v>
          </cell>
          <cell r="KD240">
            <v>0.99173059855648105</v>
          </cell>
          <cell r="KE240">
            <v>0.99212912219125904</v>
          </cell>
          <cell r="KF240">
            <v>0.99240632741699097</v>
          </cell>
          <cell r="KG240">
            <v>0.99289841736782902</v>
          </cell>
          <cell r="KH240">
            <v>0.99329843483983804</v>
          </cell>
          <cell r="KI240">
            <v>0.99342109247090404</v>
          </cell>
          <cell r="KJ240">
            <v>0.86974178227084498</v>
          </cell>
          <cell r="KK240">
            <v>0.86703671247684</v>
          </cell>
          <cell r="KL240">
            <v>0.99542654695348798</v>
          </cell>
          <cell r="KM240">
            <v>0.99541907720409495</v>
          </cell>
          <cell r="KN240">
            <v>0.99551565881775494</v>
          </cell>
          <cell r="KO240">
            <v>0.99561047220652099</v>
          </cell>
          <cell r="KP240">
            <v>0.99578969415955898</v>
          </cell>
          <cell r="KQ240">
            <v>0.99606231299224801</v>
          </cell>
          <cell r="KR240">
            <v>0.99625242032897399</v>
          </cell>
          <cell r="KS240">
            <v>0.99634643029993997</v>
          </cell>
          <cell r="KT240">
            <v>0.99658347394184799</v>
          </cell>
          <cell r="KU240">
            <v>0.99667503271291502</v>
          </cell>
          <cell r="KV240">
            <v>0.99664004398553596</v>
          </cell>
          <cell r="KW240">
            <v>0.99785875845622196</v>
          </cell>
          <cell r="KX240">
            <v>0.99779008853353601</v>
          </cell>
          <cell r="KY240">
            <v>0.99780334737364196</v>
          </cell>
          <cell r="KZ240">
            <v>0.99795065164267804</v>
          </cell>
          <cell r="LA240">
            <v>0.99802412079229996</v>
          </cell>
          <cell r="LB240">
            <v>0.99808149336473595</v>
          </cell>
          <cell r="LC240">
            <v>0.99821218691240599</v>
          </cell>
          <cell r="LD240">
            <v>0.99836892750732897</v>
          </cell>
          <cell r="LE240">
            <v>0.99846587184403102</v>
          </cell>
          <cell r="LF240">
            <v>0.99865172702476501</v>
          </cell>
          <cell r="LG240">
            <v>0.99871298212933401</v>
          </cell>
          <cell r="LH240">
            <v>0.99868666848819798</v>
          </cell>
          <cell r="LI240">
            <v>0.99941751076184704</v>
          </cell>
          <cell r="LJ240">
            <v>0.999511177539817</v>
          </cell>
          <cell r="LK240">
            <v>0.999524944493979</v>
          </cell>
          <cell r="LL240">
            <v>0.99955709726872399</v>
          </cell>
          <cell r="LM240">
            <v>0.99958427866307598</v>
          </cell>
          <cell r="LN240">
            <v>0.99959598409955996</v>
          </cell>
          <cell r="LO240">
            <v>0.999623737729467</v>
          </cell>
          <cell r="LP240">
            <v>0.99967242342512197</v>
          </cell>
          <cell r="LQ240">
            <v>0.99968383301686303</v>
          </cell>
          <cell r="LR240">
            <v>0.99974647177391796</v>
          </cell>
          <cell r="LS240">
            <v>0.99977545795710798</v>
          </cell>
          <cell r="LT240">
            <v>0.99975326462338698</v>
          </cell>
          <cell r="LU240">
            <v>0.99995905605387003</v>
          </cell>
          <cell r="LV240">
            <v>0.99994197866631895</v>
          </cell>
          <cell r="LW240">
            <v>0.99995419966586396</v>
          </cell>
          <cell r="LX240">
            <v>0.99996726881054798</v>
          </cell>
          <cell r="LY240">
            <v>0.99998154445690002</v>
          </cell>
          <cell r="LZ240">
            <v>0.99998655835474404</v>
          </cell>
          <cell r="MA240">
            <v>0.99999398300533004</v>
          </cell>
          <cell r="MB240">
            <v>1</v>
          </cell>
          <cell r="MC240">
            <v>0.99999034466783698</v>
          </cell>
          <cell r="MD240">
            <v>0.99997722975530201</v>
          </cell>
          <cell r="ME240">
            <v>0.99998079200454804</v>
          </cell>
          <cell r="MF240">
            <v>0.99996930179615895</v>
          </cell>
          <cell r="MG240">
            <v>0.99984810316091999</v>
          </cell>
          <cell r="MH240">
            <v>0.99984986569332801</v>
          </cell>
        </row>
        <row r="241">
          <cell r="DC241">
            <v>-0.29228487052308999</v>
          </cell>
          <cell r="DD241">
            <v>-0.30699901973514598</v>
          </cell>
          <cell r="DE241">
            <v>-0.31976933202983199</v>
          </cell>
          <cell r="DF241">
            <v>-0.32807700603856399</v>
          </cell>
          <cell r="DG241">
            <v>-0.33203167562388403</v>
          </cell>
          <cell r="DH241">
            <v>-0.33347792313219099</v>
          </cell>
          <cell r="DI241">
            <v>-0.33183777233952899</v>
          </cell>
          <cell r="DJ241">
            <v>-0.33690007077974399</v>
          </cell>
          <cell r="DK241">
            <v>-0.33660707909466597</v>
          </cell>
          <cell r="DL241">
            <v>-0.331380136256266</v>
          </cell>
          <cell r="DM241">
            <v>-0.32010379574467301</v>
          </cell>
          <cell r="DN241">
            <v>-0.30559497931705198</v>
          </cell>
          <cell r="DO241">
            <v>-0.28945313159771002</v>
          </cell>
          <cell r="DP241">
            <v>-0.27362231683792698</v>
          </cell>
          <cell r="DQ241">
            <v>-0.255610359779954</v>
          </cell>
          <cell r="DR241">
            <v>-0.23710803128259</v>
          </cell>
          <cell r="DS241">
            <v>-0.21634920700469701</v>
          </cell>
          <cell r="DT241">
            <v>-0.192331524100601</v>
          </cell>
          <cell r="DU241">
            <v>-0.167883463722484</v>
          </cell>
          <cell r="DV241">
            <v>-0.143950957278738</v>
          </cell>
          <cell r="DW241">
            <v>-0.119734218440106</v>
          </cell>
          <cell r="DX241">
            <v>-9.2595110667281794E-2</v>
          </cell>
          <cell r="DY241">
            <v>-6.51616800157757E-2</v>
          </cell>
          <cell r="DZ241">
            <v>-3.76867844883245E-2</v>
          </cell>
          <cell r="EA241">
            <v>-1.01162787369373E-2</v>
          </cell>
          <cell r="EB241">
            <v>2.1384814778865599E-2</v>
          </cell>
          <cell r="EC241">
            <v>5.2745622658830697E-2</v>
          </cell>
          <cell r="ED241">
            <v>8.2196537050607199E-2</v>
          </cell>
          <cell r="EE241">
            <v>0.111978411153059</v>
          </cell>
          <cell r="EF241">
            <v>0.13831420366182801</v>
          </cell>
          <cell r="EG241">
            <v>0.16076534121636499</v>
          </cell>
          <cell r="EH241">
            <v>0.18909662828016699</v>
          </cell>
          <cell r="EI241">
            <v>0.21807130287835799</v>
          </cell>
          <cell r="EJ241">
            <v>0.247407927649231</v>
          </cell>
          <cell r="EK241">
            <v>0.276447712860173</v>
          </cell>
          <cell r="EL241">
            <v>0.304631333318927</v>
          </cell>
          <cell r="EM241">
            <v>0.33132618649601298</v>
          </cell>
          <cell r="EN241">
            <v>0.35677972405867597</v>
          </cell>
          <cell r="EO241">
            <v>0.38113536604180598</v>
          </cell>
          <cell r="EP241">
            <v>0.40433562344426599</v>
          </cell>
          <cell r="EQ241">
            <v>0.42681437968098601</v>
          </cell>
          <cell r="ER241">
            <v>0.44862866537699903</v>
          </cell>
          <cell r="ES241">
            <v>0.469698659904906</v>
          </cell>
          <cell r="ET241">
            <v>0.48722784780324402</v>
          </cell>
          <cell r="EU241">
            <v>0.50443526807488104</v>
          </cell>
          <cell r="EV241">
            <v>0.52146036110366301</v>
          </cell>
          <cell r="EW241">
            <v>0.53812025376910699</v>
          </cell>
          <cell r="EX241">
            <v>0.55437303467198895</v>
          </cell>
          <cell r="EY241">
            <v>0.57025834481663795</v>
          </cell>
          <cell r="EZ241">
            <v>0.58567209997179404</v>
          </cell>
          <cell r="FA241">
            <v>0.60060409878374599</v>
          </cell>
          <cell r="FB241">
            <v>0.61506163261643898</v>
          </cell>
          <cell r="FC241">
            <v>0.62903091974819303</v>
          </cell>
          <cell r="FD241">
            <v>0.64262463693879601</v>
          </cell>
          <cell r="FE241">
            <v>0.65567383926567901</v>
          </cell>
          <cell r="FF241">
            <v>0.66014815084607303</v>
          </cell>
          <cell r="FG241">
            <v>0.669527510096385</v>
          </cell>
          <cell r="FH241">
            <v>0.67872270967471604</v>
          </cell>
          <cell r="FI241">
            <v>0.68760421328274002</v>
          </cell>
          <cell r="FJ241">
            <v>0.69620670871349699</v>
          </cell>
          <cell r="FK241">
            <v>0.70443129342375299</v>
          </cell>
          <cell r="FL241">
            <v>0.71234308017560699</v>
          </cell>
          <cell r="FM241">
            <v>0.72005954205942502</v>
          </cell>
          <cell r="FN241">
            <v>0.72751519761930294</v>
          </cell>
          <cell r="FO241">
            <v>0.73477220682628197</v>
          </cell>
          <cell r="FP241">
            <v>0.74191333234667201</v>
          </cell>
          <cell r="FQ241">
            <v>0.74882954114000999</v>
          </cell>
          <cell r="FR241">
            <v>0.76982235221727602</v>
          </cell>
          <cell r="FS241">
            <v>0.77662263244256202</v>
          </cell>
          <cell r="FT241">
            <v>0.78324292173696197</v>
          </cell>
          <cell r="FU241">
            <v>0.78954473808749903</v>
          </cell>
          <cell r="FV241">
            <v>0.79557588821374903</v>
          </cell>
          <cell r="FW241">
            <v>0.80128144340520802</v>
          </cell>
          <cell r="FX241">
            <v>0.80672045656184199</v>
          </cell>
          <cell r="FY241">
            <v>0.81198889416063202</v>
          </cell>
          <cell r="FZ241">
            <v>0.81702506987874302</v>
          </cell>
          <cell r="GA241">
            <v>0.82190885357509003</v>
          </cell>
          <cell r="GB241">
            <v>0.82667897283792602</v>
          </cell>
          <cell r="GC241">
            <v>0.83125509734611203</v>
          </cell>
          <cell r="GD241">
            <v>0.84412076161606897</v>
          </cell>
          <cell r="GE241">
            <v>0.84841901746628501</v>
          </cell>
          <cell r="GF241">
            <v>0.852591590923933</v>
          </cell>
          <cell r="GG241">
            <v>0.85649712538062395</v>
          </cell>
          <cell r="GH241">
            <v>0.86019028921708796</v>
          </cell>
          <cell r="GI241">
            <v>0.86364220655451396</v>
          </cell>
          <cell r="GJ241">
            <v>0.86690098389357095</v>
          </cell>
          <cell r="GK241">
            <v>0.87003943625991897</v>
          </cell>
          <cell r="GL241">
            <v>0.87299541221927301</v>
          </cell>
          <cell r="GM241">
            <v>0.87585833492294896</v>
          </cell>
          <cell r="GN241">
            <v>0.878635661583828</v>
          </cell>
          <cell r="GO241">
            <v>0.88127008163365494</v>
          </cell>
          <cell r="GP241">
            <v>0.88833854392689104</v>
          </cell>
          <cell r="GQ241">
            <v>0.89069298604929403</v>
          </cell>
          <cell r="GR241">
            <v>0.89298518081183997</v>
          </cell>
          <cell r="GS241">
            <v>0.89507872516846099</v>
          </cell>
          <cell r="GT241">
            <v>0.89702790225011397</v>
          </cell>
          <cell r="GU241">
            <v>0.89881734151787396</v>
          </cell>
          <cell r="GV241">
            <v>0.90047919821293798</v>
          </cell>
          <cell r="GW241">
            <v>0.90206817628038305</v>
          </cell>
          <cell r="GX241">
            <v>0.90352347620632201</v>
          </cell>
          <cell r="GY241">
            <v>0.90493380409877899</v>
          </cell>
          <cell r="GZ241">
            <v>0.90629135967585295</v>
          </cell>
          <cell r="HA241">
            <v>0.90755148100500704</v>
          </cell>
          <cell r="HB241">
            <v>0.911024166553426</v>
          </cell>
          <cell r="HC241">
            <v>0.91205733896944996</v>
          </cell>
          <cell r="HD241">
            <v>0.91307949667211996</v>
          </cell>
          <cell r="HE241">
            <v>0.913962332132081</v>
          </cell>
          <cell r="HF241">
            <v>0.91475688421886203</v>
          </cell>
          <cell r="HG241">
            <v>0.91545234335586301</v>
          </cell>
          <cell r="HH241">
            <v>0.91606795234803895</v>
          </cell>
          <cell r="HI241">
            <v>0.91664605653339304</v>
          </cell>
          <cell r="HJ241">
            <v>0.91712568603153299</v>
          </cell>
          <cell r="HK241">
            <v>0.91759188094698696</v>
          </cell>
          <cell r="HL241">
            <v>0.91803081566393496</v>
          </cell>
          <cell r="HM241">
            <v>0.91840506140461697</v>
          </cell>
          <cell r="HN241">
            <v>0.91984555774446497</v>
          </cell>
          <cell r="HO241">
            <v>0.92005007365117397</v>
          </cell>
          <cell r="HP241">
            <v>0.92027782540808001</v>
          </cell>
          <cell r="HQ241">
            <v>0.92041004080590405</v>
          </cell>
          <cell r="HR241">
            <v>0.92049412326799795</v>
          </cell>
          <cell r="HS241">
            <v>0.96754296106165105</v>
          </cell>
          <cell r="HT241">
            <v>0.96859576398247005</v>
          </cell>
          <cell r="HU241">
            <v>0.96896451915785897</v>
          </cell>
          <cell r="HV241">
            <v>0.969165483695272</v>
          </cell>
          <cell r="HW241">
            <v>0.96972452286959399</v>
          </cell>
          <cell r="HX241">
            <v>0.96853519159885904</v>
          </cell>
          <cell r="HY241">
            <v>0.96670292993739604</v>
          </cell>
          <cell r="HZ241">
            <v>0.96541619639582199</v>
          </cell>
          <cell r="IA241">
            <v>0.96505618747578903</v>
          </cell>
          <cell r="IB241">
            <v>0.96510298096261105</v>
          </cell>
          <cell r="IC241">
            <v>0.96049301541982401</v>
          </cell>
          <cell r="ID241">
            <v>0.95992457329173198</v>
          </cell>
          <cell r="IE241">
            <v>0.95962498971580101</v>
          </cell>
          <cell r="IF241">
            <v>0.95964205408083703</v>
          </cell>
          <cell r="IG241">
            <v>0.96031477359641304</v>
          </cell>
          <cell r="IH241">
            <v>0.96050107372183402</v>
          </cell>
          <cell r="II241">
            <v>0.96225054112992603</v>
          </cell>
          <cell r="IJ241">
            <v>0.96204705071088303</v>
          </cell>
          <cell r="IK241">
            <v>0.96181848181775798</v>
          </cell>
          <cell r="IL241">
            <v>0.96194585661346799</v>
          </cell>
          <cell r="IM241">
            <v>0.963109065061165</v>
          </cell>
          <cell r="IN241">
            <v>0.96450638326556004</v>
          </cell>
          <cell r="IO241">
            <v>0.96661487049540196</v>
          </cell>
          <cell r="IP241">
            <v>0.967096901840929</v>
          </cell>
          <cell r="IQ241">
            <v>0.96737395673299997</v>
          </cell>
          <cell r="IR241">
            <v>0.96791413103891399</v>
          </cell>
          <cell r="IS241">
            <v>0.96845395559204805</v>
          </cell>
          <cell r="IT241">
            <v>0.96879651140904599</v>
          </cell>
          <cell r="IU241">
            <v>0.97027182371016996</v>
          </cell>
          <cell r="IV241">
            <v>0.97006391865172803</v>
          </cell>
          <cell r="IW241">
            <v>0.97100184619791696</v>
          </cell>
          <cell r="IX241">
            <v>0.97188523838074903</v>
          </cell>
          <cell r="IY241">
            <v>0.97259512391555203</v>
          </cell>
          <cell r="IZ241">
            <v>0.97301510604752295</v>
          </cell>
          <cell r="JA241">
            <v>0.97704930132832901</v>
          </cell>
          <cell r="JB241">
            <v>0.97726280644265295</v>
          </cell>
          <cell r="JC241">
            <v>0.97762275745643401</v>
          </cell>
          <cell r="JD241">
            <v>0.97805763662927403</v>
          </cell>
          <cell r="JE241">
            <v>0.97841256645263197</v>
          </cell>
          <cell r="JF241">
            <v>0.97862649918823696</v>
          </cell>
          <cell r="JG241">
            <v>0.97956925267918604</v>
          </cell>
          <cell r="JH241">
            <v>0.97939860079645602</v>
          </cell>
          <cell r="JI241">
            <v>0.98013345361148896</v>
          </cell>
          <cell r="JJ241">
            <v>0.98071750808763902</v>
          </cell>
          <cell r="JK241">
            <v>0.98111347492152301</v>
          </cell>
          <cell r="JL241">
            <v>0.98138837721304895</v>
          </cell>
          <cell r="JM241">
            <v>0.98527263848395796</v>
          </cell>
          <cell r="JN241">
            <v>0.98531025798918204</v>
          </cell>
          <cell r="JO241">
            <v>0.98524445376925496</v>
          </cell>
          <cell r="JP241">
            <v>0.98538977496588498</v>
          </cell>
          <cell r="JQ241">
            <v>0.98557397325490503</v>
          </cell>
          <cell r="JR241">
            <v>0.98575197552884997</v>
          </cell>
          <cell r="JS241">
            <v>0.986471268887958</v>
          </cell>
          <cell r="JT241">
            <v>0.98665942935823503</v>
          </cell>
          <cell r="JU241">
            <v>0.98742770348768405</v>
          </cell>
          <cell r="JV241">
            <v>0.987911179026288</v>
          </cell>
          <cell r="JW241">
            <v>0.98814919840590998</v>
          </cell>
          <cell r="JX241">
            <v>0.98821213540185904</v>
          </cell>
          <cell r="JY241">
            <v>0.99145792903844399</v>
          </cell>
          <cell r="JZ241">
            <v>0.99128903295791404</v>
          </cell>
          <cell r="KA241">
            <v>0.99122003193616803</v>
          </cell>
          <cell r="KB241">
            <v>0.99134533168829397</v>
          </cell>
          <cell r="KC241">
            <v>0.99138172035677696</v>
          </cell>
          <cell r="KD241">
            <v>0.99157218936866598</v>
          </cell>
          <cell r="KE241">
            <v>0.99195642118994998</v>
          </cell>
          <cell r="KF241">
            <v>0.99224933980037799</v>
          </cell>
          <cell r="KG241">
            <v>0.99275758700431505</v>
          </cell>
          <cell r="KH241">
            <v>0.993170636777164</v>
          </cell>
          <cell r="KI241">
            <v>0.99328717610255302</v>
          </cell>
          <cell r="KJ241">
            <v>0.86968533964253902</v>
          </cell>
          <cell r="KK241">
            <v>0.86699439364264896</v>
          </cell>
          <cell r="KL241">
            <v>0.99531108617490804</v>
          </cell>
          <cell r="KM241">
            <v>0.99530715672387904</v>
          </cell>
          <cell r="KN241">
            <v>0.99540004716734998</v>
          </cell>
          <cell r="KO241">
            <v>0.99549622861529297</v>
          </cell>
          <cell r="KP241">
            <v>0.99567877246844505</v>
          </cell>
          <cell r="KQ241">
            <v>0.99595057933545805</v>
          </cell>
          <cell r="KR241">
            <v>0.99615991066140996</v>
          </cell>
          <cell r="KS241">
            <v>0.99627015568958099</v>
          </cell>
          <cell r="KT241">
            <v>0.99652131259006005</v>
          </cell>
          <cell r="KU241">
            <v>0.99660632770004198</v>
          </cell>
          <cell r="KV241">
            <v>0.99657388243366396</v>
          </cell>
          <cell r="KW241">
            <v>0.99776694344728201</v>
          </cell>
          <cell r="KX241">
            <v>0.99770229426138202</v>
          </cell>
          <cell r="KY241">
            <v>0.99771341933395497</v>
          </cell>
          <cell r="KZ241">
            <v>0.99786094901171396</v>
          </cell>
          <cell r="LA241">
            <v>0.99794054844911495</v>
          </cell>
          <cell r="LB241">
            <v>0.99799649033913895</v>
          </cell>
          <cell r="LC241">
            <v>0.99811872500256604</v>
          </cell>
          <cell r="LD241">
            <v>0.99829276937803102</v>
          </cell>
          <cell r="LE241">
            <v>0.99841583177827697</v>
          </cell>
          <cell r="LF241">
            <v>0.99861215881843302</v>
          </cell>
          <cell r="LG241">
            <v>0.99866796125483603</v>
          </cell>
          <cell r="LH241">
            <v>0.99864952753772496</v>
          </cell>
          <cell r="LI241">
            <v>0.999362129954949</v>
          </cell>
          <cell r="LJ241">
            <v>0.99946127167593501</v>
          </cell>
          <cell r="LK241">
            <v>0.99946991449467004</v>
          </cell>
          <cell r="LL241">
            <v>0.99950002339248101</v>
          </cell>
          <cell r="LM241">
            <v>0.99953420704877105</v>
          </cell>
          <cell r="LN241">
            <v>0.99954896446583397</v>
          </cell>
          <cell r="LO241">
            <v>0.99957749540386598</v>
          </cell>
          <cell r="LP241">
            <v>0.99963831260147995</v>
          </cell>
          <cell r="LQ241">
            <v>0.99966998843733601</v>
          </cell>
          <cell r="LR241">
            <v>0.99973656230244501</v>
          </cell>
          <cell r="LS241">
            <v>0.99976045961540405</v>
          </cell>
          <cell r="LT241">
            <v>0.99974752877381501</v>
          </cell>
          <cell r="LU241">
            <v>0.99993895142252398</v>
          </cell>
          <cell r="LV241">
            <v>0.99991830283883398</v>
          </cell>
          <cell r="LW241">
            <v>0.99992350999220203</v>
          </cell>
          <cell r="LX241">
            <v>0.99993692411178403</v>
          </cell>
          <cell r="LY241">
            <v>0.99995602551141805</v>
          </cell>
          <cell r="LZ241">
            <v>0.999966417341002</v>
          </cell>
          <cell r="MA241">
            <v>0.99997472062283099</v>
          </cell>
          <cell r="MB241">
            <v>0.99999034466783698</v>
          </cell>
          <cell r="MC241">
            <v>1</v>
          </cell>
          <cell r="MD241">
            <v>0.999988992642318</v>
          </cell>
          <cell r="ME241">
            <v>0.99998690821483305</v>
          </cell>
          <cell r="MF241">
            <v>0.99998371900618399</v>
          </cell>
          <cell r="MG241">
            <v>0.99985819194749703</v>
          </cell>
          <cell r="MH241">
            <v>0.99986121176564702</v>
          </cell>
        </row>
        <row r="242">
          <cell r="DC242">
            <v>-0.29120066657149601</v>
          </cell>
          <cell r="DD242">
            <v>-0.30591875434631699</v>
          </cell>
          <cell r="DE242">
            <v>-0.318691377720696</v>
          </cell>
          <cell r="DF242">
            <v>-0.32699859461422298</v>
          </cell>
          <cell r="DG242">
            <v>-0.33095240022848699</v>
          </cell>
          <cell r="DH242">
            <v>-0.33239398784721902</v>
          </cell>
          <cell r="DI242">
            <v>-0.33075192069508402</v>
          </cell>
          <cell r="DJ242">
            <v>-0.33581160788999798</v>
          </cell>
          <cell r="DK242">
            <v>-0.33551335482521399</v>
          </cell>
          <cell r="DL242">
            <v>-0.33027911406379901</v>
          </cell>
          <cell r="DM242">
            <v>-0.31899250975587301</v>
          </cell>
          <cell r="DN242">
            <v>-0.30447132587706299</v>
          </cell>
          <cell r="DO242">
            <v>-0.28831652401402402</v>
          </cell>
          <cell r="DP242">
            <v>-0.27247500542678199</v>
          </cell>
          <cell r="DQ242">
            <v>-0.254449141162996</v>
          </cell>
          <cell r="DR242">
            <v>-0.235932566706678</v>
          </cell>
          <cell r="DS242">
            <v>-0.21516039513840601</v>
          </cell>
          <cell r="DT242">
            <v>-0.19112633680614199</v>
          </cell>
          <cell r="DU242">
            <v>-0.166663841943932</v>
          </cell>
          <cell r="DV242">
            <v>-0.142719885841564</v>
          </cell>
          <cell r="DW242">
            <v>-0.118490776529625</v>
          </cell>
          <cell r="DX242">
            <v>-9.1341538204229897E-2</v>
          </cell>
          <cell r="DY242">
            <v>-6.3898888240920701E-2</v>
          </cell>
          <cell r="DZ242">
            <v>-3.64154455837018E-2</v>
          </cell>
          <cell r="EA242">
            <v>-8.8394558753637706E-3</v>
          </cell>
          <cell r="EB242">
            <v>2.26726831341281E-2</v>
          </cell>
          <cell r="EC242">
            <v>5.40453002753555E-2</v>
          </cell>
          <cell r="ED242">
            <v>8.3507718507527806E-2</v>
          </cell>
          <cell r="EE242">
            <v>0.113299928280903</v>
          </cell>
          <cell r="EF242">
            <v>0.13964112385911701</v>
          </cell>
          <cell r="EG242">
            <v>0.162093543776754</v>
          </cell>
          <cell r="EH242">
            <v>0.190420637449847</v>
          </cell>
          <cell r="EI242">
            <v>0.219389938177248</v>
          </cell>
          <cell r="EJ242">
            <v>0.24872005347661</v>
          </cell>
          <cell r="EK242">
            <v>0.27775186403924901</v>
          </cell>
          <cell r="EL242">
            <v>0.30592694671543802</v>
          </cell>
          <cell r="EM242">
            <v>0.33261361754110402</v>
          </cell>
          <cell r="EN242">
            <v>0.35805667616576098</v>
          </cell>
          <cell r="EO242">
            <v>0.382399902583343</v>
          </cell>
          <cell r="EP242">
            <v>0.40558677954910299</v>
          </cell>
          <cell r="EQ242">
            <v>0.42805009163711799</v>
          </cell>
          <cell r="ER242">
            <v>0.44984678700122999</v>
          </cell>
          <cell r="ES242">
            <v>0.47089646940788998</v>
          </cell>
          <cell r="ET242">
            <v>0.48840284443346399</v>
          </cell>
          <cell r="EU242">
            <v>0.50558798429798402</v>
          </cell>
          <cell r="EV242">
            <v>0.52259103132836204</v>
          </cell>
          <cell r="EW242">
            <v>0.53922863306576196</v>
          </cell>
          <cell r="EX242">
            <v>0.55545900315833996</v>
          </cell>
          <cell r="EY242">
            <v>0.57132146072975198</v>
          </cell>
          <cell r="EZ242">
            <v>0.58671273585998196</v>
          </cell>
          <cell r="FA242">
            <v>0.60162194402564095</v>
          </cell>
          <cell r="FB242">
            <v>0.61605694251256204</v>
          </cell>
          <cell r="FC242">
            <v>0.63000443442385201</v>
          </cell>
          <cell r="FD242">
            <v>0.64357669075868995</v>
          </cell>
          <cell r="FE242">
            <v>0.65660517755241599</v>
          </cell>
          <cell r="FF242">
            <v>0.66103418948196702</v>
          </cell>
          <cell r="FG242">
            <v>0.670387547243259</v>
          </cell>
          <cell r="FH242">
            <v>0.67955765647899302</v>
          </cell>
          <cell r="FI242">
            <v>0.68841439854604702</v>
          </cell>
          <cell r="FJ242">
            <v>0.69699218737718105</v>
          </cell>
          <cell r="FK242">
            <v>0.70519241569231395</v>
          </cell>
          <cell r="FL242">
            <v>0.71308062359523605</v>
          </cell>
          <cell r="FM242">
            <v>0.72077327866541596</v>
          </cell>
          <cell r="FN242">
            <v>0.72820536746604303</v>
          </cell>
          <cell r="FO242">
            <v>0.73544003659870005</v>
          </cell>
          <cell r="FP242">
            <v>0.74255989377632803</v>
          </cell>
          <cell r="FQ242">
            <v>0.74945590708380705</v>
          </cell>
          <cell r="FR242">
            <v>0.77039971737631896</v>
          </cell>
          <cell r="FS242">
            <v>0.77717374921174098</v>
          </cell>
          <cell r="FT242">
            <v>0.78376887503765402</v>
          </cell>
          <cell r="FU242">
            <v>0.79004608742348903</v>
          </cell>
          <cell r="FV242">
            <v>0.796052911228187</v>
          </cell>
          <cell r="FW242">
            <v>0.80173465672775401</v>
          </cell>
          <cell r="FX242">
            <v>0.80715072915903596</v>
          </cell>
          <cell r="FY242">
            <v>0.81239614634187096</v>
          </cell>
          <cell r="FZ242">
            <v>0.81740962707778897</v>
          </cell>
          <cell r="GA242">
            <v>0.82227195499581895</v>
          </cell>
          <cell r="GB242">
            <v>0.82702175901692998</v>
          </cell>
          <cell r="GC242">
            <v>0.83157866715026696</v>
          </cell>
          <cell r="GD242">
            <v>0.844403698699429</v>
          </cell>
          <cell r="GE242">
            <v>0.84867775557892</v>
          </cell>
          <cell r="GF242">
            <v>0.85282728470310798</v>
          </cell>
          <cell r="GG242">
            <v>0.85671044380334205</v>
          </cell>
          <cell r="GH242">
            <v>0.86038161969457905</v>
          </cell>
          <cell r="GI242">
            <v>0.86381211177093498</v>
          </cell>
          <cell r="GJ242">
            <v>0.86705032719116004</v>
          </cell>
          <cell r="GK242">
            <v>0.87016819147409696</v>
          </cell>
          <cell r="GL242">
            <v>0.87310392252760705</v>
          </cell>
          <cell r="GM242">
            <v>0.87594776232301397</v>
          </cell>
          <cell r="GN242">
            <v>0.87870712215106195</v>
          </cell>
          <cell r="GO242">
            <v>0.88132462249674004</v>
          </cell>
          <cell r="GP242">
            <v>0.88836250582278398</v>
          </cell>
          <cell r="GQ242">
            <v>0.89069588678503797</v>
          </cell>
          <cell r="GR242">
            <v>0.89296812182266105</v>
          </cell>
          <cell r="GS242">
            <v>0.89504238277985804</v>
          </cell>
          <cell r="GT242">
            <v>0.89697267791843804</v>
          </cell>
          <cell r="GU242">
            <v>0.89874375745391599</v>
          </cell>
          <cell r="GV242">
            <v>0.90038803124408595</v>
          </cell>
          <cell r="GW242">
            <v>0.90195940784296003</v>
          </cell>
          <cell r="GX242">
            <v>0.90339741228580395</v>
          </cell>
          <cell r="GY242">
            <v>0.90479146741587002</v>
          </cell>
          <cell r="GZ242">
            <v>0.90613380810299804</v>
          </cell>
          <cell r="HA242">
            <v>0.90737964296389095</v>
          </cell>
          <cell r="HB242">
            <v>0.91083086416293801</v>
          </cell>
          <cell r="HC242">
            <v>0.91184622291717798</v>
          </cell>
          <cell r="HD242">
            <v>0.912851557512387</v>
          </cell>
          <cell r="HE242">
            <v>0.91371820175623697</v>
          </cell>
          <cell r="HF242">
            <v>0.914496922944255</v>
          </cell>
          <cell r="HG242">
            <v>0.91517699929137597</v>
          </cell>
          <cell r="HH242">
            <v>0.91577789214072203</v>
          </cell>
          <cell r="HI242">
            <v>0.91634123765282405</v>
          </cell>
          <cell r="HJ242">
            <v>0.91680636400664095</v>
          </cell>
          <cell r="HK242">
            <v>0.91725894575668698</v>
          </cell>
          <cell r="HL242">
            <v>0.91768521205949904</v>
          </cell>
          <cell r="HM242">
            <v>0.91804761657237699</v>
          </cell>
          <cell r="HN242">
            <v>0.91947387648534795</v>
          </cell>
          <cell r="HO242">
            <v>0.91966346127090304</v>
          </cell>
          <cell r="HP242">
            <v>0.91987716112267803</v>
          </cell>
          <cell r="HQ242">
            <v>0.91999588182789105</v>
          </cell>
          <cell r="HR242">
            <v>0.92006677940524895</v>
          </cell>
          <cell r="HS242">
            <v>0.96756285578483003</v>
          </cell>
          <cell r="HT242">
            <v>0.96861285745383097</v>
          </cell>
          <cell r="HU242">
            <v>0.96898594027779394</v>
          </cell>
          <cell r="HV242">
            <v>0.96919356994867101</v>
          </cell>
          <cell r="HW242">
            <v>0.96975609650540495</v>
          </cell>
          <cell r="HX242">
            <v>0.96856066592698198</v>
          </cell>
          <cell r="HY242">
            <v>0.96670229677325503</v>
          </cell>
          <cell r="HZ242">
            <v>0.96539617095065999</v>
          </cell>
          <cell r="IA242">
            <v>0.96503611072693496</v>
          </cell>
          <cell r="IB242">
            <v>0.96507776902833997</v>
          </cell>
          <cell r="IC242">
            <v>0.96042077976329299</v>
          </cell>
          <cell r="ID242">
            <v>0.95984782926975498</v>
          </cell>
          <cell r="IE242">
            <v>0.95955279664863402</v>
          </cell>
          <cell r="IF242">
            <v>0.95957187756346296</v>
          </cell>
          <cell r="IG242">
            <v>0.960253346175029</v>
          </cell>
          <cell r="IH242">
            <v>0.96044103341856901</v>
          </cell>
          <cell r="II242">
            <v>0.96220461970430304</v>
          </cell>
          <cell r="IJ242">
            <v>0.96200434499357201</v>
          </cell>
          <cell r="IK242">
            <v>0.96176384129292702</v>
          </cell>
          <cell r="IL242">
            <v>0.96187961264545796</v>
          </cell>
          <cell r="IM242">
            <v>0.96304117670323797</v>
          </cell>
          <cell r="IN242">
            <v>0.96443534776733497</v>
          </cell>
          <cell r="IO242">
            <v>0.96647261707703602</v>
          </cell>
          <cell r="IP242">
            <v>0.96695634345491199</v>
          </cell>
          <cell r="IQ242">
            <v>0.96723784883168296</v>
          </cell>
          <cell r="IR242">
            <v>0.96778011844154099</v>
          </cell>
          <cell r="IS242">
            <v>0.96832831436498601</v>
          </cell>
          <cell r="IT242">
            <v>0.96867380345933196</v>
          </cell>
          <cell r="IU242">
            <v>0.97016384427413305</v>
          </cell>
          <cell r="IV242">
            <v>0.96996083780218201</v>
          </cell>
          <cell r="IW242">
            <v>0.97089895773643697</v>
          </cell>
          <cell r="IX242">
            <v>0.97178508209235703</v>
          </cell>
          <cell r="IY242">
            <v>0.97249255148974201</v>
          </cell>
          <cell r="IZ242">
            <v>0.97291021564409896</v>
          </cell>
          <cell r="JA242">
            <v>0.97688171483515895</v>
          </cell>
          <cell r="JB242">
            <v>0.97709718828528702</v>
          </cell>
          <cell r="JC242">
            <v>0.97746165623050096</v>
          </cell>
          <cell r="JD242">
            <v>0.97789802327648701</v>
          </cell>
          <cell r="JE242">
            <v>0.97826365110043301</v>
          </cell>
          <cell r="JF242">
            <v>0.97848174341148497</v>
          </cell>
          <cell r="JG242">
            <v>0.97944086939159003</v>
          </cell>
          <cell r="JH242">
            <v>0.97927921410640595</v>
          </cell>
          <cell r="JI242">
            <v>0.98002092214877501</v>
          </cell>
          <cell r="JJ242">
            <v>0.98061119310857203</v>
          </cell>
          <cell r="JK242">
            <v>0.981005780575402</v>
          </cell>
          <cell r="JL242">
            <v>0.98128018038252296</v>
          </cell>
          <cell r="JM242">
            <v>0.98511339304118195</v>
          </cell>
          <cell r="JN242">
            <v>0.98515456217803699</v>
          </cell>
          <cell r="JO242">
            <v>0.98509199587057805</v>
          </cell>
          <cell r="JP242">
            <v>0.98523795567069805</v>
          </cell>
          <cell r="JQ242">
            <v>0.98543066345758301</v>
          </cell>
          <cell r="JR242">
            <v>0.98561324878998802</v>
          </cell>
          <cell r="JS242">
            <v>0.98634860460334395</v>
          </cell>
          <cell r="JT242">
            <v>0.98654517175880696</v>
          </cell>
          <cell r="JU242">
            <v>0.98731878865356004</v>
          </cell>
          <cell r="JV242">
            <v>0.98781266834966197</v>
          </cell>
          <cell r="JW242">
            <v>0.98804835049085005</v>
          </cell>
          <cell r="JX242">
            <v>0.988110347008196</v>
          </cell>
          <cell r="JY242">
            <v>0.99132857454626</v>
          </cell>
          <cell r="JZ242">
            <v>0.99115355582062303</v>
          </cell>
          <cell r="KA242">
            <v>0.99108134716851604</v>
          </cell>
          <cell r="KB242">
            <v>0.99120996872737399</v>
          </cell>
          <cell r="KC242">
            <v>0.99124940404088602</v>
          </cell>
          <cell r="KD242">
            <v>0.99144707614722605</v>
          </cell>
          <cell r="KE242">
            <v>0.99184951727335902</v>
          </cell>
          <cell r="KF242">
            <v>0.99214676870603402</v>
          </cell>
          <cell r="KG242">
            <v>0.99265841313373004</v>
          </cell>
          <cell r="KH242">
            <v>0.99308192654747096</v>
          </cell>
          <cell r="KI242">
            <v>0.99319637704207198</v>
          </cell>
          <cell r="KJ242">
            <v>0.869796728890605</v>
          </cell>
          <cell r="KK242">
            <v>0.86709931392067296</v>
          </cell>
          <cell r="KL242">
            <v>0.99520110959585495</v>
          </cell>
          <cell r="KM242">
            <v>0.99519504349132903</v>
          </cell>
          <cell r="KN242">
            <v>0.99529121001003096</v>
          </cell>
          <cell r="KO242">
            <v>0.99539238678459796</v>
          </cell>
          <cell r="KP242">
            <v>0.99558195564960295</v>
          </cell>
          <cell r="KQ242">
            <v>0.99586912573516195</v>
          </cell>
          <cell r="KR242">
            <v>0.99608041937400105</v>
          </cell>
          <cell r="KS242">
            <v>0.996193225524445</v>
          </cell>
          <cell r="KT242">
            <v>0.99645089816065002</v>
          </cell>
          <cell r="KU242">
            <v>0.99653388898787298</v>
          </cell>
          <cell r="KV242">
            <v>0.996501613550559</v>
          </cell>
          <cell r="KW242">
            <v>0.99768208289571902</v>
          </cell>
          <cell r="KX242">
            <v>0.99761488982644697</v>
          </cell>
          <cell r="KY242">
            <v>0.99762671064014297</v>
          </cell>
          <cell r="KZ242">
            <v>0.99778009263207601</v>
          </cell>
          <cell r="LA242">
            <v>0.99786264055970997</v>
          </cell>
          <cell r="LB242">
            <v>0.99792420692887296</v>
          </cell>
          <cell r="LC242">
            <v>0.99805851199512896</v>
          </cell>
          <cell r="LD242">
            <v>0.99823518867823402</v>
          </cell>
          <cell r="LE242">
            <v>0.99836063726000801</v>
          </cell>
          <cell r="LF242">
            <v>0.99856439608008996</v>
          </cell>
          <cell r="LG242">
            <v>0.99861827173900797</v>
          </cell>
          <cell r="LH242">
            <v>0.99859944040211002</v>
          </cell>
          <cell r="LI242">
            <v>0.99930465959150505</v>
          </cell>
          <cell r="LJ242">
            <v>0.99940816939626398</v>
          </cell>
          <cell r="LK242">
            <v>0.99941910769242204</v>
          </cell>
          <cell r="LL242">
            <v>0.99945614009498296</v>
          </cell>
          <cell r="LM242">
            <v>0.99949059288972197</v>
          </cell>
          <cell r="LN242">
            <v>0.99950736231449</v>
          </cell>
          <cell r="LO242">
            <v>0.99954198891162205</v>
          </cell>
          <cell r="LP242">
            <v>0.999607586523236</v>
          </cell>
          <cell r="LQ242">
            <v>0.99964315861596298</v>
          </cell>
          <cell r="LR242">
            <v>0.99971868887161897</v>
          </cell>
          <cell r="LS242">
            <v>0.999740647842005</v>
          </cell>
          <cell r="LT242">
            <v>0.99972717897054897</v>
          </cell>
          <cell r="LU242">
            <v>0.999907777757158</v>
          </cell>
          <cell r="LV242">
            <v>0.99988155278781599</v>
          </cell>
          <cell r="LW242">
            <v>0.99989395672859005</v>
          </cell>
          <cell r="LX242">
            <v>0.99991093252199104</v>
          </cell>
          <cell r="LY242">
            <v>0.99993326073363598</v>
          </cell>
          <cell r="LZ242">
            <v>0.999943777354381</v>
          </cell>
          <cell r="MA242">
            <v>0.999959536681296</v>
          </cell>
          <cell r="MB242">
            <v>0.99997722975530201</v>
          </cell>
          <cell r="MC242">
            <v>0.999988992642318</v>
          </cell>
          <cell r="MD242">
            <v>1</v>
          </cell>
          <cell r="ME242">
            <v>0.99999564694432197</v>
          </cell>
          <cell r="MF242">
            <v>0.99999087821187005</v>
          </cell>
          <cell r="MG242">
            <v>0.99985368409581898</v>
          </cell>
          <cell r="MH242">
            <v>0.99985677152784802</v>
          </cell>
        </row>
        <row r="243">
          <cell r="DC243">
            <v>-0.29066036601956602</v>
          </cell>
          <cell r="DD243">
            <v>-0.30538245494562299</v>
          </cell>
          <cell r="DE243">
            <v>-0.318157229506702</v>
          </cell>
          <cell r="DF243">
            <v>-0.32646523449257903</v>
          </cell>
          <cell r="DG243">
            <v>-0.33042157829724</v>
          </cell>
          <cell r="DH243">
            <v>-0.33186901564750398</v>
          </cell>
          <cell r="DI243">
            <v>-0.33023127234205302</v>
          </cell>
          <cell r="DJ243">
            <v>-0.33529702093402802</v>
          </cell>
          <cell r="DK243">
            <v>-0.33500293110366097</v>
          </cell>
          <cell r="DL243">
            <v>-0.329771898900102</v>
          </cell>
          <cell r="DM243">
            <v>-0.31848977584910498</v>
          </cell>
          <cell r="DN243">
            <v>-0.30397384348138801</v>
          </cell>
          <cell r="DO243">
            <v>-0.28782491446085701</v>
          </cell>
          <cell r="DP243">
            <v>-0.27199124534320102</v>
          </cell>
          <cell r="DQ243">
            <v>-0.25397645076222602</v>
          </cell>
          <cell r="DR243">
            <v>-0.235471086608666</v>
          </cell>
          <cell r="DS243">
            <v>-0.21470907366412301</v>
          </cell>
          <cell r="DT243">
            <v>-0.190686465707853</v>
          </cell>
          <cell r="DU243">
            <v>-0.166236587091416</v>
          </cell>
          <cell r="DV243">
            <v>-0.14230467923422499</v>
          </cell>
          <cell r="DW243">
            <v>-0.118085656662877</v>
          </cell>
          <cell r="DX243">
            <v>-9.0947757490713599E-2</v>
          </cell>
          <cell r="DY243">
            <v>-6.3517479343166497E-2</v>
          </cell>
          <cell r="DZ243">
            <v>-3.6048154908195101E-2</v>
          </cell>
          <cell r="EA243">
            <v>-8.4872479933243393E-3</v>
          </cell>
          <cell r="EB243">
            <v>2.3005603658492E-2</v>
          </cell>
          <cell r="EC243">
            <v>5.4359132861197999E-2</v>
          </cell>
          <cell r="ED243">
            <v>8.3803745590914497E-2</v>
          </cell>
          <cell r="EE243">
            <v>0.113578345205544</v>
          </cell>
          <cell r="EF243">
            <v>0.13990431815235299</v>
          </cell>
          <cell r="EG243">
            <v>0.16234450076854301</v>
          </cell>
          <cell r="EH243">
            <v>0.19065432722028</v>
          </cell>
          <cell r="EI243">
            <v>0.21960642868171601</v>
          </cell>
          <cell r="EJ243">
            <v>0.24891866283793601</v>
          </cell>
          <cell r="EK243">
            <v>0.27793330525239202</v>
          </cell>
          <cell r="EL243">
            <v>0.30609167927668901</v>
          </cell>
          <cell r="EM243">
            <v>0.33276294310531501</v>
          </cell>
          <cell r="EN243">
            <v>0.35819084433662002</v>
          </cell>
          <cell r="EO243">
            <v>0.382518828268264</v>
          </cell>
          <cell r="EP243">
            <v>0.40569168600495198</v>
          </cell>
          <cell r="EQ243">
            <v>0.42814100071143402</v>
          </cell>
          <cell r="ER243">
            <v>0.44992455537202503</v>
          </cell>
          <cell r="ES243">
            <v>0.47096249864652101</v>
          </cell>
          <cell r="ET243">
            <v>0.48845891902434302</v>
          </cell>
          <cell r="EU243">
            <v>0.50563442442286199</v>
          </cell>
          <cell r="EV243">
            <v>0.52262819877719402</v>
          </cell>
          <cell r="EW243">
            <v>0.53925649379017504</v>
          </cell>
          <cell r="EX243">
            <v>0.55547773115666199</v>
          </cell>
          <cell r="EY243">
            <v>0.57133111308545503</v>
          </cell>
          <cell r="EZ243">
            <v>0.58671315304157001</v>
          </cell>
          <cell r="FA243">
            <v>0.60161359982928697</v>
          </cell>
          <cell r="FB243">
            <v>0.61604027896893898</v>
          </cell>
          <cell r="FC243">
            <v>0.629979516326022</v>
          </cell>
          <cell r="FD243">
            <v>0.64354349306224701</v>
          </cell>
          <cell r="FE243">
            <v>0.65656351728475304</v>
          </cell>
          <cell r="FF243">
            <v>0.660992147402369</v>
          </cell>
          <cell r="FG243">
            <v>0.67034234439673201</v>
          </cell>
          <cell r="FH243">
            <v>0.67950968137718404</v>
          </cell>
          <cell r="FI243">
            <v>0.68836371060740398</v>
          </cell>
          <cell r="FJ243">
            <v>0.69693882431479603</v>
          </cell>
          <cell r="FK243">
            <v>0.705136418853757</v>
          </cell>
          <cell r="FL243">
            <v>0.71302187858163701</v>
          </cell>
          <cell r="FM243">
            <v>0.72071181318716604</v>
          </cell>
          <cell r="FN243">
            <v>0.72814141435334501</v>
          </cell>
          <cell r="FO243">
            <v>0.73537381099090704</v>
          </cell>
          <cell r="FP243">
            <v>0.74249125979265496</v>
          </cell>
          <cell r="FQ243">
            <v>0.74938419038856696</v>
          </cell>
          <cell r="FR243">
            <v>0.77029898188644397</v>
          </cell>
          <cell r="FS243">
            <v>0.77707034728322999</v>
          </cell>
          <cell r="FT243">
            <v>0.78366319532284301</v>
          </cell>
          <cell r="FU243">
            <v>0.78993820454086405</v>
          </cell>
          <cell r="FV243">
            <v>0.79594288404719205</v>
          </cell>
          <cell r="FW243">
            <v>0.80162252553812097</v>
          </cell>
          <cell r="FX243">
            <v>0.807036389121356</v>
          </cell>
          <cell r="FY243">
            <v>0.81227962618916005</v>
          </cell>
          <cell r="FZ243">
            <v>0.81729115031604604</v>
          </cell>
          <cell r="GA243">
            <v>0.82215171107837204</v>
          </cell>
          <cell r="GB243">
            <v>0.82689963851620696</v>
          </cell>
          <cell r="GC243">
            <v>0.83145404246105103</v>
          </cell>
          <cell r="GD243">
            <v>0.84425409895410697</v>
          </cell>
          <cell r="GE243">
            <v>0.848526174500005</v>
          </cell>
          <cell r="GF243">
            <v>0.85267408492293295</v>
          </cell>
          <cell r="GG243">
            <v>0.85655570263577296</v>
          </cell>
          <cell r="GH243">
            <v>0.86022538696404205</v>
          </cell>
          <cell r="GI243">
            <v>0.86365442127660597</v>
          </cell>
          <cell r="GJ243">
            <v>0.86689106977462804</v>
          </cell>
          <cell r="GK243">
            <v>0.87000738909910702</v>
          </cell>
          <cell r="GL243">
            <v>0.87294177329628697</v>
          </cell>
          <cell r="GM243">
            <v>0.87578442626331898</v>
          </cell>
          <cell r="GN243">
            <v>0.87854249556170505</v>
          </cell>
          <cell r="GO243">
            <v>0.88115812486570699</v>
          </cell>
          <cell r="GP243">
            <v>0.88817497674699497</v>
          </cell>
          <cell r="GQ243">
            <v>0.89050703572633005</v>
          </cell>
          <cell r="GR243">
            <v>0.89277827647283003</v>
          </cell>
          <cell r="GS243">
            <v>0.89485160136085795</v>
          </cell>
          <cell r="GT243">
            <v>0.896781004494559</v>
          </cell>
          <cell r="GU243">
            <v>0.89855120392524002</v>
          </cell>
          <cell r="GV243">
            <v>0.90019448437654104</v>
          </cell>
          <cell r="GW243">
            <v>0.90176487624715795</v>
          </cell>
          <cell r="GX243">
            <v>0.90320206690094995</v>
          </cell>
          <cell r="GY243">
            <v>0.90459543886687299</v>
          </cell>
          <cell r="GZ243">
            <v>0.90593699973214004</v>
          </cell>
          <cell r="HA243">
            <v>0.90718151810313297</v>
          </cell>
          <cell r="HB243">
            <v>0.91061505655611796</v>
          </cell>
          <cell r="HC243">
            <v>0.91162962356134702</v>
          </cell>
          <cell r="HD243">
            <v>0.91263445312690095</v>
          </cell>
          <cell r="HE243">
            <v>0.91350064051348701</v>
          </cell>
          <cell r="HF243">
            <v>0.91427893018778195</v>
          </cell>
          <cell r="HG243">
            <v>0.914958573068126</v>
          </cell>
          <cell r="HH243">
            <v>0.91555891436240899</v>
          </cell>
          <cell r="HI243">
            <v>0.91612171327629899</v>
          </cell>
          <cell r="HJ243">
            <v>0.91658643225984504</v>
          </cell>
          <cell r="HK243">
            <v>0.917038712633369</v>
          </cell>
          <cell r="HL243">
            <v>0.91746458808411602</v>
          </cell>
          <cell r="HM243">
            <v>0.91782610422512101</v>
          </cell>
          <cell r="HN243">
            <v>0.91923735861927702</v>
          </cell>
          <cell r="HO243">
            <v>0.91942654116601696</v>
          </cell>
          <cell r="HP243">
            <v>0.91964009025886095</v>
          </cell>
          <cell r="HQ243">
            <v>0.91975869066548599</v>
          </cell>
          <cell r="HR243">
            <v>0.91982948755161098</v>
          </cell>
          <cell r="HS243">
            <v>0.96721007803867398</v>
          </cell>
          <cell r="HT243">
            <v>0.96826962852871401</v>
          </cell>
          <cell r="HU243">
            <v>0.96864867867788995</v>
          </cell>
          <cell r="HV243">
            <v>0.968864478883254</v>
          </cell>
          <cell r="HW243">
            <v>0.96944189652481505</v>
          </cell>
          <cell r="HX243">
            <v>0.96828107544912001</v>
          </cell>
          <cell r="HY243">
            <v>0.96642645994098197</v>
          </cell>
          <cell r="HZ243">
            <v>0.96512891089502195</v>
          </cell>
          <cell r="IA243">
            <v>0.96476739729235295</v>
          </cell>
          <cell r="IB243">
            <v>0.96480778173964599</v>
          </cell>
          <cell r="IC243">
            <v>0.96013235077764303</v>
          </cell>
          <cell r="ID243">
            <v>0.95956526225402605</v>
          </cell>
          <cell r="IE243">
            <v>0.95927842001061303</v>
          </cell>
          <cell r="IF243">
            <v>0.959302725335205</v>
          </cell>
          <cell r="IG243">
            <v>0.95998667270188998</v>
          </cell>
          <cell r="IH243">
            <v>0.96017560602123897</v>
          </cell>
          <cell r="II243">
            <v>0.96194878602845901</v>
          </cell>
          <cell r="IJ243">
            <v>0.96176517454306798</v>
          </cell>
          <cell r="IK243">
            <v>0.96152567483437901</v>
          </cell>
          <cell r="IL243">
            <v>0.96164859259900304</v>
          </cell>
          <cell r="IM243">
            <v>0.96281658682947202</v>
          </cell>
          <cell r="IN243">
            <v>0.96421252639811705</v>
          </cell>
          <cell r="IO243">
            <v>0.96623648073715795</v>
          </cell>
          <cell r="IP243">
            <v>0.96672794697859399</v>
          </cell>
          <cell r="IQ243">
            <v>0.96701500401336404</v>
          </cell>
          <cell r="IR243">
            <v>0.96756318816838305</v>
          </cell>
          <cell r="IS243">
            <v>0.96811635554485398</v>
          </cell>
          <cell r="IT243">
            <v>0.96846328099779899</v>
          </cell>
          <cell r="IU243">
            <v>0.96996316764364499</v>
          </cell>
          <cell r="IV243">
            <v>0.96976991206642105</v>
          </cell>
          <cell r="IW243">
            <v>0.97071473486014603</v>
          </cell>
          <cell r="IX243">
            <v>0.97160607258476095</v>
          </cell>
          <cell r="IY243">
            <v>0.97232250263708098</v>
          </cell>
          <cell r="IZ243">
            <v>0.972742837872831</v>
          </cell>
          <cell r="JA243">
            <v>0.97671773902132697</v>
          </cell>
          <cell r="JB243">
            <v>0.976939986802002</v>
          </cell>
          <cell r="JC243">
            <v>0.97730800284709696</v>
          </cell>
          <cell r="JD243">
            <v>0.97775021511148597</v>
          </cell>
          <cell r="JE243">
            <v>0.97811975155652098</v>
          </cell>
          <cell r="JF243">
            <v>0.97833862006630501</v>
          </cell>
          <cell r="JG243">
            <v>0.97930642143056501</v>
          </cell>
          <cell r="JH243">
            <v>0.97915006887518796</v>
          </cell>
          <cell r="JI243">
            <v>0.97989176077400897</v>
          </cell>
          <cell r="JJ243">
            <v>0.98048468687072998</v>
          </cell>
          <cell r="JK243">
            <v>0.98088742123577599</v>
          </cell>
          <cell r="JL243">
            <v>0.981163560419411</v>
          </cell>
          <cell r="JM243">
            <v>0.98499955950072104</v>
          </cell>
          <cell r="JN243">
            <v>0.98504258068710104</v>
          </cell>
          <cell r="JO243">
            <v>0.98497792667866801</v>
          </cell>
          <cell r="JP243">
            <v>0.98512591399562699</v>
          </cell>
          <cell r="JQ243">
            <v>0.98531904512914303</v>
          </cell>
          <cell r="JR243">
            <v>0.98550120488915605</v>
          </cell>
          <cell r="JS243">
            <v>0.98624711688697297</v>
          </cell>
          <cell r="JT243">
            <v>0.98644047648645306</v>
          </cell>
          <cell r="JU243">
            <v>0.98721046769044696</v>
          </cell>
          <cell r="JV243">
            <v>0.98770248322733301</v>
          </cell>
          <cell r="JW243">
            <v>0.98794570715276397</v>
          </cell>
          <cell r="JX243">
            <v>0.98800789028514702</v>
          </cell>
          <cell r="JY243">
            <v>0.99122963510781503</v>
          </cell>
          <cell r="JZ243">
            <v>0.99105234775558204</v>
          </cell>
          <cell r="KA243">
            <v>0.99097871468188303</v>
          </cell>
          <cell r="KB243">
            <v>0.991107648650982</v>
          </cell>
          <cell r="KC243">
            <v>0.99114544227126899</v>
          </cell>
          <cell r="KD243">
            <v>0.99134215417028304</v>
          </cell>
          <cell r="KE243">
            <v>0.99175413196878603</v>
          </cell>
          <cell r="KF243">
            <v>0.99204700803358303</v>
          </cell>
          <cell r="KG243">
            <v>0.99255463865578897</v>
          </cell>
          <cell r="KH243">
            <v>0.99297503714999902</v>
          </cell>
          <cell r="KI243">
            <v>0.99309722669855405</v>
          </cell>
          <cell r="KJ243">
            <v>0.86972557440689502</v>
          </cell>
          <cell r="KK243">
            <v>0.86704442641575596</v>
          </cell>
          <cell r="KL243">
            <v>0.99512183553669398</v>
          </cell>
          <cell r="KM243">
            <v>0.99511429908510196</v>
          </cell>
          <cell r="KN243">
            <v>0.99521167156533896</v>
          </cell>
          <cell r="KO243">
            <v>0.99531220345839899</v>
          </cell>
          <cell r="KP243">
            <v>0.99550082752010804</v>
          </cell>
          <cell r="KQ243">
            <v>0.99578856404877902</v>
          </cell>
          <cell r="KR243">
            <v>0.99599465978439194</v>
          </cell>
          <cell r="KS243">
            <v>0.996102599586694</v>
          </cell>
          <cell r="KT243">
            <v>0.99635609164922501</v>
          </cell>
          <cell r="KU243">
            <v>0.99644708196910803</v>
          </cell>
          <cell r="KV243">
            <v>0.99641449054301401</v>
          </cell>
          <cell r="KW243">
            <v>0.99763031458609097</v>
          </cell>
          <cell r="KX243">
            <v>0.99756108622929096</v>
          </cell>
          <cell r="KY243">
            <v>0.99757382241420101</v>
          </cell>
          <cell r="KZ243">
            <v>0.99772804280814897</v>
          </cell>
          <cell r="LA243">
            <v>0.99780763024824903</v>
          </cell>
          <cell r="LB243">
            <v>0.99786987170109998</v>
          </cell>
          <cell r="LC243">
            <v>0.99800967533493701</v>
          </cell>
          <cell r="LD243">
            <v>0.99818272312721801</v>
          </cell>
          <cell r="LE243">
            <v>0.99829908338514195</v>
          </cell>
          <cell r="LF243">
            <v>0.99850059663996804</v>
          </cell>
          <cell r="LG243">
            <v>0.99856227394325503</v>
          </cell>
          <cell r="LH243">
            <v>0.99854200005433802</v>
          </cell>
          <cell r="LI243">
            <v>0.99927968318676597</v>
          </cell>
          <cell r="LJ243">
            <v>0.99938514796149802</v>
          </cell>
          <cell r="LK243">
            <v>0.99939867006399097</v>
          </cell>
          <cell r="LL243">
            <v>0.99943635112120899</v>
          </cell>
          <cell r="LM243">
            <v>0.99946720292886204</v>
          </cell>
          <cell r="LN243">
            <v>0.99948258392565703</v>
          </cell>
          <cell r="LO243">
            <v>0.99951706598377499</v>
          </cell>
          <cell r="LP243">
            <v>0.99958080954964501</v>
          </cell>
          <cell r="LQ243">
            <v>0.999609628700039</v>
          </cell>
          <cell r="LR243">
            <v>0.99968560917011795</v>
          </cell>
          <cell r="LS243">
            <v>0.99971530619691795</v>
          </cell>
          <cell r="LT243">
            <v>0.99969942135005696</v>
          </cell>
          <cell r="LU243">
            <v>0.99991050861748798</v>
          </cell>
          <cell r="LV243">
            <v>0.99988895467644801</v>
          </cell>
          <cell r="LW243">
            <v>0.99990456952122997</v>
          </cell>
          <cell r="LX243">
            <v>0.99992063854805502</v>
          </cell>
          <cell r="LY243">
            <v>0.99994065838599999</v>
          </cell>
          <cell r="LZ243">
            <v>0.99994866306107499</v>
          </cell>
          <cell r="MA243">
            <v>0.99996365444112401</v>
          </cell>
          <cell r="MB243">
            <v>0.99998079200454804</v>
          </cell>
          <cell r="MC243">
            <v>0.99998690821483305</v>
          </cell>
          <cell r="MD243">
            <v>0.99999564694432197</v>
          </cell>
          <cell r="ME243">
            <v>1</v>
          </cell>
          <cell r="MF243">
            <v>0.999994218516842</v>
          </cell>
          <cell r="MG243">
            <v>0.99988231084307899</v>
          </cell>
          <cell r="MH243">
            <v>0.99988152841406597</v>
          </cell>
        </row>
        <row r="244">
          <cell r="DC244">
            <v>-0.29168985486024901</v>
          </cell>
          <cell r="DD244">
            <v>-0.30635661950915999</v>
          </cell>
          <cell r="DE244">
            <v>-0.31908254233281103</v>
          </cell>
          <cell r="DF244">
            <v>-0.32735056577495297</v>
          </cell>
          <cell r="DG244">
            <v>-0.33127453529946599</v>
          </cell>
          <cell r="DH244">
            <v>-0.33269414155153798</v>
          </cell>
          <cell r="DI244">
            <v>-0.33103063275163802</v>
          </cell>
          <cell r="DJ244">
            <v>-0.33606187208826499</v>
          </cell>
          <cell r="DK244">
            <v>-0.33573508758030302</v>
          </cell>
          <cell r="DL244">
            <v>-0.330473100579672</v>
          </cell>
          <cell r="DM244">
            <v>-0.31916235970144402</v>
          </cell>
          <cell r="DN244">
            <v>-0.30461897086206902</v>
          </cell>
          <cell r="DO244">
            <v>-0.288443255572361</v>
          </cell>
          <cell r="DP244">
            <v>-0.27258312998522999</v>
          </cell>
          <cell r="DQ244">
            <v>-0.25454171978337498</v>
          </cell>
          <cell r="DR244">
            <v>-0.23600994553683599</v>
          </cell>
          <cell r="DS244">
            <v>-0.21522133267752599</v>
          </cell>
          <cell r="DT244">
            <v>-0.19117510656790901</v>
          </cell>
          <cell r="DU244">
            <v>-0.166700908581425</v>
          </cell>
          <cell r="DV244">
            <v>-0.142755890145943</v>
          </cell>
          <cell r="DW244">
            <v>-0.118523608392455</v>
          </cell>
          <cell r="DX244">
            <v>-9.1369231626035399E-2</v>
          </cell>
          <cell r="DY244">
            <v>-6.3921450855211503E-2</v>
          </cell>
          <cell r="DZ244">
            <v>-3.6432582080581997E-2</v>
          </cell>
          <cell r="EA244">
            <v>-8.8498798061102096E-3</v>
          </cell>
          <cell r="EB244">
            <v>2.2664747377465499E-2</v>
          </cell>
          <cell r="EC244">
            <v>5.4041581467669998E-2</v>
          </cell>
          <cell r="ED244">
            <v>8.3509937663918496E-2</v>
          </cell>
          <cell r="EE244">
            <v>0.113308779003544</v>
          </cell>
          <cell r="EF244">
            <v>0.139658464262327</v>
          </cell>
          <cell r="EG244">
            <v>0.162120839974009</v>
          </cell>
          <cell r="EH244">
            <v>0.190442342039367</v>
          </cell>
          <cell r="EI244">
            <v>0.219405186106545</v>
          </cell>
          <cell r="EJ244">
            <v>0.24872721275141099</v>
          </cell>
          <cell r="EK244">
            <v>0.27775211493303498</v>
          </cell>
          <cell r="EL244">
            <v>0.30592033422623399</v>
          </cell>
          <cell r="EM244">
            <v>0.332599662453613</v>
          </cell>
          <cell r="EN244">
            <v>0.35803439884159799</v>
          </cell>
          <cell r="EO244">
            <v>0.38236891175856702</v>
          </cell>
          <cell r="EP244">
            <v>0.40554912242323599</v>
          </cell>
          <cell r="EQ244">
            <v>0.42800578821637802</v>
          </cell>
          <cell r="ER244">
            <v>0.44979634387633299</v>
          </cell>
          <cell r="ES244">
            <v>0.47084066943589398</v>
          </cell>
          <cell r="ET244">
            <v>0.48834165851530897</v>
          </cell>
          <cell r="EU244">
            <v>0.50552100354364105</v>
          </cell>
          <cell r="EV244">
            <v>0.52251792745825498</v>
          </cell>
          <cell r="EW244">
            <v>0.53914933146198896</v>
          </cell>
          <cell r="EX244">
            <v>0.55537325895046397</v>
          </cell>
          <cell r="EY244">
            <v>0.57122971262245703</v>
          </cell>
          <cell r="EZ244">
            <v>0.586614617220237</v>
          </cell>
          <cell r="FA244">
            <v>0.60151824338943105</v>
          </cell>
          <cell r="FB244">
            <v>0.61594848421503201</v>
          </cell>
          <cell r="FC244">
            <v>0.62989088846587604</v>
          </cell>
          <cell r="FD244">
            <v>0.64345796876600603</v>
          </cell>
          <cell r="FE244">
            <v>0.65648098380558095</v>
          </cell>
          <cell r="FF244">
            <v>0.66094520740697205</v>
          </cell>
          <cell r="FG244">
            <v>0.67030000973213999</v>
          </cell>
          <cell r="FH244">
            <v>0.679471052941228</v>
          </cell>
          <cell r="FI244">
            <v>0.68832859192489104</v>
          </cell>
          <cell r="FJ244">
            <v>0.696906739650618</v>
          </cell>
          <cell r="FK244">
            <v>0.70510751340668398</v>
          </cell>
          <cell r="FL244">
            <v>0.71299589358732995</v>
          </cell>
          <cell r="FM244">
            <v>0.72068899925695096</v>
          </cell>
          <cell r="FN244">
            <v>0.72812213367796097</v>
          </cell>
          <cell r="FO244">
            <v>0.73535764632979606</v>
          </cell>
          <cell r="FP244">
            <v>0.74247801489814802</v>
          </cell>
          <cell r="FQ244">
            <v>0.74937344630824199</v>
          </cell>
          <cell r="FR244">
            <v>0.77032177699540405</v>
          </cell>
          <cell r="FS244">
            <v>0.77709743515348595</v>
          </cell>
          <cell r="FT244">
            <v>0.78369368916237103</v>
          </cell>
          <cell r="FU244">
            <v>0.78997188256045703</v>
          </cell>
          <cell r="FV244">
            <v>0.79597925821770499</v>
          </cell>
          <cell r="FW244">
            <v>0.80166172600004204</v>
          </cell>
          <cell r="FX244">
            <v>0.80707816119225595</v>
          </cell>
          <cell r="FY244">
            <v>0.81232419380101495</v>
          </cell>
          <cell r="FZ244">
            <v>0.81733884848694105</v>
          </cell>
          <cell r="GA244">
            <v>0.822202146565157</v>
          </cell>
          <cell r="GB244">
            <v>0.82695260247650204</v>
          </cell>
          <cell r="GC244">
            <v>0.83150914347495397</v>
          </cell>
          <cell r="GD244">
            <v>0.84433861545367295</v>
          </cell>
          <cell r="GE244">
            <v>0.84861432856356001</v>
          </cell>
          <cell r="GF244">
            <v>0.85276503561265204</v>
          </cell>
          <cell r="GG244">
            <v>0.85664922531585497</v>
          </cell>
          <cell r="GH244">
            <v>0.86032102259547205</v>
          </cell>
          <cell r="GI244">
            <v>0.86375228827404205</v>
          </cell>
          <cell r="GJ244">
            <v>0.86699094165107704</v>
          </cell>
          <cell r="GK244">
            <v>0.87010947542699102</v>
          </cell>
          <cell r="GL244">
            <v>0.87304638564723602</v>
          </cell>
          <cell r="GM244">
            <v>0.87589120627628503</v>
          </cell>
          <cell r="GN244">
            <v>0.87865125520514198</v>
          </cell>
          <cell r="GO244">
            <v>0.88126849630548898</v>
          </cell>
          <cell r="GP244">
            <v>0.88831043843899105</v>
          </cell>
          <cell r="GQ244">
            <v>0.89064539253644004</v>
          </cell>
          <cell r="GR244">
            <v>0.89291876265404602</v>
          </cell>
          <cell r="GS244">
            <v>0.89499400535106099</v>
          </cell>
          <cell r="GT244">
            <v>0.89692491148530795</v>
          </cell>
          <cell r="GU244">
            <v>0.89869673480576395</v>
          </cell>
          <cell r="GV244">
            <v>0.90034144670339</v>
          </cell>
          <cell r="GW244">
            <v>0.901913469783577</v>
          </cell>
          <cell r="GX244">
            <v>0.90335258039006705</v>
          </cell>
          <cell r="GY244">
            <v>0.90474755930183703</v>
          </cell>
          <cell r="GZ244">
            <v>0.90609055597147503</v>
          </cell>
          <cell r="HA244">
            <v>0.90733619228049101</v>
          </cell>
          <cell r="HB244">
            <v>0.91079097590360503</v>
          </cell>
          <cell r="HC244">
            <v>0.91180777570279703</v>
          </cell>
          <cell r="HD244">
            <v>0.91281414732915001</v>
          </cell>
          <cell r="HE244">
            <v>0.91368169501916696</v>
          </cell>
          <cell r="HF244">
            <v>0.91446097178876695</v>
          </cell>
          <cell r="HG244">
            <v>0.91514172663260296</v>
          </cell>
          <cell r="HH244">
            <v>0.91574301745919895</v>
          </cell>
          <cell r="HI244">
            <v>0.91630695767423298</v>
          </cell>
          <cell r="HJ244">
            <v>0.91677308831127302</v>
          </cell>
          <cell r="HK244">
            <v>0.91722651062901395</v>
          </cell>
          <cell r="HL244">
            <v>0.91765337826481297</v>
          </cell>
          <cell r="HM244">
            <v>0.918015601903173</v>
          </cell>
          <cell r="HN244">
            <v>0.91944494452665804</v>
          </cell>
          <cell r="HO244">
            <v>0.91963582484691897</v>
          </cell>
          <cell r="HP244">
            <v>0.91985045637160301</v>
          </cell>
          <cell r="HQ244">
            <v>0.91996998048016698</v>
          </cell>
          <cell r="HR244">
            <v>0.92004136988468199</v>
          </cell>
          <cell r="HS244">
            <v>0.96723762921656697</v>
          </cell>
          <cell r="HT244">
            <v>0.96829653754878897</v>
          </cell>
          <cell r="HU244">
            <v>0.96867601294684802</v>
          </cell>
          <cell r="HV244">
            <v>0.96888945354751299</v>
          </cell>
          <cell r="HW244">
            <v>0.96945471481446499</v>
          </cell>
          <cell r="HX244">
            <v>0.96830023508278296</v>
          </cell>
          <cell r="HY244">
            <v>0.96645016742445</v>
          </cell>
          <cell r="HZ244">
            <v>0.96515089449217295</v>
          </cell>
          <cell r="IA244">
            <v>0.96478858680401103</v>
          </cell>
          <cell r="IB244">
            <v>0.96482371770688602</v>
          </cell>
          <cell r="IC244">
            <v>0.96015653183976002</v>
          </cell>
          <cell r="ID244">
            <v>0.95958894128235395</v>
          </cell>
          <cell r="IE244">
            <v>0.95930274279660999</v>
          </cell>
          <cell r="IF244">
            <v>0.95932388128920298</v>
          </cell>
          <cell r="IG244">
            <v>0.96000820380221896</v>
          </cell>
          <cell r="IH244">
            <v>0.96019660677427998</v>
          </cell>
          <cell r="II244">
            <v>0.96195893147842704</v>
          </cell>
          <cell r="IJ244">
            <v>0.96178317505904598</v>
          </cell>
          <cell r="IK244">
            <v>0.96155167084912696</v>
          </cell>
          <cell r="IL244">
            <v>0.96167425503072501</v>
          </cell>
          <cell r="IM244">
            <v>0.96283995438768399</v>
          </cell>
          <cell r="IN244">
            <v>0.96423942682826902</v>
          </cell>
          <cell r="IO244">
            <v>0.96627004145852902</v>
          </cell>
          <cell r="IP244">
            <v>0.96675955017785697</v>
          </cell>
          <cell r="IQ244">
            <v>0.96704803983674004</v>
          </cell>
          <cell r="IR244">
            <v>0.96759124885463299</v>
          </cell>
          <cell r="IS244">
            <v>0.96814202830132601</v>
          </cell>
          <cell r="IT244">
            <v>0.96848907931935102</v>
          </cell>
          <cell r="IU244">
            <v>0.96997859671139597</v>
          </cell>
          <cell r="IV244">
            <v>0.96978973386316802</v>
          </cell>
          <cell r="IW244">
            <v>0.970729032278004</v>
          </cell>
          <cell r="IX244">
            <v>0.97161675376356005</v>
          </cell>
          <cell r="IY244">
            <v>0.97233132342962802</v>
          </cell>
          <cell r="IZ244">
            <v>0.97275763341560095</v>
          </cell>
          <cell r="JA244">
            <v>0.97673221498540097</v>
          </cell>
          <cell r="JB244">
            <v>0.97695008226190205</v>
          </cell>
          <cell r="JC244">
            <v>0.977320354217035</v>
          </cell>
          <cell r="JD244">
            <v>0.97775791031190096</v>
          </cell>
          <cell r="JE244">
            <v>0.97812647062165603</v>
          </cell>
          <cell r="JF244">
            <v>0.97834650420388802</v>
          </cell>
          <cell r="JG244">
            <v>0.97930569029720504</v>
          </cell>
          <cell r="JH244">
            <v>0.97915405230633401</v>
          </cell>
          <cell r="JI244">
            <v>0.97989263764962298</v>
          </cell>
          <cell r="JJ244">
            <v>0.98048424114983501</v>
          </cell>
          <cell r="JK244">
            <v>0.98088530729463097</v>
          </cell>
          <cell r="JL244">
            <v>0.98116723834949804</v>
          </cell>
          <cell r="JM244">
            <v>0.98499976674413403</v>
          </cell>
          <cell r="JN244">
            <v>0.98504488297147297</v>
          </cell>
          <cell r="JO244">
            <v>0.98498503250022496</v>
          </cell>
          <cell r="JP244">
            <v>0.98513149694497704</v>
          </cell>
          <cell r="JQ244">
            <v>0.98532401298080396</v>
          </cell>
          <cell r="JR244">
            <v>0.98550428364440801</v>
          </cell>
          <cell r="JS244">
            <v>0.98624238873952397</v>
          </cell>
          <cell r="JT244">
            <v>0.98643978324741999</v>
          </cell>
          <cell r="JU244">
            <v>0.98720568571182998</v>
          </cell>
          <cell r="JV244">
            <v>0.98769948526494999</v>
          </cell>
          <cell r="JW244">
            <v>0.98794262615596495</v>
          </cell>
          <cell r="JX244">
            <v>0.98801116255160903</v>
          </cell>
          <cell r="JY244">
            <v>0.99123241528987505</v>
          </cell>
          <cell r="JZ244">
            <v>0.99105939246516395</v>
          </cell>
          <cell r="KA244">
            <v>0.99098637508299203</v>
          </cell>
          <cell r="KB244">
            <v>0.99111359623483597</v>
          </cell>
          <cell r="KC244">
            <v>0.99115404731553602</v>
          </cell>
          <cell r="KD244">
            <v>0.99134878118518599</v>
          </cell>
          <cell r="KE244">
            <v>0.99175301194412002</v>
          </cell>
          <cell r="KF244">
            <v>0.99204919604662301</v>
          </cell>
          <cell r="KG244">
            <v>0.99255461653075705</v>
          </cell>
          <cell r="KH244">
            <v>0.992977790048299</v>
          </cell>
          <cell r="KI244">
            <v>0.99310028249555704</v>
          </cell>
          <cell r="KJ244">
            <v>0.86965504655797898</v>
          </cell>
          <cell r="KK244">
            <v>0.86696037747749</v>
          </cell>
          <cell r="KL244">
            <v>0.99512000107697596</v>
          </cell>
          <cell r="KM244">
            <v>0.99511224833120304</v>
          </cell>
          <cell r="KN244">
            <v>0.99520492433978203</v>
          </cell>
          <cell r="KO244">
            <v>0.99530674177876999</v>
          </cell>
          <cell r="KP244">
            <v>0.99549423822787098</v>
          </cell>
          <cell r="KQ244">
            <v>0.99577898194785297</v>
          </cell>
          <cell r="KR244">
            <v>0.99598799586873599</v>
          </cell>
          <cell r="KS244">
            <v>0.996098102498578</v>
          </cell>
          <cell r="KT244">
            <v>0.99635006949999705</v>
          </cell>
          <cell r="KU244">
            <v>0.996439645670121</v>
          </cell>
          <cell r="KV244">
            <v>0.99641333194758896</v>
          </cell>
          <cell r="KW244">
            <v>0.99762351694409901</v>
          </cell>
          <cell r="KX244">
            <v>0.997558928461318</v>
          </cell>
          <cell r="KY244">
            <v>0.99756957231976995</v>
          </cell>
          <cell r="KZ244">
            <v>0.997720758844718</v>
          </cell>
          <cell r="LA244">
            <v>0.99780065700929799</v>
          </cell>
          <cell r="LB244">
            <v>0.99786174406462802</v>
          </cell>
          <cell r="LC244">
            <v>0.99799532780858202</v>
          </cell>
          <cell r="LD244">
            <v>0.998169200210417</v>
          </cell>
          <cell r="LE244">
            <v>0.99829274357480502</v>
          </cell>
          <cell r="LF244">
            <v>0.99849300065278301</v>
          </cell>
          <cell r="LG244">
            <v>0.99855373226710997</v>
          </cell>
          <cell r="LH244">
            <v>0.99854355865785505</v>
          </cell>
          <cell r="LI244">
            <v>0.99927347584398996</v>
          </cell>
          <cell r="LJ244">
            <v>0.999380576423609</v>
          </cell>
          <cell r="LK244">
            <v>0.99939251255019901</v>
          </cell>
          <cell r="LL244">
            <v>0.99942829477595696</v>
          </cell>
          <cell r="LM244">
            <v>0.99945868107463298</v>
          </cell>
          <cell r="LN244">
            <v>0.99947427333952699</v>
          </cell>
          <cell r="LO244">
            <v>0.99950700943985904</v>
          </cell>
          <cell r="LP244">
            <v>0.99957075857352096</v>
          </cell>
          <cell r="LQ244">
            <v>0.99960680946342295</v>
          </cell>
          <cell r="LR244">
            <v>0.99968156635419403</v>
          </cell>
          <cell r="LS244">
            <v>0.999710070420323</v>
          </cell>
          <cell r="LT244">
            <v>0.99970505142211297</v>
          </cell>
          <cell r="LU244">
            <v>0.999906963821243</v>
          </cell>
          <cell r="LV244">
            <v>0.99988958707650699</v>
          </cell>
          <cell r="LW244">
            <v>0.99990006329761605</v>
          </cell>
          <cell r="LX244">
            <v>0.99991368868831099</v>
          </cell>
          <cell r="LY244">
            <v>0.99993245591345403</v>
          </cell>
          <cell r="LZ244">
            <v>0.99994093574347098</v>
          </cell>
          <cell r="MA244">
            <v>0.99995254040822201</v>
          </cell>
          <cell r="MB244">
            <v>0.99996930179615895</v>
          </cell>
          <cell r="MC244">
            <v>0.99998371900618399</v>
          </cell>
          <cell r="MD244">
            <v>0.99999087821187005</v>
          </cell>
          <cell r="ME244">
            <v>0.999994218516842</v>
          </cell>
          <cell r="MF244">
            <v>1</v>
          </cell>
          <cell r="MG244">
            <v>0.99987973930527196</v>
          </cell>
          <cell r="MH244">
            <v>0.99988223270066501</v>
          </cell>
        </row>
        <row r="245">
          <cell r="DC245">
            <v>-0.28651756658622402</v>
          </cell>
          <cell r="DD245">
            <v>-0.30125625408537299</v>
          </cell>
          <cell r="DE245">
            <v>-0.314084275555362</v>
          </cell>
          <cell r="DF245">
            <v>-0.32246341370104997</v>
          </cell>
          <cell r="DG245">
            <v>-0.326492246939875</v>
          </cell>
          <cell r="DH245">
            <v>-0.32801864774148698</v>
          </cell>
          <cell r="DI245">
            <v>-0.32645635441589299</v>
          </cell>
          <cell r="DJ245">
            <v>-0.33162129271721802</v>
          </cell>
          <cell r="DK245">
            <v>-0.33140603959772003</v>
          </cell>
          <cell r="DL245">
            <v>-0.32624538739224401</v>
          </cell>
          <cell r="DM245">
            <v>-0.315028337136535</v>
          </cell>
          <cell r="DN245">
            <v>-0.30057069655299201</v>
          </cell>
          <cell r="DO245">
            <v>-0.28448091419737098</v>
          </cell>
          <cell r="DP245">
            <v>-0.26871966791299001</v>
          </cell>
          <cell r="DQ245">
            <v>-0.25079028153514099</v>
          </cell>
          <cell r="DR245">
            <v>-0.23236961089331901</v>
          </cell>
          <cell r="DS245">
            <v>-0.21168353804897</v>
          </cell>
          <cell r="DT245">
            <v>-0.18774028428714601</v>
          </cell>
          <cell r="DU245">
            <v>-0.16337600021441701</v>
          </cell>
          <cell r="DV245">
            <v>-0.13956228465324899</v>
          </cell>
          <cell r="DW245">
            <v>-0.115464325631978</v>
          </cell>
          <cell r="DX245">
            <v>-8.8441623846664305E-2</v>
          </cell>
          <cell r="DY245">
            <v>-6.1126625717013897E-2</v>
          </cell>
          <cell r="DZ245">
            <v>-3.3779880571846901E-2</v>
          </cell>
          <cell r="EA245">
            <v>-6.3510950695911204E-3</v>
          </cell>
          <cell r="EB245">
            <v>2.5014805335758901E-2</v>
          </cell>
          <cell r="EC245">
            <v>5.6233014565804297E-2</v>
          </cell>
          <cell r="ED245">
            <v>8.5526372500384501E-2</v>
          </cell>
          <cell r="EE245">
            <v>0.115149153889388</v>
          </cell>
          <cell r="EF245">
            <v>0.14132735146672001</v>
          </cell>
          <cell r="EG245">
            <v>0.16362972480254001</v>
          </cell>
          <cell r="EH245">
            <v>0.19182297525947001</v>
          </cell>
          <cell r="EI245">
            <v>0.22065937890086401</v>
          </cell>
          <cell r="EJ245">
            <v>0.249852277484651</v>
          </cell>
          <cell r="EK245">
            <v>0.27874758639298602</v>
          </cell>
          <cell r="EL245">
            <v>0.30678564612034098</v>
          </cell>
          <cell r="EM245">
            <v>0.333334494543926</v>
          </cell>
          <cell r="EN245">
            <v>0.35864444520330502</v>
          </cell>
          <cell r="EO245">
            <v>0.38285877365549198</v>
          </cell>
          <cell r="EP245">
            <v>0.40592287352325901</v>
          </cell>
          <cell r="EQ245">
            <v>0.42826529692348198</v>
          </cell>
          <cell r="ER245">
            <v>0.44994511397215198</v>
          </cell>
          <cell r="ES245">
            <v>0.47089245148150699</v>
          </cell>
          <cell r="ET245">
            <v>0.48834588494197001</v>
          </cell>
          <cell r="EU245">
            <v>0.50547698646194095</v>
          </cell>
          <cell r="EV245">
            <v>0.52242743574244099</v>
          </cell>
          <cell r="EW245">
            <v>0.53901259007167002</v>
          </cell>
          <cell r="EX245">
            <v>0.555191644604214</v>
          </cell>
          <cell r="EY245">
            <v>0.57100185210765897</v>
          </cell>
          <cell r="EZ245">
            <v>0.58634280445651199</v>
          </cell>
          <cell r="FA245">
            <v>0.60120298642763004</v>
          </cell>
          <cell r="FB245">
            <v>0.61558989992249002</v>
          </cell>
          <cell r="FC245">
            <v>0.62949131154043403</v>
          </cell>
          <cell r="FD245">
            <v>0.64302082139029104</v>
          </cell>
          <cell r="FE245">
            <v>0.65600629542371602</v>
          </cell>
          <cell r="FF245">
            <v>0.66036641897547699</v>
          </cell>
          <cell r="FG245">
            <v>0.66970983411002805</v>
          </cell>
          <cell r="FH245">
            <v>0.67887074533411795</v>
          </cell>
          <cell r="FI245">
            <v>0.68771930818020799</v>
          </cell>
          <cell r="FJ245">
            <v>0.69629050972061901</v>
          </cell>
          <cell r="FK245">
            <v>0.70448363007099901</v>
          </cell>
          <cell r="FL245">
            <v>0.71236549611903599</v>
          </cell>
          <cell r="FM245">
            <v>0.72005236927833105</v>
          </cell>
          <cell r="FN245">
            <v>0.72747916379454902</v>
          </cell>
          <cell r="FO245">
            <v>0.73470909690834896</v>
          </cell>
          <cell r="FP245">
            <v>0.74182601580423602</v>
          </cell>
          <cell r="FQ245">
            <v>0.74871676152753197</v>
          </cell>
          <cell r="FR245">
            <v>0.769393598804615</v>
          </cell>
          <cell r="FS245">
            <v>0.77616083504552602</v>
          </cell>
          <cell r="FT245">
            <v>0.78274992859846604</v>
          </cell>
          <cell r="FU245">
            <v>0.78902212722978005</v>
          </cell>
          <cell r="FV245">
            <v>0.79502548342965995</v>
          </cell>
          <cell r="FW245">
            <v>0.80070322816661099</v>
          </cell>
          <cell r="FX245">
            <v>0.80611595702974603</v>
          </cell>
          <cell r="FY245">
            <v>0.811358504603793</v>
          </cell>
          <cell r="FZ245">
            <v>0.81636955146240497</v>
          </cell>
          <cell r="GA245">
            <v>0.82122987777240397</v>
          </cell>
          <cell r="GB245">
            <v>0.82597938489053702</v>
          </cell>
          <cell r="GC245">
            <v>0.83053378586707105</v>
          </cell>
          <cell r="GD245">
            <v>0.84312197252562704</v>
          </cell>
          <cell r="GE245">
            <v>0.84739301558681601</v>
          </cell>
          <cell r="GF245">
            <v>0.85154020286592302</v>
          </cell>
          <cell r="GG245">
            <v>0.85542193913129705</v>
          </cell>
          <cell r="GH245">
            <v>0.85909307152856995</v>
          </cell>
          <cell r="GI245">
            <v>0.86252291569016704</v>
          </cell>
          <cell r="GJ245">
            <v>0.86576098006316304</v>
          </cell>
          <cell r="GK245">
            <v>0.86887905751359695</v>
          </cell>
          <cell r="GL245">
            <v>0.87181531103657095</v>
          </cell>
          <cell r="GM245">
            <v>0.87465998314493398</v>
          </cell>
          <cell r="GN245">
            <v>0.87742169434190498</v>
          </cell>
          <cell r="GO245">
            <v>0.88003942888398701</v>
          </cell>
          <cell r="GP245">
            <v>0.88687056234683104</v>
          </cell>
          <cell r="GQ245">
            <v>0.88920420677873502</v>
          </cell>
          <cell r="GR245">
            <v>0.89147726829723495</v>
          </cell>
          <cell r="GS245">
            <v>0.89355308294934099</v>
          </cell>
          <cell r="GT245">
            <v>0.89548615702645395</v>
          </cell>
          <cell r="GU245">
            <v>0.89725929948197403</v>
          </cell>
          <cell r="GV245">
            <v>0.89890598529862298</v>
          </cell>
          <cell r="GW245">
            <v>0.900480008007849</v>
          </cell>
          <cell r="GX245">
            <v>0.90192087019850298</v>
          </cell>
          <cell r="GY245">
            <v>0.90331798032604604</v>
          </cell>
          <cell r="GZ245">
            <v>0.90466472152438904</v>
          </cell>
          <cell r="HA245">
            <v>0.905912925407098</v>
          </cell>
          <cell r="HB245">
            <v>0.90918380088947903</v>
          </cell>
          <cell r="HC245">
            <v>0.91020179731415096</v>
          </cell>
          <cell r="HD245">
            <v>0.91121018705329104</v>
          </cell>
          <cell r="HE245">
            <v>0.91208050112227002</v>
          </cell>
          <cell r="HF245">
            <v>0.91286389500570098</v>
          </cell>
          <cell r="HG245">
            <v>0.91354790415614096</v>
          </cell>
          <cell r="HH245">
            <v>0.91415294197696395</v>
          </cell>
          <cell r="HI245">
            <v>0.91472059823726404</v>
          </cell>
          <cell r="HJ245">
            <v>0.91519013353452905</v>
          </cell>
          <cell r="HK245">
            <v>0.91564724158447897</v>
          </cell>
          <cell r="HL245">
            <v>0.91607922443704304</v>
          </cell>
          <cell r="HM245">
            <v>0.916445421957511</v>
          </cell>
          <cell r="HN245">
            <v>0.91771325266264303</v>
          </cell>
          <cell r="HO245">
            <v>0.91790698838759899</v>
          </cell>
          <cell r="HP245">
            <v>0.91812515958321494</v>
          </cell>
          <cell r="HQ245">
            <v>0.91824881897854604</v>
          </cell>
          <cell r="HR245">
            <v>0.91832554076133999</v>
          </cell>
          <cell r="HS245">
            <v>0.96473374395142597</v>
          </cell>
          <cell r="HT245">
            <v>0.96578910534802898</v>
          </cell>
          <cell r="HU245">
            <v>0.96612776086678098</v>
          </cell>
          <cell r="HV245">
            <v>0.966325778275401</v>
          </cell>
          <cell r="HW245">
            <v>0.96689385341197198</v>
          </cell>
          <cell r="HX245">
            <v>0.96564937899293501</v>
          </cell>
          <cell r="HY245">
            <v>0.96368553465215701</v>
          </cell>
          <cell r="HZ245">
            <v>0.96233176292123601</v>
          </cell>
          <cell r="IA245">
            <v>0.96196185549852198</v>
          </cell>
          <cell r="IB245">
            <v>0.962022131052642</v>
          </cell>
          <cell r="IC245">
            <v>0.95715562224711204</v>
          </cell>
          <cell r="ID245">
            <v>0.95658375539210705</v>
          </cell>
          <cell r="IE245">
            <v>0.95628989501641104</v>
          </cell>
          <cell r="IF245">
            <v>0.95630985170524796</v>
          </cell>
          <cell r="IG245">
            <v>0.95700218537188697</v>
          </cell>
          <cell r="IH245">
            <v>0.95719872508901505</v>
          </cell>
          <cell r="II245">
            <v>0.95902463684175399</v>
          </cell>
          <cell r="IJ245">
            <v>0.958827258118363</v>
          </cell>
          <cell r="IK245">
            <v>0.95852131453508604</v>
          </cell>
          <cell r="IL245">
            <v>0.958658329985702</v>
          </cell>
          <cell r="IM245">
            <v>0.95987629364806204</v>
          </cell>
          <cell r="IN245">
            <v>0.961346204966955</v>
          </cell>
          <cell r="IO245">
            <v>0.96346051982412295</v>
          </cell>
          <cell r="IP245">
            <v>0.96398134831361004</v>
          </cell>
          <cell r="IQ245">
            <v>0.96426717576648402</v>
          </cell>
          <cell r="IR245">
            <v>0.96483462094764705</v>
          </cell>
          <cell r="IS245">
            <v>0.96540392253685303</v>
          </cell>
          <cell r="IT245">
            <v>0.96575944450707396</v>
          </cell>
          <cell r="IU245">
            <v>0.96732652185858503</v>
          </cell>
          <cell r="IV245">
            <v>0.96711409841976204</v>
          </cell>
          <cell r="IW245">
            <v>0.968076821092967</v>
          </cell>
          <cell r="IX245">
            <v>0.96900922846568405</v>
          </cell>
          <cell r="IY245">
            <v>0.96977771874068397</v>
          </cell>
          <cell r="IZ245">
            <v>0.97022926764990003</v>
          </cell>
          <cell r="JA245">
            <v>0.97440813969857898</v>
          </cell>
          <cell r="JB245">
            <v>0.97464808338831999</v>
          </cell>
          <cell r="JC245">
            <v>0.97503401954137803</v>
          </cell>
          <cell r="JD245">
            <v>0.97550392430795196</v>
          </cell>
          <cell r="JE245">
            <v>0.97588887214710696</v>
          </cell>
          <cell r="JF245">
            <v>0.97611184044454402</v>
          </cell>
          <cell r="JG245">
            <v>0.97713477533106097</v>
          </cell>
          <cell r="JH245">
            <v>0.97696050602446405</v>
          </cell>
          <cell r="JI245">
            <v>0.97769606872578796</v>
          </cell>
          <cell r="JJ245">
            <v>0.97831696959215597</v>
          </cell>
          <cell r="JK245">
            <v>0.97875831638296995</v>
          </cell>
          <cell r="JL245">
            <v>0.97905688489151799</v>
          </cell>
          <cell r="JM245">
            <v>0.98313340202584998</v>
          </cell>
          <cell r="JN245">
            <v>0.983179819682512</v>
          </cell>
          <cell r="JO245">
            <v>0.98310295054315699</v>
          </cell>
          <cell r="JP245">
            <v>0.98326336748927201</v>
          </cell>
          <cell r="JQ245">
            <v>0.98345767550235597</v>
          </cell>
          <cell r="JR245">
            <v>0.98363809346116104</v>
          </cell>
          <cell r="JS245">
            <v>0.98444837918098005</v>
          </cell>
          <cell r="JT245">
            <v>0.98461882104396403</v>
          </cell>
          <cell r="JU245">
            <v>0.98538690691528796</v>
          </cell>
          <cell r="JV245">
            <v>0.98588249796578797</v>
          </cell>
          <cell r="JW245">
            <v>0.98615860968761504</v>
          </cell>
          <cell r="JX245">
            <v>0.98622993850423502</v>
          </cell>
          <cell r="JY245">
            <v>0.98969986831432599</v>
          </cell>
          <cell r="JZ245">
            <v>0.98951094556046004</v>
          </cell>
          <cell r="KA245">
            <v>0.98943477140723801</v>
          </cell>
          <cell r="KB245">
            <v>0.98956873846447801</v>
          </cell>
          <cell r="KC245">
            <v>0.98960334188777599</v>
          </cell>
          <cell r="KD245">
            <v>0.98980096691669295</v>
          </cell>
          <cell r="KE245">
            <v>0.99024531998355303</v>
          </cell>
          <cell r="KF245">
            <v>0.99053053791284495</v>
          </cell>
          <cell r="KG245">
            <v>0.99105319830182204</v>
          </cell>
          <cell r="KH245">
            <v>0.99149582887231802</v>
          </cell>
          <cell r="KI245">
            <v>0.99164458921820797</v>
          </cell>
          <cell r="KJ245">
            <v>0.86842487896472997</v>
          </cell>
          <cell r="KK245">
            <v>0.86598797364700097</v>
          </cell>
          <cell r="KL245">
            <v>0.99395008280042096</v>
          </cell>
          <cell r="KM245">
            <v>0.99394109592979596</v>
          </cell>
          <cell r="KN245">
            <v>0.99404399017543799</v>
          </cell>
          <cell r="KO245">
            <v>0.99413975693811696</v>
          </cell>
          <cell r="KP245">
            <v>0.99433596246459</v>
          </cell>
          <cell r="KQ245">
            <v>0.99463399255346296</v>
          </cell>
          <cell r="KR245">
            <v>0.994840721226675</v>
          </cell>
          <cell r="KS245">
            <v>0.99494600306506398</v>
          </cell>
          <cell r="KT245">
            <v>0.99522018199507301</v>
          </cell>
          <cell r="KU245">
            <v>0.99533270180526701</v>
          </cell>
          <cell r="KV245">
            <v>0.99529591153240404</v>
          </cell>
          <cell r="KW245">
            <v>0.99678739547270301</v>
          </cell>
          <cell r="KX245">
            <v>0.99671415223201398</v>
          </cell>
          <cell r="KY245">
            <v>0.99672974062000996</v>
          </cell>
          <cell r="KZ245">
            <v>0.996895864401938</v>
          </cell>
          <cell r="LA245">
            <v>0.99696934841616203</v>
          </cell>
          <cell r="LB245">
            <v>0.99703456012963398</v>
          </cell>
          <cell r="LC245">
            <v>0.99718876726691597</v>
          </cell>
          <cell r="LD245">
            <v>0.99736724543280697</v>
          </cell>
          <cell r="LE245">
            <v>0.99747832950452697</v>
          </cell>
          <cell r="LF245">
            <v>0.99770185041915505</v>
          </cell>
          <cell r="LG245">
            <v>0.99778559418231705</v>
          </cell>
          <cell r="LH245">
            <v>0.99776156613329203</v>
          </cell>
          <cell r="LI245">
            <v>0.99877015940129299</v>
          </cell>
          <cell r="LJ245">
            <v>0.998923356553585</v>
          </cell>
          <cell r="LK245">
            <v>0.99894472787714605</v>
          </cell>
          <cell r="LL245">
            <v>0.99898381426322103</v>
          </cell>
          <cell r="LM245">
            <v>0.999007685585381</v>
          </cell>
          <cell r="LN245">
            <v>0.99902054387345496</v>
          </cell>
          <cell r="LO245">
            <v>0.99905695543995798</v>
          </cell>
          <cell r="LP245">
            <v>0.99912367918237899</v>
          </cell>
          <cell r="LQ245">
            <v>0.99914685199307096</v>
          </cell>
          <cell r="LR245">
            <v>0.99924352400154504</v>
          </cell>
          <cell r="LS245">
            <v>0.99929421437273502</v>
          </cell>
          <cell r="LT245">
            <v>0.999274367255647</v>
          </cell>
          <cell r="LU245">
            <v>0.99972383428834599</v>
          </cell>
          <cell r="LV245">
            <v>0.999732540155431</v>
          </cell>
          <cell r="LW245">
            <v>0.9997617559591</v>
          </cell>
          <cell r="LX245">
            <v>0.99977790617191598</v>
          </cell>
          <cell r="LY245">
            <v>0.99979792836231896</v>
          </cell>
          <cell r="LZ245">
            <v>0.99980301892144596</v>
          </cell>
          <cell r="MA245">
            <v>0.99981770584791396</v>
          </cell>
          <cell r="MB245">
            <v>0.99984810316091999</v>
          </cell>
          <cell r="MC245">
            <v>0.99985819194749703</v>
          </cell>
          <cell r="MD245">
            <v>0.99985368409581898</v>
          </cell>
          <cell r="ME245">
            <v>0.99988231084307899</v>
          </cell>
          <cell r="MF245">
            <v>0.99987973930527196</v>
          </cell>
          <cell r="MG245">
            <v>1</v>
          </cell>
          <cell r="MH245">
            <v>0.99997016583725695</v>
          </cell>
        </row>
        <row r="246">
          <cell r="DC246">
            <v>-0.29180175975093797</v>
          </cell>
          <cell r="DD246">
            <v>-0.30659830118127002</v>
          </cell>
          <cell r="DE246">
            <v>-0.31947177975215502</v>
          </cell>
          <cell r="DF246">
            <v>-0.32789486267624701</v>
          </cell>
          <cell r="DG246">
            <v>-0.33196728949983001</v>
          </cell>
          <cell r="DH246">
            <v>-0.33353313111612098</v>
          </cell>
          <cell r="DI246">
            <v>-0.33201676841143701</v>
          </cell>
          <cell r="DJ246">
            <v>-0.337203152807797</v>
          </cell>
          <cell r="DK246">
            <v>-0.33701821601701498</v>
          </cell>
          <cell r="DL246">
            <v>-0.33188906063700102</v>
          </cell>
          <cell r="DM246">
            <v>-0.32070877216697602</v>
          </cell>
          <cell r="DN246">
            <v>-0.30629222327862998</v>
          </cell>
          <cell r="DO246">
            <v>-0.29023907422704798</v>
          </cell>
          <cell r="DP246">
            <v>-0.27450925401697801</v>
          </cell>
          <cell r="DQ246">
            <v>-0.2566128775914</v>
          </cell>
          <cell r="DR246">
            <v>-0.23822406461663201</v>
          </cell>
          <cell r="DS246">
            <v>-0.217569075018724</v>
          </cell>
          <cell r="DT246">
            <v>-0.19365274513742101</v>
          </cell>
          <cell r="DU246">
            <v>-0.16930969495495499</v>
          </cell>
          <cell r="DV246">
            <v>-0.14550693735113501</v>
          </cell>
          <cell r="DW246">
            <v>-0.121414656120419</v>
          </cell>
          <cell r="DX246">
            <v>-9.4393848889307602E-2</v>
          </cell>
          <cell r="DY246">
            <v>-6.7079456032110199E-2</v>
          </cell>
          <cell r="DZ246">
            <v>-3.9729033919956802E-2</v>
          </cell>
          <cell r="EA246">
            <v>-1.2288502613640799E-2</v>
          </cell>
          <cell r="EB246">
            <v>1.9099132436565299E-2</v>
          </cell>
          <cell r="EC246">
            <v>5.0349085855263202E-2</v>
          </cell>
          <cell r="ED246">
            <v>7.9686491078803101E-2</v>
          </cell>
          <cell r="EE246">
            <v>0.109357866143132</v>
          </cell>
          <cell r="EF246">
            <v>0.13558778182089601</v>
          </cell>
          <cell r="EG246">
            <v>0.15794106683759401</v>
          </cell>
          <cell r="EH246">
            <v>0.18619540466149301</v>
          </cell>
          <cell r="EI246">
            <v>0.21509854965431199</v>
          </cell>
          <cell r="EJ246">
            <v>0.244364065404575</v>
          </cell>
          <cell r="EK246">
            <v>0.27333853681385001</v>
          </cell>
          <cell r="EL246">
            <v>0.30146037087688698</v>
          </cell>
          <cell r="EM246">
            <v>0.32809412098346402</v>
          </cell>
          <cell r="EN246">
            <v>0.35348999606145798</v>
          </cell>
          <cell r="EO246">
            <v>0.37779055876227202</v>
          </cell>
          <cell r="EP246">
            <v>0.40094077163606501</v>
          </cell>
          <cell r="EQ246">
            <v>0.42336989823538002</v>
          </cell>
          <cell r="ER246">
            <v>0.44513665263565599</v>
          </cell>
          <cell r="ES246">
            <v>0.46616859695357599</v>
          </cell>
          <cell r="ET246">
            <v>0.48369429908787798</v>
          </cell>
          <cell r="EU246">
            <v>0.50090039698099997</v>
          </cell>
          <cell r="EV246">
            <v>0.517927046058824</v>
          </cell>
          <cell r="EW246">
            <v>0.53459013925182997</v>
          </cell>
          <cell r="EX246">
            <v>0.55084941149018796</v>
          </cell>
          <cell r="EY246">
            <v>0.56674256528106204</v>
          </cell>
          <cell r="EZ246">
            <v>0.58216721389377202</v>
          </cell>
          <cell r="FA246">
            <v>0.59711095077309295</v>
          </cell>
          <cell r="FB246">
            <v>0.61158244324219102</v>
          </cell>
          <cell r="FC246">
            <v>0.62556899342060801</v>
          </cell>
          <cell r="FD246">
            <v>0.63918622203816</v>
          </cell>
          <cell r="FE246">
            <v>0.65225994736474302</v>
          </cell>
          <cell r="FF246">
            <v>0.65660060316658198</v>
          </cell>
          <cell r="FG246">
            <v>0.66599941272053298</v>
          </cell>
          <cell r="FH246">
            <v>0.67521498336097097</v>
          </cell>
          <cell r="FI246">
            <v>0.68411795451995105</v>
          </cell>
          <cell r="FJ246">
            <v>0.692744101085629</v>
          </cell>
          <cell r="FK246">
            <v>0.70099222104686398</v>
          </cell>
          <cell r="FL246">
            <v>0.70892892710255895</v>
          </cell>
          <cell r="FM246">
            <v>0.71667004027433401</v>
          </cell>
          <cell r="FN246">
            <v>0.72415125719778295</v>
          </cell>
          <cell r="FO246">
            <v>0.73143624348895697</v>
          </cell>
          <cell r="FP246">
            <v>0.73861046736079605</v>
          </cell>
          <cell r="FQ246">
            <v>0.74555910639782097</v>
          </cell>
          <cell r="FR246">
            <v>0.76642769363989505</v>
          </cell>
          <cell r="FS246">
            <v>0.77325492902358295</v>
          </cell>
          <cell r="FT246">
            <v>0.779902660043722</v>
          </cell>
          <cell r="FU246">
            <v>0.78623261324441795</v>
          </cell>
          <cell r="FV246">
            <v>0.792293586207648</v>
          </cell>
          <cell r="FW246">
            <v>0.79802845107795795</v>
          </cell>
          <cell r="FX246">
            <v>0.80349773070050501</v>
          </cell>
          <cell r="FY246">
            <v>0.80879588079982401</v>
          </cell>
          <cell r="FZ246">
            <v>0.81386239523552695</v>
          </cell>
          <cell r="GA246">
            <v>0.81877848591496105</v>
          </cell>
          <cell r="GB246">
            <v>0.82358549666889402</v>
          </cell>
          <cell r="GC246">
            <v>0.828197614722883</v>
          </cell>
          <cell r="GD246">
            <v>0.84095828028558395</v>
          </cell>
          <cell r="GE246">
            <v>0.845286953240734</v>
          </cell>
          <cell r="GF246">
            <v>0.84949007831194101</v>
          </cell>
          <cell r="GG246">
            <v>0.85342645760618996</v>
          </cell>
          <cell r="GH246">
            <v>0.85715167152594895</v>
          </cell>
          <cell r="GI246">
            <v>0.86063482616097198</v>
          </cell>
          <cell r="GJ246">
            <v>0.86392549263130602</v>
          </cell>
          <cell r="GK246">
            <v>0.86709509025605302</v>
          </cell>
          <cell r="GL246">
            <v>0.87008258043367204</v>
          </cell>
          <cell r="GM246">
            <v>0.87297866728210305</v>
          </cell>
          <cell r="GN246">
            <v>0.87579315826476201</v>
          </cell>
          <cell r="GO246">
            <v>0.87846370886185299</v>
          </cell>
          <cell r="GP246">
            <v>0.88543862004204399</v>
          </cell>
          <cell r="GQ246">
            <v>0.88782358021834695</v>
          </cell>
          <cell r="GR246">
            <v>0.890146197357501</v>
          </cell>
          <cell r="GS246">
            <v>0.89227014813610805</v>
          </cell>
          <cell r="GT246">
            <v>0.89425063944346594</v>
          </cell>
          <cell r="GU246">
            <v>0.89607043189931701</v>
          </cell>
          <cell r="GV246">
            <v>0.89776309662578602</v>
          </cell>
          <cell r="GW246">
            <v>0.89938206139780896</v>
          </cell>
          <cell r="GX246">
            <v>0.90086760233313301</v>
          </cell>
          <cell r="GY246">
            <v>0.90230958402903705</v>
          </cell>
          <cell r="GZ246">
            <v>0.90370235020323897</v>
          </cell>
          <cell r="HA246">
            <v>0.90499658913236902</v>
          </cell>
          <cell r="HB246">
            <v>0.90838235056238803</v>
          </cell>
          <cell r="HC246">
            <v>0.90944415750507301</v>
          </cell>
          <cell r="HD246">
            <v>0.91049472557227096</v>
          </cell>
          <cell r="HE246">
            <v>0.91140583876327197</v>
          </cell>
          <cell r="HF246">
            <v>0.91222934351915697</v>
          </cell>
          <cell r="HG246">
            <v>0.91295280575381099</v>
          </cell>
          <cell r="HH246">
            <v>0.91359677529348005</v>
          </cell>
          <cell r="HI246">
            <v>0.91420246287696505</v>
          </cell>
          <cell r="HJ246">
            <v>0.91470984442063297</v>
          </cell>
          <cell r="HK246">
            <v>0.91520508393497502</v>
          </cell>
          <cell r="HL246">
            <v>0.91567621162294099</v>
          </cell>
          <cell r="HM246">
            <v>0.91608162656953196</v>
          </cell>
          <cell r="HN246">
            <v>0.91743951235542098</v>
          </cell>
          <cell r="HO246">
            <v>0.91766995879301205</v>
          </cell>
          <cell r="HP246">
            <v>0.91792338153009001</v>
          </cell>
          <cell r="HQ246">
            <v>0.91808105759761705</v>
          </cell>
          <cell r="HR246">
            <v>0.91819119098261703</v>
          </cell>
          <cell r="HS246">
            <v>0.96570227762077798</v>
          </cell>
          <cell r="HT246">
            <v>0.96672367031518902</v>
          </cell>
          <cell r="HU246">
            <v>0.96703804955302997</v>
          </cell>
          <cell r="HV246">
            <v>0.96721025788005599</v>
          </cell>
          <cell r="HW246">
            <v>0.967723857481257</v>
          </cell>
          <cell r="HX246">
            <v>0.96646162347730502</v>
          </cell>
          <cell r="HY246">
            <v>0.96454754039899704</v>
          </cell>
          <cell r="HZ246">
            <v>0.96321348337605806</v>
          </cell>
          <cell r="IA246">
            <v>0.962840251027681</v>
          </cell>
          <cell r="IB246">
            <v>0.96289947520525199</v>
          </cell>
          <cell r="IC246">
            <v>0.95822359668963997</v>
          </cell>
          <cell r="ID246">
            <v>0.95763812308260199</v>
          </cell>
          <cell r="IE246">
            <v>0.95730868807609404</v>
          </cell>
          <cell r="IF246">
            <v>0.95732567920214495</v>
          </cell>
          <cell r="IG246">
            <v>0.95799841919282103</v>
          </cell>
          <cell r="IH246">
            <v>0.95819038572653303</v>
          </cell>
          <cell r="II246">
            <v>0.95996451977322195</v>
          </cell>
          <cell r="IJ246">
            <v>0.95976767390959705</v>
          </cell>
          <cell r="IK246">
            <v>0.95953252442237702</v>
          </cell>
          <cell r="IL246">
            <v>0.95967158811863895</v>
          </cell>
          <cell r="IM246">
            <v>0.96086941109441903</v>
          </cell>
          <cell r="IN246">
            <v>0.96230025806403496</v>
          </cell>
          <cell r="IO246">
            <v>0.96447551726847902</v>
          </cell>
          <cell r="IP246">
            <v>0.96497913268865099</v>
          </cell>
          <cell r="IQ246">
            <v>0.96524805727706597</v>
          </cell>
          <cell r="IR246">
            <v>0.96579854897279305</v>
          </cell>
          <cell r="IS246">
            <v>0.96635066296596495</v>
          </cell>
          <cell r="IT246">
            <v>0.96669255445569702</v>
          </cell>
          <cell r="IU246">
            <v>0.96819905965671305</v>
          </cell>
          <cell r="IV246">
            <v>0.96797438467589103</v>
          </cell>
          <cell r="IW246">
            <v>0.96894975971974495</v>
          </cell>
          <cell r="IX246">
            <v>0.96984964048189204</v>
          </cell>
          <cell r="IY246">
            <v>0.97059532032477602</v>
          </cell>
          <cell r="IZ246">
            <v>0.97102570363504404</v>
          </cell>
          <cell r="JA246">
            <v>0.97516957657867798</v>
          </cell>
          <cell r="JB246">
            <v>0.97539101894968705</v>
          </cell>
          <cell r="JC246">
            <v>0.97576692470692195</v>
          </cell>
          <cell r="JD246">
            <v>0.976220564374081</v>
          </cell>
          <cell r="JE246">
            <v>0.976590098199692</v>
          </cell>
          <cell r="JF246">
            <v>0.97679914744895302</v>
          </cell>
          <cell r="JG246">
            <v>0.97776972190574596</v>
          </cell>
          <cell r="JH246">
            <v>0.97760002895617404</v>
          </cell>
          <cell r="JI246">
            <v>0.97835136509584297</v>
          </cell>
          <cell r="JJ246">
            <v>0.97894369299685602</v>
          </cell>
          <cell r="JK246">
            <v>0.979373312404336</v>
          </cell>
          <cell r="JL246">
            <v>0.97965988899481204</v>
          </cell>
          <cell r="JM246">
            <v>0.98370144261062697</v>
          </cell>
          <cell r="JN246">
            <v>0.98373667802324205</v>
          </cell>
          <cell r="JO246">
            <v>0.98366599458971404</v>
          </cell>
          <cell r="JP246">
            <v>0.98381746039392903</v>
          </cell>
          <cell r="JQ246">
            <v>0.98399956255130505</v>
          </cell>
          <cell r="JR246">
            <v>0.98416837888835695</v>
          </cell>
          <cell r="JS246">
            <v>0.98492210084043397</v>
          </cell>
          <cell r="JT246">
            <v>0.98511127671628596</v>
          </cell>
          <cell r="JU246">
            <v>0.98589202674843701</v>
          </cell>
          <cell r="JV246">
            <v>0.98637855245070305</v>
          </cell>
          <cell r="JW246">
            <v>0.98664495587452605</v>
          </cell>
          <cell r="JX246">
            <v>0.986710121885642</v>
          </cell>
          <cell r="JY246">
            <v>0.99010934859767497</v>
          </cell>
          <cell r="JZ246">
            <v>0.98994129796638897</v>
          </cell>
          <cell r="KA246">
            <v>0.98987941202477303</v>
          </cell>
          <cell r="KB246">
            <v>0.98999925709901204</v>
          </cell>
          <cell r="KC246">
            <v>0.99003999932745701</v>
          </cell>
          <cell r="KD246">
            <v>0.99021781016163901</v>
          </cell>
          <cell r="KE246">
            <v>0.99059810553831695</v>
          </cell>
          <cell r="KF246">
            <v>0.99090516531455497</v>
          </cell>
          <cell r="KG246">
            <v>0.99144704684346996</v>
          </cell>
          <cell r="KH246">
            <v>0.99188950026898404</v>
          </cell>
          <cell r="KI246">
            <v>0.99203389601500203</v>
          </cell>
          <cell r="KJ246">
            <v>0.86843374706491405</v>
          </cell>
          <cell r="KK246">
            <v>0.86591185842739304</v>
          </cell>
          <cell r="KL246">
            <v>0.99427628166359205</v>
          </cell>
          <cell r="KM246">
            <v>0.99427603730619096</v>
          </cell>
          <cell r="KN246">
            <v>0.99436319280262597</v>
          </cell>
          <cell r="KO246">
            <v>0.99446288494207202</v>
          </cell>
          <cell r="KP246">
            <v>0.99463610308236405</v>
          </cell>
          <cell r="KQ246">
            <v>0.99490517655650901</v>
          </cell>
          <cell r="KR246">
            <v>0.99513914255621905</v>
          </cell>
          <cell r="KS246">
            <v>0.99526858027472298</v>
          </cell>
          <cell r="KT246">
            <v>0.995540088295087</v>
          </cell>
          <cell r="KU246">
            <v>0.99564923200426803</v>
          </cell>
          <cell r="KV246">
            <v>0.99561847229605305</v>
          </cell>
          <cell r="KW246">
            <v>0.99697980034341405</v>
          </cell>
          <cell r="KX246">
            <v>0.99693532413277797</v>
          </cell>
          <cell r="KY246">
            <v>0.99695028076520797</v>
          </cell>
          <cell r="KZ246">
            <v>0.99708868833047204</v>
          </cell>
          <cell r="LA246">
            <v>0.99717360318845305</v>
          </cell>
          <cell r="LB246">
            <v>0.99722349699183699</v>
          </cell>
          <cell r="LC246">
            <v>0.99734183946460897</v>
          </cell>
          <cell r="LD246">
            <v>0.99753740868729202</v>
          </cell>
          <cell r="LE246">
            <v>0.99766996014611997</v>
          </cell>
          <cell r="LF246">
            <v>0.997878900310877</v>
          </cell>
          <cell r="LG246">
            <v>0.99795871886769705</v>
          </cell>
          <cell r="LH246">
            <v>0.99794124812937901</v>
          </cell>
          <cell r="LI246">
            <v>0.99885128239545296</v>
          </cell>
          <cell r="LJ246">
            <v>0.99900787157970095</v>
          </cell>
          <cell r="LK246">
            <v>0.99901941601093203</v>
          </cell>
          <cell r="LL246">
            <v>0.99905027015626202</v>
          </cell>
          <cell r="LM246">
            <v>0.99908898321528405</v>
          </cell>
          <cell r="LN246">
            <v>0.99910330703886696</v>
          </cell>
          <cell r="LO246">
            <v>0.99913696568736499</v>
          </cell>
          <cell r="LP246">
            <v>0.99920662558737094</v>
          </cell>
          <cell r="LQ246">
            <v>0.99923835040493902</v>
          </cell>
          <cell r="LR246">
            <v>0.99931343471604706</v>
          </cell>
          <cell r="LS246">
            <v>0.99936268662621597</v>
          </cell>
          <cell r="LT246">
            <v>0.99935264468351703</v>
          </cell>
          <cell r="LU246">
            <v>0.99975232118604596</v>
          </cell>
          <cell r="LV246">
            <v>0.99977465833205503</v>
          </cell>
          <cell r="LW246">
            <v>0.99977588564521502</v>
          </cell>
          <cell r="LX246">
            <v>0.99979270772700202</v>
          </cell>
          <cell r="LY246">
            <v>0.99980935330443998</v>
          </cell>
          <cell r="LZ246">
            <v>0.99982132405188395</v>
          </cell>
          <cell r="MA246">
            <v>0.99982325269184802</v>
          </cell>
          <cell r="MB246">
            <v>0.99984986569332801</v>
          </cell>
          <cell r="MC246">
            <v>0.99986121176564702</v>
          </cell>
          <cell r="MD246">
            <v>0.99985677152784902</v>
          </cell>
          <cell r="ME246">
            <v>0.99988152841406597</v>
          </cell>
          <cell r="MF246">
            <v>0.99988223270066601</v>
          </cell>
          <cell r="MG246">
            <v>0.99997016583725695</v>
          </cell>
          <cell r="MH246">
            <v>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"/>
      <sheetName val="A1 Summary Rates"/>
      <sheetName val="Tariff_Factors"/>
      <sheetName val="B"/>
      <sheetName val="C"/>
      <sheetName val="D"/>
      <sheetName val="ITCS"/>
      <sheetName val="D1_Margin"/>
      <sheetName val="D2_Bal_Act"/>
      <sheetName val="D3_Marg_Cst"/>
      <sheetName val="D4_Pr_Rts"/>
      <sheetName val="Operating Leases"/>
      <sheetName val="Tables"/>
    </sheetNames>
    <sheetDataSet>
      <sheetData sheetId="0" refreshError="1">
        <row r="46">
          <cell r="B46">
            <v>0</v>
          </cell>
        </row>
        <row r="50">
          <cell r="B50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>
        <row r="231">
          <cell r="B231">
            <v>1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&amp;M_Cost_Summary"/>
      <sheetName val="Mobilization_Cost_Summary"/>
      <sheetName val="OpSchedule"/>
      <sheetName val="Staff Labor Costs"/>
      <sheetName val="Labor Overheads"/>
      <sheetName val="Recycled Water"/>
      <sheetName val="CSA"/>
      <sheetName val="General Maintenance"/>
      <sheetName val="BOP Maintenance"/>
      <sheetName val="Utilities and Services"/>
      <sheetName val="Mobil-Equipment"/>
      <sheetName val="BOP Spare Parts"/>
      <sheetName val="SDG&amp;E Resource Plan"/>
      <sheetName val="Perf_7FA"/>
      <sheetName val="HARPP Water"/>
      <sheetName val="Commissiong Fuel &amp; Power"/>
      <sheetName val="Wholesale Electric"/>
      <sheetName val="Insurance Rev3 09.04"/>
    </sheetNames>
    <sheetDataSet>
      <sheetData sheetId="0">
        <row r="13">
          <cell r="D13">
            <v>573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RecJEin HYP"/>
      <sheetName val="JE"/>
      <sheetName val="Book Provision"/>
      <sheetName val="Tax Provision"/>
      <sheetName val="QtrTrack"/>
      <sheetName val="Deferred Tracking"/>
      <sheetName val="Reed"/>
      <sheetName val="M's"/>
      <sheetName val="A"/>
      <sheetName val="PayableTracking"/>
      <sheetName val="01 Deferred Tracking"/>
      <sheetName val="01 PayableTracking"/>
      <sheetName val="Annuity Plan"/>
      <sheetName val="Copy Paste V-Ak Capital DoH"/>
    </sheetNames>
    <sheetDataSet>
      <sheetData sheetId="0"/>
      <sheetData sheetId="1"/>
      <sheetData sheetId="2"/>
      <sheetData sheetId="3">
        <row r="6">
          <cell r="H6">
            <v>-516034334</v>
          </cell>
        </row>
      </sheetData>
      <sheetData sheetId="4">
        <row r="43">
          <cell r="F4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APCheck"/>
      <sheetName val="Table"/>
      <sheetName val="Combined"/>
      <sheetName val="Sheet1"/>
      <sheetName val="Multi-Factor Basic"/>
      <sheetName val="Multi-factor support"/>
      <sheetName val="Multi-Split"/>
      <sheetName val="Multi-Utility Split"/>
      <sheetName val="Multi-Global"/>
      <sheetName val="Utility Split"/>
      <sheetName val="Global BU Distribution"/>
      <sheetName val="Global_Retained"/>
      <sheetName val="Comm-0169"/>
      <sheetName val="Comm-0170"/>
      <sheetName val="Comm-0170 Support"/>
      <sheetName val="Comm-0375"/>
      <sheetName val="Audit"/>
      <sheetName val="CFO"/>
      <sheetName val="ERM"/>
      <sheetName val="Aircraft"/>
      <sheetName val="Tax"/>
      <sheetName val="Utility Tax"/>
      <sheetName val="Utility Tax Support"/>
      <sheetName val="Global Tax"/>
      <sheetName val="Global Tax Support"/>
      <sheetName val="Corporate Tax"/>
      <sheetName val="Corporate Tax Support"/>
      <sheetName val="Transactional Tax"/>
      <sheetName val="Transactional Tax Support"/>
      <sheetName val="FTE"/>
      <sheetName val="Security"/>
      <sheetName val="My Info"/>
      <sheetName val="FTE Exec-Weighted"/>
      <sheetName val="Executive Security"/>
      <sheetName val="Exec. Ben Support"/>
      <sheetName val="HR SVP"/>
      <sheetName val="HR CHRPS"/>
      <sheetName val="HR FTE Exec"/>
      <sheetName val="HR FTE CA"/>
      <sheetName val="HR FTE +"/>
      <sheetName val="HR SVP Support"/>
      <sheetName val="Law-0141"/>
      <sheetName val="Legal Law Pack"/>
      <sheetName val="Legal LawPak Support"/>
      <sheetName val="Govt-0149"/>
      <sheetName val="Govt-0150"/>
      <sheetName val="Govt-0155"/>
      <sheetName val="Govt-0160"/>
      <sheetName val="OIL XS Prop - OLD"/>
      <sheetName val="BUCU"/>
      <sheetName val="Primary Property"/>
      <sheetName val="Excess Property"/>
      <sheetName val="CA Excess Workers Comp"/>
      <sheetName val="Non-california Workers Comp"/>
      <sheetName val="Vehicle"/>
      <sheetName val="Ext-0147"/>
      <sheetName val="Ext-0160"/>
      <sheetName val="Govt-0055"/>
      <sheetName val="Govt-0154"/>
      <sheetName val="HR Training"/>
      <sheetName val="HR VP"/>
      <sheetName val="HR VP Support"/>
      <sheetName val="Fin Tax 90-10"/>
      <sheetName val="BUCU-Rent-HQ"/>
      <sheetName val="BUCU-Rent-HQ June-Dec"/>
      <sheetName val="BUCU-Rent-Misc"/>
      <sheetName val="Space Study"/>
      <sheetName val="PENSION"/>
      <sheetName val="6010428_HQ LHI &amp; FFE"/>
      <sheetName val="6630380_HQ LHI 2nd Flr"/>
      <sheetName val="6630381_HQ LHI F3-16 ex 8-9"/>
      <sheetName val="6014074_110 Plaza"/>
      <sheetName val="110 Plaza Support"/>
      <sheetName val="6010426_Gas Company Tower"/>
      <sheetName val="HQ Space Study"/>
      <sheetName val="6010429 and 6010430 HQ Assets"/>
      <sheetName val="Closed Cost Centers"/>
      <sheetName val="SDG&amp;E Input"/>
      <sheetName val="SCG Input (Feb. onwards)"/>
      <sheetName val="SCG Input (January Only)"/>
      <sheetName val="6630340_CITTS"/>
      <sheetName val="6630341_MyInfo"/>
      <sheetName val="6630140_Company Auto"/>
      <sheetName val="6630300_NBC Building"/>
      <sheetName val="Global-Retained Assets"/>
      <sheetName val="Multi-CA"/>
      <sheetName val="Corp Dev"/>
      <sheetName val="100% Global"/>
      <sheetName val="100% SDG&amp;E"/>
      <sheetName val="100% SoCal"/>
      <sheetName val="Alloc CCs"/>
      <sheetName val="Executives"/>
    </sheetNames>
    <sheetDataSet>
      <sheetData sheetId="0" refreshError="1"/>
      <sheetData sheetId="1" refreshError="1"/>
      <sheetData sheetId="2">
        <row r="1">
          <cell r="A1" t="str">
            <v>Sempra Corporate Center</v>
          </cell>
        </row>
        <row r="2">
          <cell r="A2" t="str">
            <v>2006 Plan - 2006 Allocation Methods</v>
          </cell>
        </row>
        <row r="3">
          <cell r="A3">
            <v>1</v>
          </cell>
          <cell r="B3">
            <v>2</v>
          </cell>
        </row>
        <row r="5">
          <cell r="A5" t="str">
            <v>ALLOCATION METHOD</v>
          </cell>
          <cell r="B5" t="str">
            <v>PLANNER</v>
          </cell>
        </row>
        <row r="7">
          <cell r="A7" t="str">
            <v>100% Direct Global</v>
          </cell>
          <cell r="B7" t="str">
            <v>R. Shah</v>
          </cell>
        </row>
        <row r="8">
          <cell r="A8" t="str">
            <v>100% Direct SDG&amp;E</v>
          </cell>
          <cell r="B8" t="str">
            <v>R. Shah</v>
          </cell>
        </row>
        <row r="9">
          <cell r="A9" t="str">
            <v>100% Global Parent</v>
          </cell>
          <cell r="B9" t="str">
            <v>R. Shah</v>
          </cell>
        </row>
        <row r="10">
          <cell r="A10" t="str">
            <v>100% SOCAL</v>
          </cell>
          <cell r="B10" t="str">
            <v>R. Shah</v>
          </cell>
        </row>
        <row r="11">
          <cell r="A11" t="str">
            <v>100% COMM</v>
          </cell>
          <cell r="B11" t="str">
            <v>R. Shah</v>
          </cell>
        </row>
        <row r="12">
          <cell r="A12" t="str">
            <v>100% SES COMM</v>
          </cell>
          <cell r="B12" t="str">
            <v>R. Shah</v>
          </cell>
        </row>
        <row r="13">
          <cell r="A13" t="str">
            <v>100% GEN</v>
          </cell>
          <cell r="B13" t="str">
            <v>R. Shah</v>
          </cell>
        </row>
        <row r="14">
          <cell r="A14" t="str">
            <v>100% P&amp;S</v>
          </cell>
          <cell r="B14" t="str">
            <v>R. Shah</v>
          </cell>
        </row>
        <row r="15">
          <cell r="A15" t="str">
            <v>100% SEF</v>
          </cell>
          <cell r="B15" t="str">
            <v>R. Shah</v>
          </cell>
        </row>
        <row r="16">
          <cell r="A16" t="str">
            <v>100% LNG</v>
          </cell>
          <cell r="B16" t="str">
            <v>R. Shah</v>
          </cell>
        </row>
        <row r="17">
          <cell r="A17" t="str">
            <v>Multi-CA</v>
          </cell>
          <cell r="B17" t="str">
            <v>R. Shah</v>
          </cell>
        </row>
        <row r="18">
          <cell r="A18" t="str">
            <v>Multi-Factor Basic</v>
          </cell>
          <cell r="B18" t="str">
            <v>R. Shah</v>
          </cell>
        </row>
        <row r="19">
          <cell r="A19" t="str">
            <v>Multi-Global</v>
          </cell>
          <cell r="B19" t="str">
            <v>R. Shah</v>
          </cell>
        </row>
        <row r="20">
          <cell r="A20" t="str">
            <v>Multi-Split</v>
          </cell>
          <cell r="B20" t="str">
            <v>R. Shah</v>
          </cell>
        </row>
        <row r="21">
          <cell r="A21" t="str">
            <v>Multi-Utility Split</v>
          </cell>
          <cell r="B21" t="str">
            <v>R. Shah</v>
          </cell>
        </row>
        <row r="22">
          <cell r="A22" t="str">
            <v>Retain</v>
          </cell>
          <cell r="B22" t="str">
            <v>R. Shah</v>
          </cell>
        </row>
        <row r="23">
          <cell r="A23" t="str">
            <v>Utility Split</v>
          </cell>
          <cell r="B23" t="str">
            <v>R. Shah</v>
          </cell>
        </row>
        <row r="24">
          <cell r="A24" t="str">
            <v>Comm-0375</v>
          </cell>
          <cell r="B24" t="str">
            <v>B. Stecker</v>
          </cell>
        </row>
        <row r="25">
          <cell r="A25" t="str">
            <v>Comm-0169</v>
          </cell>
          <cell r="B25" t="str">
            <v>B. Stecker</v>
          </cell>
        </row>
        <row r="26">
          <cell r="A26" t="str">
            <v>Comm-0170</v>
          </cell>
          <cell r="B26" t="str">
            <v>B. Stecker</v>
          </cell>
        </row>
        <row r="27">
          <cell r="A27" t="str">
            <v>Aircraft</v>
          </cell>
          <cell r="B27" t="str">
            <v>D. Cooper</v>
          </cell>
        </row>
        <row r="28">
          <cell r="A28" t="str">
            <v>Audit</v>
          </cell>
          <cell r="B28" t="str">
            <v>D. Cooper</v>
          </cell>
        </row>
        <row r="29">
          <cell r="A29" t="str">
            <v>CFO</v>
          </cell>
          <cell r="B29" t="str">
            <v>D. Cooper</v>
          </cell>
        </row>
        <row r="30">
          <cell r="A30" t="str">
            <v>Corp Dev</v>
          </cell>
          <cell r="B30" t="str">
            <v>D. Cooper</v>
          </cell>
        </row>
        <row r="31">
          <cell r="A31" t="str">
            <v>Fin ERM</v>
          </cell>
          <cell r="B31" t="str">
            <v>D. Cooper</v>
          </cell>
        </row>
        <row r="32">
          <cell r="A32" t="str">
            <v>Fin Global Tax</v>
          </cell>
          <cell r="B32" t="str">
            <v>D. Cooper</v>
          </cell>
        </row>
        <row r="33">
          <cell r="A33" t="str">
            <v>Fin Corp Tax</v>
          </cell>
          <cell r="B33" t="str">
            <v>D. Cooper</v>
          </cell>
        </row>
        <row r="34">
          <cell r="A34" t="str">
            <v>Fin Utility Tax</v>
          </cell>
          <cell r="B34" t="str">
            <v>D. Cooper</v>
          </cell>
        </row>
        <row r="35">
          <cell r="A35" t="str">
            <v>Fin Trans Tax</v>
          </cell>
          <cell r="B35" t="str">
            <v>D. Cooper</v>
          </cell>
        </row>
        <row r="36">
          <cell r="A36" t="str">
            <v>Fin Tax</v>
          </cell>
          <cell r="B36" t="str">
            <v>D. Cooper</v>
          </cell>
        </row>
        <row r="37">
          <cell r="A37" t="str">
            <v>Executive Security</v>
          </cell>
          <cell r="B37" t="str">
            <v>D. Reed</v>
          </cell>
        </row>
        <row r="38">
          <cell r="A38" t="str">
            <v>HR FTE</v>
          </cell>
          <cell r="B38" t="str">
            <v>D. Reed</v>
          </cell>
        </row>
        <row r="39">
          <cell r="A39" t="str">
            <v>HR FTE Exec-Weighted</v>
          </cell>
          <cell r="B39" t="str">
            <v>D. Reed</v>
          </cell>
        </row>
        <row r="40">
          <cell r="A40" t="str">
            <v>HR Security</v>
          </cell>
          <cell r="B40" t="str">
            <v>D. Reed</v>
          </cell>
        </row>
        <row r="41">
          <cell r="A41" t="str">
            <v>HR SVP</v>
          </cell>
          <cell r="B41" t="str">
            <v>D. Reed</v>
          </cell>
        </row>
        <row r="42">
          <cell r="A42" t="str">
            <v>MyInfo</v>
          </cell>
          <cell r="B42" t="str">
            <v>D. Reed</v>
          </cell>
        </row>
        <row r="43">
          <cell r="A43" t="str">
            <v>Exec Benefits-SDG&amp;E</v>
          </cell>
          <cell r="B43" t="str">
            <v>D. Reed</v>
          </cell>
        </row>
        <row r="44">
          <cell r="A44" t="str">
            <v>Exec Benefits-SCG</v>
          </cell>
          <cell r="B44" t="str">
            <v>D. Reed</v>
          </cell>
        </row>
        <row r="45">
          <cell r="A45" t="str">
            <v>Govt-0149</v>
          </cell>
          <cell r="B45" t="str">
            <v>L. Keene</v>
          </cell>
        </row>
        <row r="46">
          <cell r="A46" t="str">
            <v>Govt-0150</v>
          </cell>
          <cell r="B46" t="str">
            <v>L. Keene</v>
          </cell>
        </row>
        <row r="47">
          <cell r="A47" t="str">
            <v>Govt-0155</v>
          </cell>
          <cell r="B47" t="str">
            <v>L. Keene</v>
          </cell>
        </row>
        <row r="48">
          <cell r="A48" t="str">
            <v>Govt-0160</v>
          </cell>
          <cell r="B48" t="str">
            <v>L. Keene</v>
          </cell>
        </row>
        <row r="49">
          <cell r="A49" t="str">
            <v>Law-0141</v>
          </cell>
          <cell r="B49" t="str">
            <v>D. Corona</v>
          </cell>
        </row>
        <row r="50">
          <cell r="A50" t="str">
            <v>Legal LawPak</v>
          </cell>
          <cell r="B50" t="str">
            <v>D. Corona</v>
          </cell>
        </row>
        <row r="51">
          <cell r="A51" t="str">
            <v>Excess Property</v>
          </cell>
          <cell r="B51" t="str">
            <v>R. Shah</v>
          </cell>
        </row>
        <row r="52">
          <cell r="A52" t="str">
            <v>CA XS Workers Comp</v>
          </cell>
          <cell r="B52" t="str">
            <v>R. Shah</v>
          </cell>
        </row>
        <row r="53">
          <cell r="A53" t="str">
            <v>Non-CA Workers Comp</v>
          </cell>
          <cell r="B53" t="str">
            <v>R. Shah</v>
          </cell>
        </row>
        <row r="54">
          <cell r="A54" t="str">
            <v>Primary Property</v>
          </cell>
          <cell r="B54" t="str">
            <v>R. Shah</v>
          </cell>
        </row>
        <row r="55">
          <cell r="A55" t="str">
            <v>Vehicle</v>
          </cell>
          <cell r="B55" t="str">
            <v>R. Shah</v>
          </cell>
        </row>
        <row r="56">
          <cell r="A56" t="str">
            <v>110 Plaza</v>
          </cell>
          <cell r="B56" t="str">
            <v>J. Setiawan</v>
          </cell>
        </row>
        <row r="57">
          <cell r="A57" t="str">
            <v>Aircraft - Capital</v>
          </cell>
          <cell r="B57" t="str">
            <v>J. Setiawan</v>
          </cell>
        </row>
        <row r="58">
          <cell r="A58" t="str">
            <v>Company Autos</v>
          </cell>
          <cell r="B58" t="str">
            <v>J. Setiawan</v>
          </cell>
        </row>
        <row r="59">
          <cell r="A59" t="str">
            <v>Gas Company Tower</v>
          </cell>
          <cell r="B59" t="str">
            <v>J. Setiawan</v>
          </cell>
        </row>
        <row r="60">
          <cell r="A60" t="str">
            <v>HQ Computer</v>
          </cell>
          <cell r="B60" t="str">
            <v>J. Setiawan</v>
          </cell>
        </row>
        <row r="61">
          <cell r="A61" t="str">
            <v>HQ LHI &amp; FFE</v>
          </cell>
          <cell r="B61" t="str">
            <v>J. Setiawan</v>
          </cell>
        </row>
        <row r="62">
          <cell r="A62" t="str">
            <v>NBC Building</v>
          </cell>
          <cell r="B62" t="str">
            <v>J. Setiawan</v>
          </cell>
        </row>
        <row r="63">
          <cell r="A63" t="str">
            <v>Other HQ Assets</v>
          </cell>
          <cell r="B63" t="str">
            <v>J. Setiawan</v>
          </cell>
        </row>
        <row r="64">
          <cell r="A64" t="str">
            <v>Sacramento</v>
          </cell>
          <cell r="B64" t="str">
            <v>J. Setiawan</v>
          </cell>
        </row>
        <row r="65">
          <cell r="A65" t="str">
            <v>Sempra Retained</v>
          </cell>
          <cell r="B65" t="str">
            <v>J. Setiawan</v>
          </cell>
        </row>
        <row r="66">
          <cell r="A66" t="str">
            <v>SE Global</v>
          </cell>
          <cell r="B66" t="str">
            <v>J. Setiawan</v>
          </cell>
        </row>
        <row r="67">
          <cell r="A67" t="str">
            <v>CITTS</v>
          </cell>
          <cell r="B67" t="str">
            <v>J. Setiawan</v>
          </cell>
        </row>
        <row r="68">
          <cell r="A68" t="str">
            <v>MyInfo (IO)</v>
          </cell>
          <cell r="B68" t="str">
            <v>J. Setiawan</v>
          </cell>
        </row>
        <row r="69">
          <cell r="A69" t="str">
            <v>110 Plaza 17th Flr</v>
          </cell>
          <cell r="B69" t="str">
            <v>J. Setiawan</v>
          </cell>
        </row>
        <row r="70">
          <cell r="A70" t="str">
            <v>HQ LHI 2nd Flr</v>
          </cell>
          <cell r="B70" t="str">
            <v>J. Setiawan</v>
          </cell>
        </row>
        <row r="71">
          <cell r="A71" t="str">
            <v>HQ LHI Flrs 3-16 ex 8-9</v>
          </cell>
          <cell r="B71" t="str">
            <v>J. Setiawan</v>
          </cell>
        </row>
        <row r="72">
          <cell r="A72" t="str">
            <v>Washington DC</v>
          </cell>
          <cell r="B72" t="str">
            <v>J. Setiawan</v>
          </cell>
        </row>
        <row r="73">
          <cell r="A73" t="str">
            <v>BUCU</v>
          </cell>
          <cell r="B73" t="str">
            <v>R. Shah</v>
          </cell>
        </row>
        <row r="74">
          <cell r="A74" t="str">
            <v>BUCU-Rent HQ</v>
          </cell>
          <cell r="B74" t="str">
            <v>R. Shah</v>
          </cell>
        </row>
        <row r="75">
          <cell r="A75" t="str">
            <v>BUCU-Rent Misc</v>
          </cell>
          <cell r="B75" t="str">
            <v>R. Shah</v>
          </cell>
        </row>
        <row r="76">
          <cell r="A76" t="str">
            <v>Fin Tax 90-10</v>
          </cell>
          <cell r="B76" t="str">
            <v>C. Piccioni</v>
          </cell>
        </row>
        <row r="77">
          <cell r="A77" t="str">
            <v>Corporate Pension</v>
          </cell>
          <cell r="B77" t="str">
            <v>R. Shah</v>
          </cell>
        </row>
        <row r="78">
          <cell r="A78" t="str">
            <v>Ext-0147</v>
          </cell>
          <cell r="B78" t="str">
            <v>L. Keene</v>
          </cell>
        </row>
        <row r="79">
          <cell r="A79" t="str">
            <v>Ext-0160</v>
          </cell>
          <cell r="B79" t="str">
            <v>Reed / MacDonald</v>
          </cell>
        </row>
        <row r="80">
          <cell r="A80" t="str">
            <v>Govt-0055</v>
          </cell>
          <cell r="B80" t="str">
            <v>Reed / MacDonald</v>
          </cell>
        </row>
        <row r="81">
          <cell r="A81" t="str">
            <v>Govt-0154</v>
          </cell>
          <cell r="B81" t="str">
            <v>L. Keene</v>
          </cell>
        </row>
        <row r="82">
          <cell r="A82" t="str">
            <v>HR Training</v>
          </cell>
          <cell r="B82" t="str">
            <v>Reed / MacDonald</v>
          </cell>
        </row>
        <row r="83">
          <cell r="A83" t="str">
            <v>HR VP</v>
          </cell>
          <cell r="B83" t="str">
            <v>Reed / MacDonald</v>
          </cell>
        </row>
        <row r="99">
          <cell r="A99" t="str">
            <v>SAP Global (HW)</v>
          </cell>
          <cell r="B99" t="str">
            <v>J. Setiawan</v>
          </cell>
        </row>
        <row r="100">
          <cell r="A100" t="str">
            <v>SAP Global (SW)</v>
          </cell>
          <cell r="B100" t="str">
            <v>J. Setiawan</v>
          </cell>
        </row>
        <row r="101">
          <cell r="A101" t="str">
            <v>SAP Tier 1 HW</v>
          </cell>
          <cell r="B101" t="str">
            <v>J. Setiawan</v>
          </cell>
        </row>
        <row r="102">
          <cell r="A102" t="str">
            <v>SAP Tier 1 SW</v>
          </cell>
          <cell r="B102" t="str">
            <v>J. Setiawan</v>
          </cell>
        </row>
        <row r="103">
          <cell r="A103" t="str">
            <v>SAP Tier 1 Follow Up</v>
          </cell>
          <cell r="B103" t="str">
            <v>J. Setiawan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tal-SE"/>
      <sheetName val="Options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 Sep11_2009"/>
      <sheetName val="Customer"/>
      <sheetName val="Sheet2"/>
    </sheetNames>
    <sheetDataSet>
      <sheetData sheetId="0"/>
      <sheetData sheetId="1"/>
      <sheetData sheetId="2">
        <row r="3">
          <cell r="C3" t="str">
            <v>AIS</v>
          </cell>
        </row>
        <row r="4">
          <cell r="C4" t="str">
            <v>GIS</v>
          </cell>
        </row>
        <row r="5">
          <cell r="C5" t="str">
            <v>OMS/DMS</v>
          </cell>
        </row>
        <row r="6">
          <cell r="C6" t="str">
            <v>CBM</v>
          </cell>
        </row>
        <row r="7">
          <cell r="C7" t="str">
            <v xml:space="preserve">Operational Insight Analytics </v>
          </cell>
        </row>
        <row r="8"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 Rpts=&gt;"/>
      <sheetName val="O&amp;M Pivot"/>
      <sheetName val="Cap Pivot"/>
      <sheetName val="Planner Tasks=&gt;"/>
      <sheetName val="Master O&amp;M File"/>
      <sheetName val="Risk Codes"/>
      <sheetName val="Master Cap File"/>
      <sheetName val="Source of 2017 Act Data =&gt;"/>
      <sheetName val="2017 SCG O&amp;M Act"/>
      <sheetName val="2017 SDG&amp;E O&amp;M Act"/>
      <sheetName val="2017 SCG Cap Act"/>
      <sheetName val="2017 SDG&amp;E Cap Act"/>
      <sheetName val="References=&gt;"/>
      <sheetName val="TY16 Risk Types"/>
      <sheetName val="TY19 O&amp;M RAMP WP"/>
      <sheetName val="FERC Accounts"/>
      <sheetName val="SCG Auth OM"/>
      <sheetName val="SDGE Auth OM "/>
      <sheetName val="Auth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GRC Workpaper</v>
          </cell>
          <cell r="B1" t="str">
            <v>GRC Workpaper Description</v>
          </cell>
          <cell r="C1" t="str">
            <v>RAMP</v>
          </cell>
        </row>
        <row r="2">
          <cell r="A2" t="str">
            <v>1ED001.001</v>
          </cell>
          <cell r="B2" t="str">
            <v>Reliability &amp; Capacity</v>
          </cell>
          <cell r="C2" t="str">
            <v>RAMP</v>
          </cell>
        </row>
        <row r="3">
          <cell r="A3" t="str">
            <v>1ED002.000</v>
          </cell>
          <cell r="B3" t="str">
            <v>Construction Services</v>
          </cell>
          <cell r="C3" t="str">
            <v>RAMP</v>
          </cell>
        </row>
        <row r="4">
          <cell r="A4" t="str">
            <v>1ED004.000</v>
          </cell>
          <cell r="B4" t="str">
            <v>Electric Distribution Operations</v>
          </cell>
          <cell r="C4" t="str">
            <v>RAMP</v>
          </cell>
        </row>
        <row r="5">
          <cell r="A5" t="str">
            <v>1ED008.000</v>
          </cell>
          <cell r="B5" t="str">
            <v>Grid Operations</v>
          </cell>
          <cell r="C5" t="str">
            <v>RAMP</v>
          </cell>
        </row>
        <row r="6">
          <cell r="A6" t="str">
            <v>1ED011.000</v>
          </cell>
          <cell r="B6" t="str">
            <v>Electric Regional Operations</v>
          </cell>
          <cell r="C6" t="str">
            <v>RAMP</v>
          </cell>
        </row>
        <row r="7">
          <cell r="A7" t="str">
            <v>1ED013.000</v>
          </cell>
          <cell r="B7" t="str">
            <v>Skills &amp; Compliance Training</v>
          </cell>
          <cell r="C7" t="str">
            <v>RAMP</v>
          </cell>
        </row>
        <row r="8">
          <cell r="A8" t="str">
            <v>1ED015.000</v>
          </cell>
          <cell r="B8" t="str">
            <v>Substation C&amp;O</v>
          </cell>
          <cell r="C8" t="str">
            <v>RAMP</v>
          </cell>
        </row>
        <row r="9">
          <cell r="A9" t="str">
            <v>1ED017.000</v>
          </cell>
          <cell r="B9" t="str">
            <v>System Protection</v>
          </cell>
          <cell r="C9" t="str">
            <v>RAMP</v>
          </cell>
        </row>
        <row r="10">
          <cell r="A10" t="str">
            <v>1ED018.000</v>
          </cell>
          <cell r="B10" t="str">
            <v>Distribution and Engineering</v>
          </cell>
          <cell r="C10" t="str">
            <v>RAMP</v>
          </cell>
        </row>
        <row r="11">
          <cell r="A11" t="str">
            <v>1ED019.000</v>
          </cell>
          <cell r="B11" t="str">
            <v>Asset Management</v>
          </cell>
          <cell r="C11" t="str">
            <v>RAMP</v>
          </cell>
        </row>
        <row r="12">
          <cell r="A12" t="str">
            <v>1ED021.000</v>
          </cell>
          <cell r="B12" t="str">
            <v>Vegetation Management (Pole Brushing)</v>
          </cell>
          <cell r="C12" t="str">
            <v>RAMP</v>
          </cell>
        </row>
        <row r="13">
          <cell r="A13" t="str">
            <v>1ED021.001</v>
          </cell>
          <cell r="B13" t="str">
            <v>Vegetation Management (Tree Trimming)</v>
          </cell>
          <cell r="C13" t="str">
            <v>RAMP</v>
          </cell>
        </row>
        <row r="14">
          <cell r="A14" t="str">
            <v>1ED022.000</v>
          </cell>
          <cell r="B14" t="str">
            <v>Regional Public Affairs</v>
          </cell>
          <cell r="C14" t="str">
            <v>RAMP</v>
          </cell>
        </row>
        <row r="15">
          <cell r="A15" t="str">
            <v>1ED023.000</v>
          </cell>
          <cell r="B15" t="str">
            <v>Major Projects</v>
          </cell>
          <cell r="C15" t="str">
            <v>RAMP</v>
          </cell>
        </row>
        <row r="16">
          <cell r="A16" t="str">
            <v>1ED027.000</v>
          </cell>
          <cell r="B16" t="str">
            <v>Emergency Management</v>
          </cell>
          <cell r="C16" t="str">
            <v>RAMP</v>
          </cell>
        </row>
        <row r="17">
          <cell r="A17" t="str">
            <v>1EG002.000</v>
          </cell>
          <cell r="B17" t="str">
            <v>Generation Plant Miramar</v>
          </cell>
          <cell r="C17" t="str">
            <v>RAMP</v>
          </cell>
        </row>
        <row r="18">
          <cell r="A18" t="str">
            <v>1EG007.000</v>
          </cell>
          <cell r="B18" t="str">
            <v>Generation Plant Cuyamaca Peak</v>
          </cell>
          <cell r="C18" t="str">
            <v>RAMP</v>
          </cell>
        </row>
        <row r="19">
          <cell r="A19" t="str">
            <v>1FC001.000</v>
          </cell>
          <cell r="B19" t="str">
            <v>Customer Services Field - Operations</v>
          </cell>
          <cell r="C19" t="str">
            <v>RAMP</v>
          </cell>
        </row>
        <row r="20">
          <cell r="A20" t="str">
            <v>1FC003.000</v>
          </cell>
          <cell r="B20" t="str">
            <v>Customer Services Field - Dispatch</v>
          </cell>
          <cell r="C20" t="str">
            <v>RAMP</v>
          </cell>
        </row>
        <row r="21">
          <cell r="A21" t="str">
            <v>1FC004.000</v>
          </cell>
          <cell r="B21" t="str">
            <v>Customer Services Field - Support</v>
          </cell>
          <cell r="C21" t="str">
            <v>RAMP</v>
          </cell>
        </row>
        <row r="22">
          <cell r="A22" t="str">
            <v>1GD000.001</v>
          </cell>
          <cell r="B22" t="str">
            <v>Field O&amp;M - Leak Survey</v>
          </cell>
          <cell r="C22" t="str">
            <v>RAMP</v>
          </cell>
        </row>
        <row r="23">
          <cell r="A23" t="str">
            <v>1GD000.002</v>
          </cell>
          <cell r="B23" t="str">
            <v>Field O&amp;M - Locate &amp; Mark</v>
          </cell>
          <cell r="C23" t="str">
            <v>RAMP</v>
          </cell>
        </row>
        <row r="24">
          <cell r="A24" t="str">
            <v>1GD000.007</v>
          </cell>
          <cell r="B24" t="str">
            <v>Field O&amp;M - Supervision &amp; Training</v>
          </cell>
          <cell r="C24" t="str">
            <v>RAMP</v>
          </cell>
        </row>
        <row r="25">
          <cell r="A25" t="str">
            <v>1GD001.000</v>
          </cell>
          <cell r="B25" t="str">
            <v>Asset Management</v>
          </cell>
          <cell r="C25" t="str">
            <v>RAMP</v>
          </cell>
        </row>
        <row r="26">
          <cell r="A26" t="str">
            <v>1GD002.000</v>
          </cell>
          <cell r="B26" t="str">
            <v>Measurement &amp; Regulation</v>
          </cell>
          <cell r="C26" t="str">
            <v>RAMP</v>
          </cell>
        </row>
        <row r="27">
          <cell r="A27" t="str">
            <v>1GD003.000</v>
          </cell>
          <cell r="B27" t="str">
            <v>Cathodic Protection</v>
          </cell>
          <cell r="C27" t="str">
            <v>RAMP</v>
          </cell>
        </row>
        <row r="28">
          <cell r="A28" t="str">
            <v>1GD004.000</v>
          </cell>
          <cell r="B28" t="str">
            <v>Operations Management &amp; Training</v>
          </cell>
          <cell r="C28" t="str">
            <v>RAMP</v>
          </cell>
        </row>
        <row r="29">
          <cell r="A29" t="str">
            <v>1GT000.000</v>
          </cell>
          <cell r="B29" t="str">
            <v>Pipeline Operations</v>
          </cell>
          <cell r="C29" t="str">
            <v>RAMP</v>
          </cell>
        </row>
        <row r="30">
          <cell r="A30" t="str">
            <v>1GT002.000</v>
          </cell>
          <cell r="B30" t="str">
            <v>Technical Services</v>
          </cell>
          <cell r="C30" t="str">
            <v>RAMP</v>
          </cell>
        </row>
        <row r="31">
          <cell r="A31" t="str">
            <v>1HR001.000</v>
          </cell>
          <cell r="B31" t="str">
            <v>Safety  Wellness and Disability Svcs</v>
          </cell>
          <cell r="C31" t="str">
            <v>RAMP</v>
          </cell>
        </row>
        <row r="32">
          <cell r="A32" t="str">
            <v>1HR004.000</v>
          </cell>
          <cell r="B32" t="str">
            <v>Organizational Effectiveness</v>
          </cell>
          <cell r="C32" t="str">
            <v>RAMP</v>
          </cell>
        </row>
        <row r="33">
          <cell r="A33" t="str">
            <v>1IN001.000</v>
          </cell>
          <cell r="B33" t="str">
            <v>Residential Customer Services</v>
          </cell>
          <cell r="C33" t="str">
            <v>RAMP</v>
          </cell>
        </row>
        <row r="34">
          <cell r="A34" t="str">
            <v>1IN002.000</v>
          </cell>
          <cell r="B34" t="str">
            <v>Business Services</v>
          </cell>
          <cell r="C34" t="str">
            <v>RAMP</v>
          </cell>
        </row>
        <row r="35">
          <cell r="A35" t="str">
            <v>1IN003.000</v>
          </cell>
          <cell r="B35" t="str">
            <v>Marketing  Research  &amp; Analytics</v>
          </cell>
          <cell r="C35" t="str">
            <v>RAMP</v>
          </cell>
        </row>
        <row r="36">
          <cell r="A36" t="str">
            <v>1IN004.000</v>
          </cell>
          <cell r="B36" t="str">
            <v>Customer Programs  Pricing  and Other Office</v>
          </cell>
          <cell r="C36" t="str">
            <v>RAMP</v>
          </cell>
        </row>
        <row r="37">
          <cell r="A37" t="str">
            <v>1OO001.000</v>
          </cell>
          <cell r="B37" t="str">
            <v>Advanced Metering Ops</v>
          </cell>
          <cell r="C37" t="str">
            <v>RAMP</v>
          </cell>
        </row>
        <row r="38">
          <cell r="A38" t="str">
            <v>1OO003.000</v>
          </cell>
          <cell r="B38" t="str">
            <v>Credit &amp; Collections</v>
          </cell>
          <cell r="C38" t="str">
            <v>RAMP</v>
          </cell>
        </row>
        <row r="39">
          <cell r="A39" t="str">
            <v>1OO006.000</v>
          </cell>
          <cell r="B39" t="str">
            <v>CCC Operations</v>
          </cell>
          <cell r="C39" t="str">
            <v>RAMP</v>
          </cell>
        </row>
        <row r="40">
          <cell r="A40" t="str">
            <v>1RE001.000</v>
          </cell>
          <cell r="B40" t="str">
            <v>SDGE Facility Operations</v>
          </cell>
          <cell r="C40" t="str">
            <v>RAMP</v>
          </cell>
        </row>
        <row r="41">
          <cell r="A41" t="str">
            <v>1SE000.001</v>
          </cell>
          <cell r="B41" t="str">
            <v>SECC OUTSIDE SERVICES EMPLOYES - F923.1</v>
          </cell>
          <cell r="C41" t="str">
            <v>RAMP</v>
          </cell>
        </row>
        <row r="42">
          <cell r="A42" t="str">
            <v>1SI000.000</v>
          </cell>
          <cell r="B42" t="str">
            <v>GAS CONTRACTOR CONTROLS</v>
          </cell>
          <cell r="C42" t="str">
            <v>RAMP</v>
          </cell>
        </row>
        <row r="43">
          <cell r="A43" t="str">
            <v>1SI003.000</v>
          </cell>
          <cell r="B43" t="str">
            <v>DAMAGE PREVENTION AND PUBLIC AWARENESS</v>
          </cell>
          <cell r="C43" t="str">
            <v>RAMP</v>
          </cell>
        </row>
        <row r="44">
          <cell r="A44" t="str">
            <v>1TD000.000</v>
          </cell>
          <cell r="B44" t="str">
            <v>TIMP</v>
          </cell>
          <cell r="C44" t="str">
            <v>RAMP</v>
          </cell>
        </row>
        <row r="45">
          <cell r="A45" t="str">
            <v>1TD000.001</v>
          </cell>
          <cell r="B45" t="str">
            <v>DIMP</v>
          </cell>
          <cell r="C45" t="str">
            <v>RAMP</v>
          </cell>
        </row>
        <row r="46">
          <cell r="A46" t="str">
            <v>2100-0214</v>
          </cell>
          <cell r="B46" t="str">
            <v>SDG&amp;E FIELD SAFETY</v>
          </cell>
          <cell r="C46" t="str">
            <v>RAMP</v>
          </cell>
        </row>
        <row r="47">
          <cell r="A47" t="str">
            <v>2100-3101</v>
          </cell>
          <cell r="B47" t="str">
            <v>SECURITY POLICY AND AWARENESS</v>
          </cell>
          <cell r="C47" t="str">
            <v>RAMP</v>
          </cell>
        </row>
        <row r="48">
          <cell r="A48" t="str">
            <v>2100-3414</v>
          </cell>
          <cell r="B48" t="str">
            <v>Safety Compliance</v>
          </cell>
          <cell r="C48" t="str">
            <v>RAMP</v>
          </cell>
        </row>
        <row r="49">
          <cell r="A49" t="str">
            <v>2100-3555</v>
          </cell>
          <cell r="B49" t="str">
            <v>Oper CCTR-USS-Controllers             -BUSINESS CONTROLS</v>
          </cell>
          <cell r="C49" t="str">
            <v>RAMP</v>
          </cell>
        </row>
        <row r="50">
          <cell r="A50" t="str">
            <v>2100-3563</v>
          </cell>
          <cell r="B50" t="str">
            <v>CODES  STANDARDS  AND RECORDS</v>
          </cell>
          <cell r="C50" t="str">
            <v>RAMP</v>
          </cell>
        </row>
        <row r="51">
          <cell r="A51" t="str">
            <v>2100-3763</v>
          </cell>
          <cell r="B51" t="str">
            <v>DIRECTOR - INFORMATION SECURITY</v>
          </cell>
          <cell r="C51" t="str">
            <v>RAMP</v>
          </cell>
        </row>
        <row r="52">
          <cell r="A52" t="str">
            <v>2100-3774</v>
          </cell>
          <cell r="B52" t="str">
            <v>SECURITY ENGINEERING</v>
          </cell>
          <cell r="C52" t="str">
            <v>RAMP</v>
          </cell>
        </row>
        <row r="53">
          <cell r="A53" t="str">
            <v>2100-3775</v>
          </cell>
          <cell r="B53" t="str">
            <v>SECURITY OPERATIONS</v>
          </cell>
          <cell r="C53" t="str">
            <v>RAMP</v>
          </cell>
        </row>
        <row r="54">
          <cell r="A54" t="str">
            <v>2100-3781</v>
          </cell>
          <cell r="B54" t="str">
            <v>CRITICAL INFRASTRUCTURE PROTECTION</v>
          </cell>
          <cell r="C54" t="str">
            <v>RAMP</v>
          </cell>
        </row>
        <row r="55">
          <cell r="A55" t="str">
            <v>2100-3976</v>
          </cell>
          <cell r="B55" t="str">
            <v>INFORMATION SECURITY PROGRAMS</v>
          </cell>
          <cell r="C55" t="str">
            <v>RAMP</v>
          </cell>
        </row>
        <row r="56">
          <cell r="A56" t="str">
            <v>2200-0300</v>
          </cell>
          <cell r="B56" t="str">
            <v>DIR ENG &amp; TECH SERVICES</v>
          </cell>
          <cell r="C56" t="str">
            <v>RAMP</v>
          </cell>
        </row>
        <row r="57">
          <cell r="A57" t="str">
            <v>2200-0302</v>
          </cell>
          <cell r="B57" t="str">
            <v>BUSINESS PROCESS  ESS IMPLEMENTATION AND ESS MOBILE SOLUTION</v>
          </cell>
          <cell r="C57" t="str">
            <v>RAMP</v>
          </cell>
        </row>
        <row r="58">
          <cell r="A58" t="str">
            <v>2200-0305</v>
          </cell>
          <cell r="B58" t="str">
            <v>ESS PRODUCTION SUPPORT</v>
          </cell>
          <cell r="C58" t="str">
            <v>RAMP</v>
          </cell>
        </row>
        <row r="59">
          <cell r="A59" t="str">
            <v>2200-0306</v>
          </cell>
          <cell r="B59" t="str">
            <v>WRK MGMT &amp; DATABASES</v>
          </cell>
          <cell r="C59" t="str">
            <v>RAMP</v>
          </cell>
        </row>
        <row r="60">
          <cell r="A60" t="str">
            <v>2200-0318</v>
          </cell>
          <cell r="B60" t="str">
            <v>ENGINEERING DESIGN MANAGEMENT  PROCESS ENGINEERING &amp; DESIGN</v>
          </cell>
          <cell r="C60" t="str">
            <v>RAMP</v>
          </cell>
        </row>
        <row r="61">
          <cell r="A61" t="str">
            <v>2200-0942</v>
          </cell>
          <cell r="B61" t="str">
            <v>CS FIELD STAFF MANAGER</v>
          </cell>
          <cell r="C61" t="str">
            <v>RAMP</v>
          </cell>
        </row>
        <row r="62">
          <cell r="A62" t="str">
            <v>2200-2289</v>
          </cell>
          <cell r="B62" t="str">
            <v>GAS CONTROL &amp; SCADA OPERATION GROUP - USS</v>
          </cell>
          <cell r="C62" t="str">
            <v>RAMP</v>
          </cell>
        </row>
        <row r="63">
          <cell r="A63" t="str">
            <v>2200-2344</v>
          </cell>
          <cell r="B63" t="str">
            <v>OPERATOR QUALIFICATION</v>
          </cell>
          <cell r="C63" t="str">
            <v>RAMP</v>
          </cell>
        </row>
        <row r="64">
          <cell r="A64" t="str">
            <v>2200-2345</v>
          </cell>
          <cell r="B64" t="str">
            <v>PIPELINE SYSTEM CONSTRUCTION POLICY</v>
          </cell>
          <cell r="C64" t="str">
            <v>RAMP</v>
          </cell>
        </row>
        <row r="65">
          <cell r="A65" t="str">
            <v>2200-2360</v>
          </cell>
          <cell r="B65" t="str">
            <v>QUALITY &amp; RISK</v>
          </cell>
          <cell r="C65" t="str">
            <v>RAMP</v>
          </cell>
        </row>
        <row r="66">
          <cell r="A66" t="str">
            <v>2200-2376</v>
          </cell>
          <cell r="B66" t="str">
            <v>ENTERPRISE GEOGRAPHIC INFORMATION SYSTEM (EGIS)</v>
          </cell>
          <cell r="C66" t="str">
            <v>RAMP</v>
          </cell>
        </row>
        <row r="67">
          <cell r="A67" t="str">
            <v>2200-2417</v>
          </cell>
          <cell r="B67" t="str">
            <v>SHARED PUBLIC AWARNESS ACTIVITIES</v>
          </cell>
          <cell r="C67" t="str">
            <v>RAMP</v>
          </cell>
        </row>
        <row r="68">
          <cell r="A68" t="str">
            <v>2200-2469</v>
          </cell>
          <cell r="B68" t="str">
            <v>IT INFORMATION SECURITY SCG</v>
          </cell>
          <cell r="C68" t="str">
            <v>RAMP</v>
          </cell>
        </row>
        <row r="69">
          <cell r="A69" t="str">
            <v>2200-7242</v>
          </cell>
          <cell r="B69" t="str">
            <v>RECORDS MANAGEMENT - from 2200-2361</v>
          </cell>
          <cell r="C69" t="str">
            <v>RAMP</v>
          </cell>
        </row>
        <row r="70">
          <cell r="A70" t="str">
            <v>2AG003.000</v>
          </cell>
          <cell r="B70" t="str">
            <v>ACCOUNTING SYSTEMS &amp; COMPLIANCE</v>
          </cell>
          <cell r="C70" t="str">
            <v>RAMP</v>
          </cell>
        </row>
        <row r="71">
          <cell r="A71" t="str">
            <v>2AM002.000</v>
          </cell>
          <cell r="B71" t="str">
            <v>Advanced Meter Operations</v>
          </cell>
          <cell r="C71" t="str">
            <v>RAMP</v>
          </cell>
        </row>
        <row r="72">
          <cell r="A72" t="str">
            <v>2EN002.000</v>
          </cell>
          <cell r="B72" t="str">
            <v>CIVIL STRUCTURAL &amp; HAZARD MITIGATION ENGINEERING</v>
          </cell>
          <cell r="C72" t="str">
            <v>RAMP</v>
          </cell>
        </row>
        <row r="73">
          <cell r="A73" t="str">
            <v>2EV000.000</v>
          </cell>
          <cell r="B73" t="str">
            <v>ENVIRONMENTAL</v>
          </cell>
          <cell r="C73" t="str">
            <v>RAMP</v>
          </cell>
        </row>
        <row r="74">
          <cell r="A74" t="str">
            <v>2FC001.000</v>
          </cell>
          <cell r="B74" t="str">
            <v>Customer Services Field - Operations</v>
          </cell>
          <cell r="C74" t="str">
            <v>RAMP</v>
          </cell>
        </row>
        <row r="75">
          <cell r="A75" t="str">
            <v>2FC002.000</v>
          </cell>
          <cell r="B75" t="str">
            <v>Customer Services Field - Supervision</v>
          </cell>
          <cell r="C75" t="str">
            <v>RAMP</v>
          </cell>
        </row>
        <row r="76">
          <cell r="A76" t="str">
            <v>2FC004.000</v>
          </cell>
          <cell r="B76" t="str">
            <v>Customer Services Field - Support</v>
          </cell>
          <cell r="C76" t="str">
            <v>RAMP</v>
          </cell>
        </row>
        <row r="77">
          <cell r="A77" t="str">
            <v>2FC005.000</v>
          </cell>
          <cell r="B77" t="str">
            <v>MSA Inspection Program</v>
          </cell>
          <cell r="C77" t="str">
            <v>RAMP</v>
          </cell>
        </row>
        <row r="78">
          <cell r="A78" t="str">
            <v>2FC006.000</v>
          </cell>
          <cell r="B78" t="str">
            <v>Meter Reading - Operations</v>
          </cell>
          <cell r="C78" t="str">
            <v>RAMP</v>
          </cell>
        </row>
        <row r="79">
          <cell r="A79" t="str">
            <v>2GD000.000</v>
          </cell>
          <cell r="B79" t="str">
            <v>Field Support</v>
          </cell>
          <cell r="C79" t="str">
            <v>RAMP</v>
          </cell>
        </row>
        <row r="80">
          <cell r="A80" t="str">
            <v>2GD000.001</v>
          </cell>
          <cell r="B80" t="str">
            <v>Leak Survey</v>
          </cell>
          <cell r="C80" t="str">
            <v>RAMP</v>
          </cell>
        </row>
        <row r="81">
          <cell r="A81" t="str">
            <v>2GD000.002</v>
          </cell>
          <cell r="B81" t="str">
            <v>Locate &amp; Mark</v>
          </cell>
          <cell r="C81" t="str">
            <v>RAMP</v>
          </cell>
        </row>
        <row r="82">
          <cell r="A82" t="str">
            <v>2GD000.003</v>
          </cell>
          <cell r="B82" t="str">
            <v>Main Maintenance</v>
          </cell>
          <cell r="C82" t="str">
            <v>RAMP</v>
          </cell>
        </row>
        <row r="83">
          <cell r="A83" t="str">
            <v>2GD002.000</v>
          </cell>
          <cell r="B83" t="str">
            <v>Measurement &amp; Regulation</v>
          </cell>
          <cell r="C83" t="str">
            <v>RAMP</v>
          </cell>
        </row>
        <row r="84">
          <cell r="A84" t="str">
            <v>2GD003.000</v>
          </cell>
          <cell r="B84" t="str">
            <v>Cathodic Protection</v>
          </cell>
          <cell r="C84" t="str">
            <v>RAMP</v>
          </cell>
        </row>
        <row r="85">
          <cell r="A85" t="str">
            <v>2GD004.000</v>
          </cell>
          <cell r="B85" t="str">
            <v>Operations and Management</v>
          </cell>
          <cell r="C85" t="str">
            <v>RAMP</v>
          </cell>
        </row>
        <row r="86">
          <cell r="A86" t="str">
            <v>2GS001.000</v>
          </cell>
          <cell r="B86" t="str">
            <v>Emergency Services</v>
          </cell>
          <cell r="C86" t="str">
            <v>RAMP</v>
          </cell>
        </row>
        <row r="87">
          <cell r="A87" t="str">
            <v>2GT000.000</v>
          </cell>
          <cell r="B87" t="str">
            <v>Pipeline Operations</v>
          </cell>
          <cell r="C87" t="str">
            <v>RAMP</v>
          </cell>
        </row>
        <row r="88">
          <cell r="A88" t="str">
            <v>2GT002.000</v>
          </cell>
          <cell r="B88" t="str">
            <v>Technical Services</v>
          </cell>
          <cell r="C88" t="str">
            <v>RAMP</v>
          </cell>
        </row>
        <row r="89">
          <cell r="A89" t="str">
            <v>2HR004.000</v>
          </cell>
          <cell r="B89" t="str">
            <v>SCG Director HR Services</v>
          </cell>
          <cell r="C89" t="str">
            <v>RAMP</v>
          </cell>
        </row>
        <row r="90">
          <cell r="A90" t="str">
            <v>2HR006.000</v>
          </cell>
          <cell r="B90" t="str">
            <v>SCG Director Safety &amp; Wellness</v>
          </cell>
          <cell r="C90" t="str">
            <v>RAMP</v>
          </cell>
        </row>
        <row r="91">
          <cell r="A91" t="str">
            <v>2HR007.000</v>
          </cell>
          <cell r="B91" t="str">
            <v>SCG Director Org Effectiveness</v>
          </cell>
          <cell r="C91" t="str">
            <v>RAMP</v>
          </cell>
        </row>
        <row r="92">
          <cell r="A92" t="str">
            <v>2IN002.000</v>
          </cell>
          <cell r="B92" t="str">
            <v>CI-Customer Assistance Programs</v>
          </cell>
          <cell r="C92" t="str">
            <v>RAMP</v>
          </cell>
        </row>
        <row r="93">
          <cell r="A93" t="str">
            <v>2MP001.000</v>
          </cell>
          <cell r="B93" t="str">
            <v>MAJOR PROJECTS MANAGEMENT &amp; OUTREACH</v>
          </cell>
          <cell r="C93" t="str">
            <v>RAMP</v>
          </cell>
        </row>
        <row r="94">
          <cell r="A94" t="str">
            <v>2OO000.000</v>
          </cell>
          <cell r="B94" t="str">
            <v>CCC - Operations</v>
          </cell>
          <cell r="C94" t="str">
            <v>RAMP</v>
          </cell>
        </row>
        <row r="95">
          <cell r="A95" t="str">
            <v>2PS000.000</v>
          </cell>
          <cell r="B95" t="str">
            <v>PIPELINE SAFETY ENHANCEMENT PROGRAM</v>
          </cell>
          <cell r="C95" t="str">
            <v>RAMP</v>
          </cell>
        </row>
        <row r="96">
          <cell r="A96" t="str">
            <v>2PS000.001</v>
          </cell>
          <cell r="B96" t="str">
            <v>PIPELINE SAFETY ENHANCEMENT PROGRAM-PMO Costs</v>
          </cell>
          <cell r="C96" t="str">
            <v>RAMP</v>
          </cell>
        </row>
        <row r="97">
          <cell r="A97" t="str">
            <v>2RF003.001</v>
          </cell>
          <cell r="B97" t="str">
            <v>Amortization</v>
          </cell>
          <cell r="C97" t="str">
            <v>RAMP</v>
          </cell>
        </row>
        <row r="98">
          <cell r="A98" t="str">
            <v>2RF003.002</v>
          </cell>
          <cell r="B98" t="str">
            <v>Interest</v>
          </cell>
          <cell r="C98" t="str">
            <v>RAMP</v>
          </cell>
        </row>
        <row r="99">
          <cell r="A99" t="str">
            <v>2RF004.000</v>
          </cell>
          <cell r="B99" t="str">
            <v>Facility Operations</v>
          </cell>
          <cell r="C99" t="str">
            <v>RAMP</v>
          </cell>
        </row>
        <row r="100">
          <cell r="A100" t="str">
            <v>2SE000.001</v>
          </cell>
          <cell r="B100" t="str">
            <v>SECC OUTSIDE SERVICES EMPLOYES - F923.1</v>
          </cell>
          <cell r="C100" t="str">
            <v>RAMP</v>
          </cell>
        </row>
        <row r="101">
          <cell r="A101" t="str">
            <v>2SI001.000</v>
          </cell>
          <cell r="B101" t="str">
            <v>GAS OPERATIONS TRAINING &amp; DEVELOPMENT</v>
          </cell>
          <cell r="C101" t="str">
            <v>RAMP</v>
          </cell>
        </row>
        <row r="102">
          <cell r="A102" t="str">
            <v>2SI002.000</v>
          </cell>
          <cell r="B102" t="str">
            <v>PIPELINE SAFETY &amp; COMPLIANCE</v>
          </cell>
          <cell r="C102" t="str">
            <v>RAMP</v>
          </cell>
        </row>
        <row r="103">
          <cell r="A103" t="str">
            <v>2SI003.000</v>
          </cell>
          <cell r="B103" t="str">
            <v>PUBLIC AWARENESS</v>
          </cell>
          <cell r="C103" t="str">
            <v>RAMP</v>
          </cell>
        </row>
        <row r="104">
          <cell r="A104" t="str">
            <v>2SI004.000</v>
          </cell>
          <cell r="B104" t="str">
            <v>ASSET MANAGEMENT</v>
          </cell>
          <cell r="C104" t="str">
            <v>RAMP</v>
          </cell>
        </row>
        <row r="105">
          <cell r="A105" t="str">
            <v>2SI005.000</v>
          </cell>
          <cell r="B105" t="str">
            <v>GAS CONTRACTOR CONTROLS</v>
          </cell>
          <cell r="C105" t="str">
            <v>RAMP</v>
          </cell>
        </row>
        <row r="106">
          <cell r="A106" t="str">
            <v>2TD000.000</v>
          </cell>
          <cell r="B106" t="str">
            <v>TIMP</v>
          </cell>
          <cell r="C106" t="str">
            <v>RAMP</v>
          </cell>
        </row>
        <row r="107">
          <cell r="A107" t="str">
            <v>2TD000.001</v>
          </cell>
          <cell r="B107" t="str">
            <v>DIMP</v>
          </cell>
          <cell r="C107" t="str">
            <v>RAMP</v>
          </cell>
        </row>
        <row r="108">
          <cell r="A108" t="str">
            <v>2US000.000</v>
          </cell>
          <cell r="B108" t="str">
            <v>Underground Storage</v>
          </cell>
          <cell r="C108" t="str">
            <v>RAMP</v>
          </cell>
        </row>
        <row r="109">
          <cell r="A109" t="str">
            <v>2US002.000</v>
          </cell>
          <cell r="B109" t="str">
            <v>Underground Storage - RSIMP</v>
          </cell>
          <cell r="C109" t="str">
            <v>RAMP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(go here 1st)"/>
      <sheetName val="Return on Rate Base (2nd)"/>
      <sheetName val="Taxes (3rd)"/>
      <sheetName val="O&amp;M Exp &amp; Rev (4)"/>
      <sheetName val="Revenue Requirements (5th)"/>
      <sheetName val="RECC Factor (6th)"/>
      <sheetName val="Levelzd Annl Capital Csts(7th)"/>
      <sheetName val="Introduction"/>
      <sheetName val="Table of contents"/>
      <sheetName val="Sec 1 Discount Rates"/>
      <sheetName val="Sec 1 AFUDC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 2006"/>
      <sheetName val="Sec 5 LACC&amp;RECC  Description"/>
      <sheetName val="Sec 5 Standard Table Macros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A"/>
      <sheetName val="Sec 9 Multiple Invest Macros"/>
      <sheetName val="Sec 9 Multiple Invest Table"/>
      <sheetName val="Sec 10 Financial Statements"/>
      <sheetName val="Sec 10 Financ Stmnts Balance"/>
      <sheetName val="Sec 10 Financ Stmnts Income"/>
      <sheetName val="Sec 10 Financ Stmnts CashFlow"/>
    </sheetNames>
    <sheetDataSet>
      <sheetData sheetId="0">
        <row r="5">
          <cell r="B5">
            <v>3.4599999999999999E-2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| SECURITY ||"/>
      <sheetName val="Info"/>
      <sheetName val="OH_Dynamic"/>
      <sheetName val="Input_Output"/>
      <sheetName val="DataSheet"/>
      <sheetName val="Translation"/>
      <sheetName val="Segmentation"/>
      <sheetName val="Segmentation_ESC"/>
      <sheetName val="Segmentation_Total"/>
      <sheetName val="Segmentation_Total_WKGRP_2100"/>
      <sheetName val="Segmentation_Total_WKGRP_2200"/>
      <sheetName val="Reassignment_OM"/>
      <sheetName val="Reassignment_Cap"/>
      <sheetName val="ET_OM"/>
      <sheetName val="ET_Cap"/>
      <sheetName val="SUM_OM"/>
      <sheetName val="SUM_OM_ESC"/>
      <sheetName val="SUM_OM_Total"/>
      <sheetName val="SUM_Cap"/>
      <sheetName val="SUM_Cap_ESC"/>
      <sheetName val="SUM_Cap_Total"/>
      <sheetName val="SUM_Cap_Total_FERC"/>
      <sheetName val="100%_Incurred"/>
      <sheetName val="100%_Incurred_SEG"/>
      <sheetName val="Total_Allocated"/>
      <sheetName val="Total_Allocated_SEG"/>
      <sheetName val="Total_Retained"/>
      <sheetName val="Total_Billed_In"/>
      <sheetName val="Total_Billed_In_SEG"/>
      <sheetName val="Billed_Out_OH"/>
      <sheetName val="Billed_In_OH"/>
      <sheetName val="Translation_Factors"/>
      <sheetName val="Factors"/>
      <sheetName val="Escalation_Rates"/>
      <sheetName val="Validation"/>
      <sheetName val="Tracker"/>
    </sheetNames>
    <sheetDataSet>
      <sheetData sheetId="0" refreshError="1"/>
      <sheetData sheetId="1" refreshError="1"/>
      <sheetData sheetId="2" refreshError="1"/>
      <sheetData sheetId="3">
        <row r="25">
          <cell r="R25">
            <v>51926.9</v>
          </cell>
        </row>
      </sheetData>
      <sheetData sheetId="4">
        <row r="1">
          <cell r="A1" t="str">
            <v>Datasheet</v>
          </cell>
        </row>
        <row r="25">
          <cell r="F25" t="str">
            <v>1AG001-000</v>
          </cell>
          <cell r="G25" t="str">
            <v>Incurred</v>
          </cell>
          <cell r="H25" t="str">
            <v>2100</v>
          </cell>
          <cell r="I25" t="str">
            <v>SDG&amp;E</v>
          </cell>
          <cell r="J25" t="str">
            <v>NSS</v>
          </cell>
          <cell r="K25" t="str">
            <v>2100-NSS</v>
          </cell>
          <cell r="L25" t="str">
            <v>A&amp;G</v>
          </cell>
          <cell r="M25" t="str">
            <v>AGAG</v>
          </cell>
          <cell r="N25" t="str">
            <v>N/A</v>
          </cell>
          <cell r="O25" t="str">
            <v>Oper CCTR-NSS-Controllers             -Plng &amp; Reg Accts</v>
          </cell>
          <cell r="P25" t="str">
            <v>Sandra K. Hrna</v>
          </cell>
          <cell r="Q25">
            <v>3837</v>
          </cell>
          <cell r="R25">
            <v>128</v>
          </cell>
          <cell r="S25">
            <v>0</v>
          </cell>
          <cell r="T25">
            <v>3836</v>
          </cell>
          <cell r="U25">
            <v>99</v>
          </cell>
          <cell r="V25">
            <v>0</v>
          </cell>
          <cell r="W25">
            <v>4036</v>
          </cell>
          <cell r="X25">
            <v>47</v>
          </cell>
          <cell r="Y25">
            <v>0</v>
          </cell>
          <cell r="Z25">
            <v>4036</v>
          </cell>
          <cell r="AA25">
            <v>47</v>
          </cell>
          <cell r="AB25">
            <v>0</v>
          </cell>
          <cell r="AC25">
            <v>4036</v>
          </cell>
          <cell r="AD25">
            <v>47</v>
          </cell>
          <cell r="AE25">
            <v>0</v>
          </cell>
          <cell r="AF25">
            <v>35.299999999999997</v>
          </cell>
          <cell r="AG25">
            <v>36.799999999999997</v>
          </cell>
          <cell r="AH25">
            <v>38.799999999999997</v>
          </cell>
          <cell r="AI25">
            <v>38.799999999999997</v>
          </cell>
          <cell r="AJ25">
            <v>38.799999999999997</v>
          </cell>
        </row>
        <row r="26">
          <cell r="F26" t="str">
            <v>1AG002-000</v>
          </cell>
          <cell r="G26" t="str">
            <v>Incurred</v>
          </cell>
          <cell r="H26" t="str">
            <v>2100</v>
          </cell>
          <cell r="I26" t="str">
            <v>SDG&amp;E</v>
          </cell>
          <cell r="J26" t="str">
            <v>NSS</v>
          </cell>
          <cell r="K26" t="str">
            <v>2100-NSS</v>
          </cell>
          <cell r="L26" t="str">
            <v>A&amp;G</v>
          </cell>
          <cell r="M26" t="str">
            <v>AGAG</v>
          </cell>
          <cell r="N26" t="str">
            <v>N/A</v>
          </cell>
          <cell r="O26" t="str">
            <v>Oper CCTR-NSS-Controllers             -Fin Sys &amp; Bus Controls</v>
          </cell>
          <cell r="P26" t="str">
            <v>Sandra K. Hrna</v>
          </cell>
          <cell r="Q26">
            <v>450</v>
          </cell>
          <cell r="R26">
            <v>5</v>
          </cell>
          <cell r="S26">
            <v>0</v>
          </cell>
          <cell r="T26">
            <v>461</v>
          </cell>
          <cell r="U26">
            <v>7</v>
          </cell>
          <cell r="V26">
            <v>0</v>
          </cell>
          <cell r="W26">
            <v>461</v>
          </cell>
          <cell r="X26">
            <v>7</v>
          </cell>
          <cell r="Y26">
            <v>0</v>
          </cell>
          <cell r="Z26">
            <v>461</v>
          </cell>
          <cell r="AA26">
            <v>7</v>
          </cell>
          <cell r="AB26">
            <v>0</v>
          </cell>
          <cell r="AC26">
            <v>461</v>
          </cell>
          <cell r="AD26">
            <v>7</v>
          </cell>
          <cell r="AE26">
            <v>0</v>
          </cell>
          <cell r="AF26">
            <v>4</v>
          </cell>
          <cell r="AG26">
            <v>4.2</v>
          </cell>
          <cell r="AH26">
            <v>4.2</v>
          </cell>
          <cell r="AI26">
            <v>4.2</v>
          </cell>
          <cell r="AJ26">
            <v>4.2</v>
          </cell>
        </row>
        <row r="27">
          <cell r="F27" t="str">
            <v>1AG003-000</v>
          </cell>
          <cell r="G27" t="str">
            <v>Incurred</v>
          </cell>
          <cell r="H27" t="str">
            <v>2100</v>
          </cell>
          <cell r="I27" t="str">
            <v>SDG&amp;E</v>
          </cell>
          <cell r="J27" t="str">
            <v>NSS</v>
          </cell>
          <cell r="K27" t="str">
            <v>2100-NSS</v>
          </cell>
          <cell r="L27" t="str">
            <v>A&amp;G</v>
          </cell>
          <cell r="M27" t="str">
            <v>AGAG</v>
          </cell>
          <cell r="N27" t="str">
            <v>N/A</v>
          </cell>
          <cell r="O27" t="str">
            <v>Oper CCTR-NSS-Controllers             -Cost Accounting</v>
          </cell>
          <cell r="P27" t="str">
            <v>Sandra K. Hrna</v>
          </cell>
          <cell r="Q27">
            <v>1810</v>
          </cell>
          <cell r="R27">
            <v>202</v>
          </cell>
          <cell r="S27">
            <v>0</v>
          </cell>
          <cell r="T27">
            <v>1883</v>
          </cell>
          <cell r="U27">
            <v>91</v>
          </cell>
          <cell r="V27">
            <v>0</v>
          </cell>
          <cell r="W27">
            <v>1883</v>
          </cell>
          <cell r="X27">
            <v>97</v>
          </cell>
          <cell r="Y27">
            <v>0</v>
          </cell>
          <cell r="Z27">
            <v>1883</v>
          </cell>
          <cell r="AA27">
            <v>97</v>
          </cell>
          <cell r="AB27">
            <v>0</v>
          </cell>
          <cell r="AC27">
            <v>1883</v>
          </cell>
          <cell r="AD27">
            <v>97</v>
          </cell>
          <cell r="AE27">
            <v>0</v>
          </cell>
          <cell r="AF27">
            <v>17.399999999999999</v>
          </cell>
          <cell r="AG27">
            <v>17.2</v>
          </cell>
          <cell r="AH27">
            <v>17.2</v>
          </cell>
          <cell r="AI27">
            <v>17.2</v>
          </cell>
          <cell r="AJ27">
            <v>17.2</v>
          </cell>
        </row>
        <row r="28">
          <cell r="F28" t="str">
            <v>1AG004-000</v>
          </cell>
          <cell r="G28" t="str">
            <v>Incurred</v>
          </cell>
          <cell r="H28" t="str">
            <v>2100</v>
          </cell>
          <cell r="I28" t="str">
            <v>SDG&amp;E</v>
          </cell>
          <cell r="J28" t="str">
            <v>NSS</v>
          </cell>
          <cell r="K28" t="str">
            <v>2100-NSS</v>
          </cell>
          <cell r="L28" t="str">
            <v>A&amp;G</v>
          </cell>
          <cell r="M28" t="str">
            <v>AGAG</v>
          </cell>
          <cell r="N28" t="str">
            <v>N/A</v>
          </cell>
          <cell r="O28" t="str">
            <v>Oper CCTR-NSS-Controllers             -Sundry Billing</v>
          </cell>
          <cell r="P28" t="str">
            <v>Sandra K. Hrna</v>
          </cell>
          <cell r="Q28">
            <v>682</v>
          </cell>
          <cell r="R28">
            <v>6</v>
          </cell>
          <cell r="S28">
            <v>0</v>
          </cell>
          <cell r="T28">
            <v>864</v>
          </cell>
          <cell r="U28">
            <v>22</v>
          </cell>
          <cell r="V28">
            <v>0</v>
          </cell>
          <cell r="W28">
            <v>864</v>
          </cell>
          <cell r="X28">
            <v>22</v>
          </cell>
          <cell r="Y28">
            <v>0</v>
          </cell>
          <cell r="Z28">
            <v>864</v>
          </cell>
          <cell r="AA28">
            <v>-29</v>
          </cell>
          <cell r="AB28">
            <v>0</v>
          </cell>
          <cell r="AC28">
            <v>864</v>
          </cell>
          <cell r="AD28">
            <v>-29</v>
          </cell>
          <cell r="AE28">
            <v>0</v>
          </cell>
          <cell r="AF28">
            <v>7.6</v>
          </cell>
          <cell r="AG28">
            <v>11.2</v>
          </cell>
          <cell r="AH28">
            <v>11.2</v>
          </cell>
          <cell r="AI28">
            <v>11.2</v>
          </cell>
          <cell r="AJ28">
            <v>11.2</v>
          </cell>
        </row>
        <row r="29">
          <cell r="F29" t="str">
            <v>1AG005-000</v>
          </cell>
          <cell r="G29" t="str">
            <v>Incurred</v>
          </cell>
          <cell r="H29" t="str">
            <v>2100</v>
          </cell>
          <cell r="I29" t="str">
            <v>SDG&amp;E</v>
          </cell>
          <cell r="J29" t="str">
            <v>NSS</v>
          </cell>
          <cell r="K29" t="str">
            <v>2100-NSS</v>
          </cell>
          <cell r="L29" t="str">
            <v>A&amp;G</v>
          </cell>
          <cell r="M29" t="str">
            <v>AGAG</v>
          </cell>
          <cell r="N29" t="str">
            <v>N/A</v>
          </cell>
          <cell r="O29" t="str">
            <v>Oper CCTR-NSS-Controllers             -MARP</v>
          </cell>
          <cell r="P29" t="str">
            <v>Sandra K. Hrna</v>
          </cell>
          <cell r="Q29">
            <v>178</v>
          </cell>
          <cell r="R29">
            <v>8</v>
          </cell>
          <cell r="S29">
            <v>0</v>
          </cell>
          <cell r="T29">
            <v>206</v>
          </cell>
          <cell r="U29">
            <v>6</v>
          </cell>
          <cell r="V29">
            <v>0</v>
          </cell>
          <cell r="W29">
            <v>206</v>
          </cell>
          <cell r="X29">
            <v>6</v>
          </cell>
          <cell r="Y29">
            <v>0</v>
          </cell>
          <cell r="Z29">
            <v>206</v>
          </cell>
          <cell r="AA29">
            <v>6</v>
          </cell>
          <cell r="AB29">
            <v>0</v>
          </cell>
          <cell r="AC29">
            <v>206</v>
          </cell>
          <cell r="AD29">
            <v>6</v>
          </cell>
          <cell r="AE29">
            <v>0</v>
          </cell>
          <cell r="AF29">
            <v>3</v>
          </cell>
          <cell r="AG29">
            <v>3.3</v>
          </cell>
          <cell r="AH29">
            <v>3.3</v>
          </cell>
          <cell r="AI29">
            <v>3.3</v>
          </cell>
          <cell r="AJ29">
            <v>3.3</v>
          </cell>
        </row>
        <row r="30">
          <cell r="F30" t="str">
            <v>1AG006-000</v>
          </cell>
          <cell r="G30" t="str">
            <v>Incurred</v>
          </cell>
          <cell r="H30" t="str">
            <v>2100</v>
          </cell>
          <cell r="I30" t="str">
            <v>SDG&amp;E</v>
          </cell>
          <cell r="J30" t="str">
            <v>NSS</v>
          </cell>
          <cell r="K30" t="str">
            <v>2100-NSS</v>
          </cell>
          <cell r="L30" t="str">
            <v>A&amp;G</v>
          </cell>
          <cell r="M30" t="str">
            <v>AGAG</v>
          </cell>
          <cell r="N30" t="str">
            <v>N/A</v>
          </cell>
          <cell r="O30" t="str">
            <v>Oper CCTR-NSS-Legal                   -Legal</v>
          </cell>
          <cell r="P30" t="str">
            <v>Sandra K. Hrna</v>
          </cell>
          <cell r="Q30">
            <v>8124</v>
          </cell>
          <cell r="R30">
            <v>647</v>
          </cell>
          <cell r="S30">
            <v>0</v>
          </cell>
          <cell r="T30">
            <v>8050</v>
          </cell>
          <cell r="U30">
            <v>464</v>
          </cell>
          <cell r="V30">
            <v>0</v>
          </cell>
          <cell r="W30">
            <v>8150</v>
          </cell>
          <cell r="X30">
            <v>479</v>
          </cell>
          <cell r="Y30">
            <v>0</v>
          </cell>
          <cell r="Z30">
            <v>8250</v>
          </cell>
          <cell r="AA30">
            <v>494</v>
          </cell>
          <cell r="AB30">
            <v>0</v>
          </cell>
          <cell r="AC30">
            <v>8250</v>
          </cell>
          <cell r="AD30">
            <v>494</v>
          </cell>
          <cell r="AE30">
            <v>0</v>
          </cell>
          <cell r="AF30">
            <v>46</v>
          </cell>
          <cell r="AG30">
            <v>45.8</v>
          </cell>
          <cell r="AH30">
            <v>46.3</v>
          </cell>
          <cell r="AI30">
            <v>46.8</v>
          </cell>
          <cell r="AJ30">
            <v>46.8</v>
          </cell>
        </row>
        <row r="31">
          <cell r="F31" t="str">
            <v>1AG007-000</v>
          </cell>
          <cell r="G31" t="str">
            <v>Incurred</v>
          </cell>
          <cell r="H31" t="str">
            <v>2100</v>
          </cell>
          <cell r="I31" t="str">
            <v>SDG&amp;E</v>
          </cell>
          <cell r="J31" t="str">
            <v>NSS</v>
          </cell>
          <cell r="K31" t="str">
            <v>2100-NSS</v>
          </cell>
          <cell r="L31" t="str">
            <v>A&amp;G</v>
          </cell>
          <cell r="M31" t="str">
            <v>AGAG</v>
          </cell>
          <cell r="N31" t="str">
            <v>N/A</v>
          </cell>
          <cell r="O31" t="str">
            <v>Oper CCTR-NSS-Legal                   -Claims</v>
          </cell>
          <cell r="P31" t="str">
            <v>Sandra K. Hrna</v>
          </cell>
          <cell r="Q31">
            <v>665</v>
          </cell>
          <cell r="R31">
            <v>13</v>
          </cell>
          <cell r="S31">
            <v>0</v>
          </cell>
          <cell r="T31">
            <v>741</v>
          </cell>
          <cell r="U31">
            <v>17</v>
          </cell>
          <cell r="V31">
            <v>0</v>
          </cell>
          <cell r="W31">
            <v>891</v>
          </cell>
          <cell r="X31">
            <v>22</v>
          </cell>
          <cell r="Y31">
            <v>0</v>
          </cell>
          <cell r="Z31">
            <v>891</v>
          </cell>
          <cell r="AA31">
            <v>15</v>
          </cell>
          <cell r="AB31">
            <v>0</v>
          </cell>
          <cell r="AC31">
            <v>891</v>
          </cell>
          <cell r="AD31">
            <v>15</v>
          </cell>
          <cell r="AE31">
            <v>0</v>
          </cell>
          <cell r="AF31">
            <v>6.4</v>
          </cell>
          <cell r="AG31">
            <v>8.1999999999999993</v>
          </cell>
          <cell r="AH31">
            <v>9.1999999999999993</v>
          </cell>
          <cell r="AI31">
            <v>9.1999999999999993</v>
          </cell>
          <cell r="AJ31">
            <v>9.1999999999999993</v>
          </cell>
        </row>
        <row r="32">
          <cell r="F32" t="str">
            <v>1AG008-000</v>
          </cell>
          <cell r="G32" t="str">
            <v>Incurred</v>
          </cell>
          <cell r="H32" t="str">
            <v>2100</v>
          </cell>
          <cell r="I32" t="str">
            <v>SDG&amp;E</v>
          </cell>
          <cell r="J32" t="str">
            <v>NSS</v>
          </cell>
          <cell r="K32" t="str">
            <v>2100-NSS</v>
          </cell>
          <cell r="L32" t="str">
            <v>A&amp;G</v>
          </cell>
          <cell r="M32" t="str">
            <v>AGAG</v>
          </cell>
          <cell r="N32" t="str">
            <v>N/A</v>
          </cell>
          <cell r="O32" t="str">
            <v>Oper CCTR-NSS-Legal                   -Claims Payments and Recovery Costs</v>
          </cell>
          <cell r="P32" t="str">
            <v>Sandra K. Hrna</v>
          </cell>
          <cell r="Q32">
            <v>0</v>
          </cell>
          <cell r="R32">
            <v>6591</v>
          </cell>
          <cell r="S32">
            <v>0</v>
          </cell>
          <cell r="T32">
            <v>0</v>
          </cell>
          <cell r="U32">
            <v>3756</v>
          </cell>
          <cell r="V32">
            <v>0</v>
          </cell>
          <cell r="W32">
            <v>0</v>
          </cell>
          <cell r="X32">
            <v>3756</v>
          </cell>
          <cell r="Y32">
            <v>0</v>
          </cell>
          <cell r="Z32">
            <v>0</v>
          </cell>
          <cell r="AA32">
            <v>3763</v>
          </cell>
          <cell r="AB32">
            <v>0</v>
          </cell>
          <cell r="AC32">
            <v>0</v>
          </cell>
          <cell r="AD32">
            <v>3763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F33" t="str">
            <v>1AG009-000</v>
          </cell>
          <cell r="G33" t="str">
            <v>Incurred</v>
          </cell>
          <cell r="H33" t="str">
            <v>2100</v>
          </cell>
          <cell r="I33" t="str">
            <v>SDG&amp;E</v>
          </cell>
          <cell r="J33" t="str">
            <v>NSS</v>
          </cell>
          <cell r="K33" t="str">
            <v>2100-NSS</v>
          </cell>
          <cell r="L33" t="str">
            <v>A&amp;G</v>
          </cell>
          <cell r="M33" t="str">
            <v>AGAG</v>
          </cell>
          <cell r="N33" t="str">
            <v>N/A</v>
          </cell>
          <cell r="O33" t="str">
            <v>Oper CCTR-NSS-Regulatory Affairs      -SDG&amp;E Tariff</v>
          </cell>
          <cell r="P33" t="str">
            <v>Sandra K. Hrna</v>
          </cell>
          <cell r="Q33">
            <v>847</v>
          </cell>
          <cell r="R33">
            <v>203</v>
          </cell>
          <cell r="S33">
            <v>0</v>
          </cell>
          <cell r="T33">
            <v>564</v>
          </cell>
          <cell r="U33">
            <v>277</v>
          </cell>
          <cell r="V33">
            <v>0</v>
          </cell>
          <cell r="W33">
            <v>804</v>
          </cell>
          <cell r="X33">
            <v>297</v>
          </cell>
          <cell r="Y33">
            <v>0</v>
          </cell>
          <cell r="Z33">
            <v>804</v>
          </cell>
          <cell r="AA33">
            <v>286</v>
          </cell>
          <cell r="AB33">
            <v>62200</v>
          </cell>
          <cell r="AC33">
            <v>804</v>
          </cell>
          <cell r="AD33">
            <v>286</v>
          </cell>
          <cell r="AE33">
            <v>62200</v>
          </cell>
          <cell r="AF33">
            <v>7.5</v>
          </cell>
          <cell r="AG33">
            <v>6.1</v>
          </cell>
          <cell r="AH33">
            <v>8.1</v>
          </cell>
          <cell r="AI33">
            <v>8.1</v>
          </cell>
          <cell r="AJ33">
            <v>8.1</v>
          </cell>
        </row>
        <row r="34">
          <cell r="F34" t="str">
            <v>1AG012-000</v>
          </cell>
          <cell r="G34" t="str">
            <v>Incurred</v>
          </cell>
          <cell r="H34" t="str">
            <v>2100</v>
          </cell>
          <cell r="I34" t="str">
            <v>SDG&amp;E</v>
          </cell>
          <cell r="J34" t="str">
            <v>NSS</v>
          </cell>
          <cell r="K34" t="str">
            <v>2100-NSS</v>
          </cell>
          <cell r="L34" t="str">
            <v>A&amp;G</v>
          </cell>
          <cell r="M34" t="str">
            <v>AGAG</v>
          </cell>
          <cell r="N34" t="str">
            <v>N/A</v>
          </cell>
          <cell r="O34" t="str">
            <v>Oper CCTR-NSS-Use for Acctg Closing   -Community Relations</v>
          </cell>
          <cell r="P34" t="str">
            <v>Sandra K. Hrna</v>
          </cell>
          <cell r="Q34">
            <v>0</v>
          </cell>
          <cell r="R34">
            <v>39</v>
          </cell>
          <cell r="S34">
            <v>0</v>
          </cell>
          <cell r="T34">
            <v>0</v>
          </cell>
          <cell r="U34">
            <v>31</v>
          </cell>
          <cell r="V34">
            <v>0</v>
          </cell>
          <cell r="W34">
            <v>0</v>
          </cell>
          <cell r="X34">
            <v>31</v>
          </cell>
          <cell r="Y34">
            <v>0</v>
          </cell>
          <cell r="Z34">
            <v>0</v>
          </cell>
          <cell r="AA34">
            <v>31</v>
          </cell>
          <cell r="AB34">
            <v>0</v>
          </cell>
          <cell r="AC34">
            <v>0</v>
          </cell>
          <cell r="AD34">
            <v>31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F35" t="str">
            <v>1AG014-000</v>
          </cell>
          <cell r="G35" t="str">
            <v>Incurred</v>
          </cell>
          <cell r="H35" t="str">
            <v>2100</v>
          </cell>
          <cell r="I35" t="str">
            <v>SDG&amp;E</v>
          </cell>
          <cell r="J35" t="str">
            <v>NSS</v>
          </cell>
          <cell r="K35" t="str">
            <v>2100-NSS</v>
          </cell>
          <cell r="L35" t="str">
            <v>A&amp;G</v>
          </cell>
          <cell r="M35" t="str">
            <v>AGAG</v>
          </cell>
          <cell r="N35" t="str">
            <v>N/A</v>
          </cell>
          <cell r="O35" t="str">
            <v>Other 925 Damages</v>
          </cell>
          <cell r="P35" t="str">
            <v>Sandra K. Hrna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F36" t="str">
            <v>1CP000-000</v>
          </cell>
          <cell r="G36" t="str">
            <v>Incurred</v>
          </cell>
          <cell r="H36" t="str">
            <v>2100</v>
          </cell>
          <cell r="I36" t="str">
            <v>SDG&amp;E</v>
          </cell>
          <cell r="J36" t="str">
            <v>NSS</v>
          </cell>
          <cell r="K36" t="str">
            <v>2100-NSS</v>
          </cell>
          <cell r="L36" t="str">
            <v>A&amp;G</v>
          </cell>
          <cell r="M36" t="str">
            <v>AGCP</v>
          </cell>
          <cell r="N36" t="str">
            <v>N/A</v>
          </cell>
          <cell r="O36" t="str">
            <v>COMPENSATION - VARIABLE PAY (GRC USE ONLY)</v>
          </cell>
          <cell r="P36" t="str">
            <v>Debbie S. Robinson</v>
          </cell>
          <cell r="Q36">
            <v>0</v>
          </cell>
          <cell r="R36">
            <v>66616</v>
          </cell>
          <cell r="S36">
            <v>0</v>
          </cell>
          <cell r="T36">
            <v>63218</v>
          </cell>
          <cell r="U36">
            <v>0</v>
          </cell>
          <cell r="V36">
            <v>0</v>
          </cell>
          <cell r="W36">
            <v>65000</v>
          </cell>
          <cell r="X36">
            <v>0</v>
          </cell>
          <cell r="Y36">
            <v>0</v>
          </cell>
          <cell r="Z36">
            <v>68543</v>
          </cell>
          <cell r="AA36">
            <v>0</v>
          </cell>
          <cell r="AB36">
            <v>0</v>
          </cell>
          <cell r="AC36">
            <v>68543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</row>
        <row r="37">
          <cell r="F37" t="str">
            <v>1CP000-001</v>
          </cell>
          <cell r="G37" t="str">
            <v>Incurred</v>
          </cell>
          <cell r="H37" t="str">
            <v>2100</v>
          </cell>
          <cell r="I37" t="str">
            <v>SDG&amp;E</v>
          </cell>
          <cell r="J37" t="str">
            <v>NSS</v>
          </cell>
          <cell r="K37" t="str">
            <v>2100-NSS</v>
          </cell>
          <cell r="L37" t="str">
            <v>A&amp;G</v>
          </cell>
          <cell r="M37" t="str">
            <v>AGCP</v>
          </cell>
          <cell r="N37" t="str">
            <v>N/A</v>
          </cell>
          <cell r="O37" t="str">
            <v>COMPENSATION - LTIP (GRC USE ONLY)</v>
          </cell>
          <cell r="P37" t="str">
            <v>Debbie S. Robinson</v>
          </cell>
          <cell r="Q37">
            <v>0</v>
          </cell>
          <cell r="R37">
            <v>8743</v>
          </cell>
          <cell r="S37">
            <v>0</v>
          </cell>
          <cell r="T37">
            <v>0</v>
          </cell>
          <cell r="U37">
            <v>0</v>
          </cell>
          <cell r="V37">
            <v>8158</v>
          </cell>
          <cell r="W37">
            <v>0</v>
          </cell>
          <cell r="X37">
            <v>0</v>
          </cell>
          <cell r="Y37">
            <v>8240</v>
          </cell>
          <cell r="Z37">
            <v>0</v>
          </cell>
          <cell r="AA37">
            <v>0</v>
          </cell>
          <cell r="AB37">
            <v>8570</v>
          </cell>
          <cell r="AC37">
            <v>0</v>
          </cell>
          <cell r="AD37">
            <v>0</v>
          </cell>
          <cell r="AE37">
            <v>8570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F38" t="str">
            <v>1CP000-002</v>
          </cell>
          <cell r="G38" t="str">
            <v>Incurred</v>
          </cell>
          <cell r="H38" t="str">
            <v>2100</v>
          </cell>
          <cell r="I38" t="str">
            <v>SDG&amp;E</v>
          </cell>
          <cell r="J38" t="str">
            <v>NSS</v>
          </cell>
          <cell r="K38" t="str">
            <v>2100-NSS</v>
          </cell>
          <cell r="L38" t="str">
            <v>A&amp;G</v>
          </cell>
          <cell r="M38" t="str">
            <v>AGCP</v>
          </cell>
          <cell r="N38" t="str">
            <v>N/A</v>
          </cell>
          <cell r="O38" t="str">
            <v>COMPENSATION - SPOT CASH (GRC USE ONLY)</v>
          </cell>
          <cell r="P38" t="str">
            <v>Debbie S. Robinson</v>
          </cell>
          <cell r="Q38">
            <v>0</v>
          </cell>
          <cell r="R38">
            <v>412</v>
          </cell>
          <cell r="S38">
            <v>0</v>
          </cell>
          <cell r="T38">
            <v>970</v>
          </cell>
          <cell r="U38">
            <v>0</v>
          </cell>
          <cell r="V38">
            <v>0</v>
          </cell>
          <cell r="W38">
            <v>970</v>
          </cell>
          <cell r="X38">
            <v>0</v>
          </cell>
          <cell r="Y38">
            <v>0</v>
          </cell>
          <cell r="Z38">
            <v>970</v>
          </cell>
          <cell r="AA38">
            <v>0</v>
          </cell>
          <cell r="AB38">
            <v>0</v>
          </cell>
          <cell r="AC38">
            <v>970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F39" t="str">
            <v>1CP000-003</v>
          </cell>
          <cell r="G39" t="str">
            <v>Incurred</v>
          </cell>
          <cell r="H39" t="str">
            <v>2100</v>
          </cell>
          <cell r="I39" t="str">
            <v>SDG&amp;E</v>
          </cell>
          <cell r="J39" t="str">
            <v>NSS</v>
          </cell>
          <cell r="K39" t="str">
            <v>2100-NSS</v>
          </cell>
          <cell r="L39" t="str">
            <v>A&amp;G</v>
          </cell>
          <cell r="M39" t="str">
            <v>AGCP</v>
          </cell>
          <cell r="N39" t="str">
            <v>N/A</v>
          </cell>
          <cell r="O39" t="str">
            <v>COMPENSATION - SPECIAL RECOGNITION AWARDS</v>
          </cell>
          <cell r="P39" t="str">
            <v>Debbie S. Robinson</v>
          </cell>
          <cell r="Q39">
            <v>0</v>
          </cell>
          <cell r="R39">
            <v>87</v>
          </cell>
          <cell r="S39">
            <v>0</v>
          </cell>
          <cell r="T39">
            <v>0</v>
          </cell>
          <cell r="U39">
            <v>0</v>
          </cell>
          <cell r="V39">
            <v>316</v>
          </cell>
          <cell r="W39">
            <v>0</v>
          </cell>
          <cell r="X39">
            <v>0</v>
          </cell>
          <cell r="Y39">
            <v>324</v>
          </cell>
          <cell r="Z39">
            <v>0</v>
          </cell>
          <cell r="AA39">
            <v>0</v>
          </cell>
          <cell r="AB39">
            <v>339</v>
          </cell>
          <cell r="AC39">
            <v>0</v>
          </cell>
          <cell r="AD39">
            <v>0</v>
          </cell>
          <cell r="AE39">
            <v>339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F40" t="str">
            <v>1ED001-001</v>
          </cell>
          <cell r="G40" t="str">
            <v>Incurred</v>
          </cell>
          <cell r="H40" t="str">
            <v>2100</v>
          </cell>
          <cell r="I40" t="str">
            <v>SDG&amp;E</v>
          </cell>
          <cell r="J40" t="str">
            <v>NSS</v>
          </cell>
          <cell r="K40" t="str">
            <v>2100-NSS</v>
          </cell>
          <cell r="L40" t="str">
            <v>ELECTRIC DISTRIBUTION</v>
          </cell>
          <cell r="M40" t="str">
            <v>EOED</v>
          </cell>
          <cell r="N40" t="str">
            <v>N/A</v>
          </cell>
          <cell r="O40" t="str">
            <v>Reliability &amp; Capacity</v>
          </cell>
          <cell r="P40" t="str">
            <v>William Speer</v>
          </cell>
          <cell r="Q40">
            <v>28</v>
          </cell>
          <cell r="R40">
            <v>216</v>
          </cell>
          <cell r="S40">
            <v>0</v>
          </cell>
          <cell r="T40">
            <v>52</v>
          </cell>
          <cell r="U40">
            <v>288</v>
          </cell>
          <cell r="V40">
            <v>0</v>
          </cell>
          <cell r="W40">
            <v>52</v>
          </cell>
          <cell r="X40">
            <v>288</v>
          </cell>
          <cell r="Y40">
            <v>0</v>
          </cell>
          <cell r="Z40">
            <v>52</v>
          </cell>
          <cell r="AA40">
            <v>288</v>
          </cell>
          <cell r="AB40">
            <v>0</v>
          </cell>
          <cell r="AC40">
            <v>52</v>
          </cell>
          <cell r="AD40">
            <v>288</v>
          </cell>
          <cell r="AE40">
            <v>0</v>
          </cell>
          <cell r="AF40">
            <v>0.3</v>
          </cell>
          <cell r="AG40">
            <v>0.6</v>
          </cell>
          <cell r="AH40">
            <v>0.6</v>
          </cell>
          <cell r="AI40">
            <v>0.6</v>
          </cell>
          <cell r="AJ40">
            <v>0.6</v>
          </cell>
        </row>
        <row r="41">
          <cell r="F41" t="str">
            <v>1ED002-000</v>
          </cell>
          <cell r="G41" t="str">
            <v>Incurred</v>
          </cell>
          <cell r="H41" t="str">
            <v>2100</v>
          </cell>
          <cell r="I41" t="str">
            <v>SDG&amp;E</v>
          </cell>
          <cell r="J41" t="str">
            <v>NSS</v>
          </cell>
          <cell r="K41" t="str">
            <v>2100-NSS</v>
          </cell>
          <cell r="L41" t="str">
            <v>ELECTRIC DISTRIBUTION</v>
          </cell>
          <cell r="M41" t="str">
            <v>EOED</v>
          </cell>
          <cell r="N41" t="str">
            <v>N/A</v>
          </cell>
          <cell r="O41" t="str">
            <v>Construction Services</v>
          </cell>
          <cell r="P41" t="str">
            <v>William Speer</v>
          </cell>
          <cell r="Q41">
            <v>250</v>
          </cell>
          <cell r="R41">
            <v>5113</v>
          </cell>
          <cell r="S41">
            <v>0</v>
          </cell>
          <cell r="T41">
            <v>1125</v>
          </cell>
          <cell r="U41">
            <v>5152</v>
          </cell>
          <cell r="V41">
            <v>0</v>
          </cell>
          <cell r="W41">
            <v>1332</v>
          </cell>
          <cell r="X41">
            <v>6336</v>
          </cell>
          <cell r="Y41">
            <v>0</v>
          </cell>
          <cell r="Z41">
            <v>1319</v>
          </cell>
          <cell r="AA41">
            <v>17617</v>
          </cell>
          <cell r="AB41">
            <v>0</v>
          </cell>
          <cell r="AC41">
            <v>1319</v>
          </cell>
          <cell r="AD41">
            <v>17617</v>
          </cell>
          <cell r="AE41">
            <v>0</v>
          </cell>
          <cell r="AF41">
            <v>2</v>
          </cell>
          <cell r="AG41">
            <v>11.4</v>
          </cell>
          <cell r="AH41">
            <v>13.4</v>
          </cell>
          <cell r="AI41">
            <v>14.8</v>
          </cell>
          <cell r="AJ41">
            <v>14.8</v>
          </cell>
        </row>
        <row r="42">
          <cell r="F42" t="str">
            <v>1ED003-000</v>
          </cell>
          <cell r="G42" t="str">
            <v>Incurred</v>
          </cell>
          <cell r="H42" t="str">
            <v>2100</v>
          </cell>
          <cell r="I42" t="str">
            <v>SDG&amp;E</v>
          </cell>
          <cell r="J42" t="str">
            <v>NSS</v>
          </cell>
          <cell r="K42" t="str">
            <v>2100-NSS</v>
          </cell>
          <cell r="L42" t="str">
            <v>ELECTRIC DISTRIBUTION</v>
          </cell>
          <cell r="M42" t="str">
            <v>EOED</v>
          </cell>
          <cell r="N42" t="str">
            <v>N/A</v>
          </cell>
          <cell r="O42" t="str">
            <v>DistOps Enterprise Geographic Information System Standards</v>
          </cell>
          <cell r="P42" t="str">
            <v>William Speer</v>
          </cell>
          <cell r="Q42">
            <v>1200</v>
          </cell>
          <cell r="R42">
            <v>179</v>
          </cell>
          <cell r="S42">
            <v>0</v>
          </cell>
          <cell r="T42">
            <v>1266</v>
          </cell>
          <cell r="U42">
            <v>161</v>
          </cell>
          <cell r="V42">
            <v>0</v>
          </cell>
          <cell r="W42">
            <v>1217</v>
          </cell>
          <cell r="X42">
            <v>92</v>
          </cell>
          <cell r="Y42">
            <v>0</v>
          </cell>
          <cell r="Z42">
            <v>1217</v>
          </cell>
          <cell r="AA42">
            <v>36</v>
          </cell>
          <cell r="AB42">
            <v>0</v>
          </cell>
          <cell r="AC42">
            <v>1217</v>
          </cell>
          <cell r="AD42">
            <v>36</v>
          </cell>
          <cell r="AE42">
            <v>0</v>
          </cell>
          <cell r="AF42">
            <v>18.8</v>
          </cell>
          <cell r="AG42">
            <v>19.5</v>
          </cell>
          <cell r="AH42">
            <v>19</v>
          </cell>
          <cell r="AI42">
            <v>19</v>
          </cell>
          <cell r="AJ42">
            <v>19</v>
          </cell>
        </row>
        <row r="43">
          <cell r="F43" t="str">
            <v>1ED004-000</v>
          </cell>
          <cell r="G43" t="str">
            <v>Incurred</v>
          </cell>
          <cell r="H43" t="str">
            <v>2100</v>
          </cell>
          <cell r="I43" t="str">
            <v>SDG&amp;E</v>
          </cell>
          <cell r="J43" t="str">
            <v>NSS</v>
          </cell>
          <cell r="K43" t="str">
            <v>2100-NSS</v>
          </cell>
          <cell r="L43" t="str">
            <v>ELECTRIC DISTRIBUTION</v>
          </cell>
          <cell r="M43" t="str">
            <v>EOED</v>
          </cell>
          <cell r="N43" t="str">
            <v>N/A</v>
          </cell>
          <cell r="O43" t="str">
            <v>Electric Distribution Operations</v>
          </cell>
          <cell r="P43" t="str">
            <v>William Speer</v>
          </cell>
          <cell r="Q43">
            <v>3055</v>
          </cell>
          <cell r="R43">
            <v>12534</v>
          </cell>
          <cell r="S43">
            <v>0</v>
          </cell>
          <cell r="T43">
            <v>3509</v>
          </cell>
          <cell r="U43">
            <v>14588</v>
          </cell>
          <cell r="V43">
            <v>0</v>
          </cell>
          <cell r="W43">
            <v>3367</v>
          </cell>
          <cell r="X43">
            <v>16856</v>
          </cell>
          <cell r="Y43">
            <v>0</v>
          </cell>
          <cell r="Z43">
            <v>3307</v>
          </cell>
          <cell r="AA43">
            <v>19239</v>
          </cell>
          <cell r="AB43">
            <v>0</v>
          </cell>
          <cell r="AC43">
            <v>3307</v>
          </cell>
          <cell r="AD43">
            <v>19239</v>
          </cell>
          <cell r="AE43">
            <v>0</v>
          </cell>
          <cell r="AF43">
            <v>22.5</v>
          </cell>
          <cell r="AG43">
            <v>27.5</v>
          </cell>
          <cell r="AH43">
            <v>25.6</v>
          </cell>
          <cell r="AI43">
            <v>24.5</v>
          </cell>
          <cell r="AJ43">
            <v>24.5</v>
          </cell>
        </row>
        <row r="44">
          <cell r="F44" t="str">
            <v>1ED006-000</v>
          </cell>
          <cell r="G44" t="str">
            <v>Incurred</v>
          </cell>
          <cell r="H44" t="str">
            <v>2100</v>
          </cell>
          <cell r="I44" t="str">
            <v>SDG&amp;E</v>
          </cell>
          <cell r="J44" t="str">
            <v>NSS</v>
          </cell>
          <cell r="K44" t="str">
            <v>2100-NSS</v>
          </cell>
          <cell r="L44" t="str">
            <v>ELECTRIC DISTRIBUTION</v>
          </cell>
          <cell r="M44" t="str">
            <v>EOED</v>
          </cell>
          <cell r="N44" t="str">
            <v>N/A</v>
          </cell>
          <cell r="O44" t="str">
            <v>Kearny Operations Services</v>
          </cell>
          <cell r="P44" t="str">
            <v>William Speer</v>
          </cell>
          <cell r="Q44">
            <v>1210</v>
          </cell>
          <cell r="R44">
            <v>140</v>
          </cell>
          <cell r="S44">
            <v>0</v>
          </cell>
          <cell r="T44">
            <v>1981</v>
          </cell>
          <cell r="U44">
            <v>152</v>
          </cell>
          <cell r="V44">
            <v>0</v>
          </cell>
          <cell r="W44">
            <v>1981</v>
          </cell>
          <cell r="X44">
            <v>152</v>
          </cell>
          <cell r="Y44">
            <v>0</v>
          </cell>
          <cell r="Z44">
            <v>1981</v>
          </cell>
          <cell r="AA44">
            <v>152</v>
          </cell>
          <cell r="AB44">
            <v>0</v>
          </cell>
          <cell r="AC44">
            <v>1981</v>
          </cell>
          <cell r="AD44">
            <v>152</v>
          </cell>
          <cell r="AE44">
            <v>0</v>
          </cell>
          <cell r="AF44">
            <v>12.4</v>
          </cell>
          <cell r="AG44">
            <v>20.399999999999999</v>
          </cell>
          <cell r="AH44">
            <v>20.399999999999999</v>
          </cell>
          <cell r="AI44">
            <v>20.399999999999999</v>
          </cell>
          <cell r="AJ44">
            <v>20.399999999999999</v>
          </cell>
        </row>
        <row r="45">
          <cell r="F45" t="str">
            <v>1ED008-000</v>
          </cell>
          <cell r="G45" t="str">
            <v>Incurred</v>
          </cell>
          <cell r="H45" t="str">
            <v>2100</v>
          </cell>
          <cell r="I45" t="str">
            <v>SDG&amp;E</v>
          </cell>
          <cell r="J45" t="str">
            <v>NSS</v>
          </cell>
          <cell r="K45" t="str">
            <v>2100-NSS</v>
          </cell>
          <cell r="L45" t="str">
            <v>ELECTRIC DISTRIBUTION</v>
          </cell>
          <cell r="M45" t="str">
            <v>EOED</v>
          </cell>
          <cell r="N45" t="str">
            <v>N/A</v>
          </cell>
          <cell r="O45" t="str">
            <v>Grid Operations</v>
          </cell>
          <cell r="P45" t="str">
            <v>William Speer</v>
          </cell>
          <cell r="Q45">
            <v>332</v>
          </cell>
          <cell r="R45">
            <v>335</v>
          </cell>
          <cell r="S45">
            <v>0</v>
          </cell>
          <cell r="T45">
            <v>332</v>
          </cell>
          <cell r="U45">
            <v>235</v>
          </cell>
          <cell r="V45">
            <v>0</v>
          </cell>
          <cell r="W45">
            <v>332</v>
          </cell>
          <cell r="X45">
            <v>449</v>
          </cell>
          <cell r="Y45">
            <v>0</v>
          </cell>
          <cell r="Z45">
            <v>332</v>
          </cell>
          <cell r="AA45">
            <v>235</v>
          </cell>
          <cell r="AB45">
            <v>0</v>
          </cell>
          <cell r="AC45">
            <v>332</v>
          </cell>
          <cell r="AD45">
            <v>235</v>
          </cell>
          <cell r="AE45">
            <v>0</v>
          </cell>
          <cell r="AF45">
            <v>2.8</v>
          </cell>
          <cell r="AG45">
            <v>2.8</v>
          </cell>
          <cell r="AH45">
            <v>2.8</v>
          </cell>
          <cell r="AI45">
            <v>2.8</v>
          </cell>
          <cell r="AJ45">
            <v>2.8</v>
          </cell>
        </row>
        <row r="46">
          <cell r="F46" t="str">
            <v>1ED009-000</v>
          </cell>
          <cell r="G46" t="str">
            <v>Incurred</v>
          </cell>
          <cell r="H46" t="str">
            <v>2100</v>
          </cell>
          <cell r="I46" t="str">
            <v>SDG&amp;E</v>
          </cell>
          <cell r="J46" t="str">
            <v>NSS</v>
          </cell>
          <cell r="K46" t="str">
            <v>2100-NSS</v>
          </cell>
          <cell r="L46" t="str">
            <v>ELECTRIC DISTRIBUTION</v>
          </cell>
          <cell r="M46" t="str">
            <v>EOED</v>
          </cell>
          <cell r="N46" t="str">
            <v>N/A</v>
          </cell>
          <cell r="O46" t="str">
            <v>Officer</v>
          </cell>
          <cell r="P46" t="str">
            <v>William Speer</v>
          </cell>
          <cell r="Q46">
            <v>675</v>
          </cell>
          <cell r="R46">
            <v>97</v>
          </cell>
          <cell r="S46">
            <v>0</v>
          </cell>
          <cell r="T46">
            <v>675</v>
          </cell>
          <cell r="U46">
            <v>97</v>
          </cell>
          <cell r="V46">
            <v>0</v>
          </cell>
          <cell r="W46">
            <v>675</v>
          </cell>
          <cell r="X46">
            <v>97</v>
          </cell>
          <cell r="Y46">
            <v>0</v>
          </cell>
          <cell r="Z46">
            <v>675</v>
          </cell>
          <cell r="AA46">
            <v>97</v>
          </cell>
          <cell r="AB46">
            <v>0</v>
          </cell>
          <cell r="AC46">
            <v>675</v>
          </cell>
          <cell r="AD46">
            <v>97</v>
          </cell>
          <cell r="AE46">
            <v>0</v>
          </cell>
          <cell r="AF46">
            <v>3</v>
          </cell>
          <cell r="AG46">
            <v>3</v>
          </cell>
          <cell r="AH46">
            <v>3</v>
          </cell>
          <cell r="AI46">
            <v>3</v>
          </cell>
          <cell r="AJ46">
            <v>3</v>
          </cell>
        </row>
        <row r="47">
          <cell r="F47" t="str">
            <v>1ED010-000</v>
          </cell>
          <cell r="G47" t="str">
            <v>Incurred</v>
          </cell>
          <cell r="H47" t="str">
            <v>2100</v>
          </cell>
          <cell r="I47" t="str">
            <v>SDG&amp;E</v>
          </cell>
          <cell r="J47" t="str">
            <v>NSS</v>
          </cell>
          <cell r="K47" t="str">
            <v>2100-NSS</v>
          </cell>
          <cell r="L47" t="str">
            <v>ELECTRIC DISTRIBUTION</v>
          </cell>
          <cell r="M47" t="str">
            <v>EOED</v>
          </cell>
          <cell r="N47" t="str">
            <v>N/A</v>
          </cell>
          <cell r="O47" t="str">
            <v>Project Management</v>
          </cell>
          <cell r="P47" t="str">
            <v>William Speer</v>
          </cell>
          <cell r="Q47">
            <v>589</v>
          </cell>
          <cell r="R47">
            <v>70</v>
          </cell>
          <cell r="S47">
            <v>0</v>
          </cell>
          <cell r="T47">
            <v>957</v>
          </cell>
          <cell r="U47">
            <v>137</v>
          </cell>
          <cell r="V47">
            <v>0</v>
          </cell>
          <cell r="W47">
            <v>1279</v>
          </cell>
          <cell r="X47">
            <v>151</v>
          </cell>
          <cell r="Y47">
            <v>0</v>
          </cell>
          <cell r="Z47">
            <v>1079</v>
          </cell>
          <cell r="AA47">
            <v>267</v>
          </cell>
          <cell r="AB47">
            <v>0</v>
          </cell>
          <cell r="AC47">
            <v>1079</v>
          </cell>
          <cell r="AD47">
            <v>267</v>
          </cell>
          <cell r="AE47">
            <v>0</v>
          </cell>
          <cell r="AF47">
            <v>7.1</v>
          </cell>
          <cell r="AG47">
            <v>10.9</v>
          </cell>
          <cell r="AH47">
            <v>13.8</v>
          </cell>
          <cell r="AI47">
            <v>11.8</v>
          </cell>
          <cell r="AJ47">
            <v>11.8</v>
          </cell>
        </row>
        <row r="48">
          <cell r="F48" t="str">
            <v>1ED011-000</v>
          </cell>
          <cell r="G48" t="str">
            <v>Incurred</v>
          </cell>
          <cell r="H48" t="str">
            <v>2100</v>
          </cell>
          <cell r="I48" t="str">
            <v>SDG&amp;E</v>
          </cell>
          <cell r="J48" t="str">
            <v>NSS</v>
          </cell>
          <cell r="K48" t="str">
            <v>2100-NSS</v>
          </cell>
          <cell r="L48" t="str">
            <v>ELECTRIC DISTRIBUTION</v>
          </cell>
          <cell r="M48" t="str">
            <v>EOED</v>
          </cell>
          <cell r="N48" t="str">
            <v>N/A</v>
          </cell>
          <cell r="O48" t="str">
            <v>Electric Regional Operations</v>
          </cell>
          <cell r="P48" t="str">
            <v>William Speer</v>
          </cell>
          <cell r="Q48">
            <v>21321</v>
          </cell>
          <cell r="R48">
            <v>14292</v>
          </cell>
          <cell r="S48">
            <v>0</v>
          </cell>
          <cell r="T48">
            <v>22568</v>
          </cell>
          <cell r="U48">
            <v>15170</v>
          </cell>
          <cell r="V48">
            <v>0</v>
          </cell>
          <cell r="W48">
            <v>22007</v>
          </cell>
          <cell r="X48">
            <v>13857</v>
          </cell>
          <cell r="Y48">
            <v>0</v>
          </cell>
          <cell r="Z48">
            <v>23055</v>
          </cell>
          <cell r="AA48">
            <v>23584</v>
          </cell>
          <cell r="AB48">
            <v>0</v>
          </cell>
          <cell r="AC48">
            <v>23055</v>
          </cell>
          <cell r="AD48">
            <v>23584</v>
          </cell>
          <cell r="AE48">
            <v>0</v>
          </cell>
          <cell r="AF48">
            <v>181.2</v>
          </cell>
          <cell r="AG48">
            <v>188</v>
          </cell>
          <cell r="AH48">
            <v>182.2</v>
          </cell>
          <cell r="AI48">
            <v>190.9</v>
          </cell>
          <cell r="AJ48">
            <v>190.9</v>
          </cell>
        </row>
        <row r="49">
          <cell r="F49" t="str">
            <v>1ED013-000</v>
          </cell>
          <cell r="G49" t="str">
            <v>Incurred</v>
          </cell>
          <cell r="H49" t="str">
            <v>2100</v>
          </cell>
          <cell r="I49" t="str">
            <v>SDG&amp;E</v>
          </cell>
          <cell r="J49" t="str">
            <v>NSS</v>
          </cell>
          <cell r="K49" t="str">
            <v>2100-NSS</v>
          </cell>
          <cell r="L49" t="str">
            <v>ELECTRIC DISTRIBUTION</v>
          </cell>
          <cell r="M49" t="str">
            <v>EOED</v>
          </cell>
          <cell r="N49" t="str">
            <v>N/A</v>
          </cell>
          <cell r="O49" t="str">
            <v>Skills &amp; Compliance Training</v>
          </cell>
          <cell r="P49" t="str">
            <v>William Speer</v>
          </cell>
          <cell r="Q49">
            <v>3451</v>
          </cell>
          <cell r="R49">
            <v>682</v>
          </cell>
          <cell r="S49">
            <v>0</v>
          </cell>
          <cell r="T49">
            <v>3591</v>
          </cell>
          <cell r="U49">
            <v>682</v>
          </cell>
          <cell r="V49">
            <v>0</v>
          </cell>
          <cell r="W49">
            <v>3619</v>
          </cell>
          <cell r="X49">
            <v>817</v>
          </cell>
          <cell r="Y49">
            <v>0</v>
          </cell>
          <cell r="Z49">
            <v>3897</v>
          </cell>
          <cell r="AA49">
            <v>764</v>
          </cell>
          <cell r="AB49">
            <v>0</v>
          </cell>
          <cell r="AC49">
            <v>3897</v>
          </cell>
          <cell r="AD49">
            <v>764</v>
          </cell>
          <cell r="AE49">
            <v>0</v>
          </cell>
          <cell r="AF49">
            <v>31.6</v>
          </cell>
          <cell r="AG49">
            <v>33.6</v>
          </cell>
          <cell r="AH49">
            <v>34.5</v>
          </cell>
          <cell r="AI49">
            <v>37.5</v>
          </cell>
          <cell r="AJ49">
            <v>37.5</v>
          </cell>
        </row>
        <row r="50">
          <cell r="F50" t="str">
            <v>1ED014-000</v>
          </cell>
          <cell r="G50" t="str">
            <v>Incurred</v>
          </cell>
          <cell r="H50" t="str">
            <v>2100</v>
          </cell>
          <cell r="I50" t="str">
            <v>SDG&amp;E</v>
          </cell>
          <cell r="J50" t="str">
            <v>NSS</v>
          </cell>
          <cell r="K50" t="str">
            <v>2100-NSS</v>
          </cell>
          <cell r="L50" t="str">
            <v>ELECTRIC DISTRIBUTION</v>
          </cell>
          <cell r="M50" t="str">
            <v>EOED</v>
          </cell>
          <cell r="N50" t="str">
            <v>N/A</v>
          </cell>
          <cell r="O50" t="str">
            <v>Service Order Team (SOT)</v>
          </cell>
          <cell r="P50" t="str">
            <v>William Speer</v>
          </cell>
          <cell r="Q50">
            <v>76</v>
          </cell>
          <cell r="R50">
            <v>85</v>
          </cell>
          <cell r="S50">
            <v>0</v>
          </cell>
          <cell r="T50">
            <v>76</v>
          </cell>
          <cell r="U50">
            <v>85</v>
          </cell>
          <cell r="V50">
            <v>0</v>
          </cell>
          <cell r="W50">
            <v>76</v>
          </cell>
          <cell r="X50">
            <v>85</v>
          </cell>
          <cell r="Y50">
            <v>0</v>
          </cell>
          <cell r="Z50">
            <v>76</v>
          </cell>
          <cell r="AA50">
            <v>85</v>
          </cell>
          <cell r="AB50">
            <v>0</v>
          </cell>
          <cell r="AC50">
            <v>76</v>
          </cell>
          <cell r="AD50">
            <v>85</v>
          </cell>
          <cell r="AE50">
            <v>0</v>
          </cell>
          <cell r="AF50">
            <v>1.1000000000000001</v>
          </cell>
          <cell r="AG50">
            <v>1.1000000000000001</v>
          </cell>
          <cell r="AH50">
            <v>1.1000000000000001</v>
          </cell>
          <cell r="AI50">
            <v>1.1000000000000001</v>
          </cell>
          <cell r="AJ50">
            <v>1.1000000000000001</v>
          </cell>
        </row>
        <row r="51">
          <cell r="F51" t="str">
            <v>1ED015-000</v>
          </cell>
          <cell r="G51" t="str">
            <v>Incurred</v>
          </cell>
          <cell r="H51" t="str">
            <v>2100</v>
          </cell>
          <cell r="I51" t="str">
            <v>SDG&amp;E</v>
          </cell>
          <cell r="J51" t="str">
            <v>NSS</v>
          </cell>
          <cell r="K51" t="str">
            <v>2100-NSS</v>
          </cell>
          <cell r="L51" t="str">
            <v>ELECTRIC DISTRIBUTION</v>
          </cell>
          <cell r="M51" t="str">
            <v>EOED</v>
          </cell>
          <cell r="N51" t="str">
            <v>N/A</v>
          </cell>
          <cell r="O51" t="str">
            <v>Substation C&amp;O</v>
          </cell>
          <cell r="P51" t="str">
            <v>William Speer</v>
          </cell>
          <cell r="Q51">
            <v>3038</v>
          </cell>
          <cell r="R51">
            <v>1544</v>
          </cell>
          <cell r="S51">
            <v>0</v>
          </cell>
          <cell r="T51">
            <v>3685</v>
          </cell>
          <cell r="U51">
            <v>2007</v>
          </cell>
          <cell r="V51">
            <v>0</v>
          </cell>
          <cell r="W51">
            <v>3546</v>
          </cell>
          <cell r="X51">
            <v>1771</v>
          </cell>
          <cell r="Y51">
            <v>0</v>
          </cell>
          <cell r="Z51">
            <v>3567</v>
          </cell>
          <cell r="AA51">
            <v>1718</v>
          </cell>
          <cell r="AB51">
            <v>0</v>
          </cell>
          <cell r="AC51">
            <v>3567</v>
          </cell>
          <cell r="AD51">
            <v>1718</v>
          </cell>
          <cell r="AE51">
            <v>0</v>
          </cell>
          <cell r="AF51">
            <v>28.9</v>
          </cell>
          <cell r="AG51">
            <v>34.4</v>
          </cell>
          <cell r="AH51">
            <v>33</v>
          </cell>
          <cell r="AI51">
            <v>33.6</v>
          </cell>
          <cell r="AJ51">
            <v>33.6</v>
          </cell>
        </row>
        <row r="52">
          <cell r="F52" t="str">
            <v>1ED017-000</v>
          </cell>
          <cell r="G52" t="str">
            <v>Incurred</v>
          </cell>
          <cell r="H52" t="str">
            <v>2100</v>
          </cell>
          <cell r="I52" t="str">
            <v>SDG&amp;E</v>
          </cell>
          <cell r="J52" t="str">
            <v>NSS</v>
          </cell>
          <cell r="K52" t="str">
            <v>2100-NSS</v>
          </cell>
          <cell r="L52" t="str">
            <v>ELECTRIC DISTRIBUTION</v>
          </cell>
          <cell r="M52" t="str">
            <v>EOED</v>
          </cell>
          <cell r="N52" t="str">
            <v>N/A</v>
          </cell>
          <cell r="O52" t="str">
            <v>System Protection</v>
          </cell>
          <cell r="P52" t="str">
            <v>William Speer</v>
          </cell>
          <cell r="Q52">
            <v>1132</v>
          </cell>
          <cell r="R52">
            <v>327</v>
          </cell>
          <cell r="S52">
            <v>0</v>
          </cell>
          <cell r="T52">
            <v>1319</v>
          </cell>
          <cell r="U52">
            <v>360</v>
          </cell>
          <cell r="V52">
            <v>0</v>
          </cell>
          <cell r="W52">
            <v>1408</v>
          </cell>
          <cell r="X52">
            <v>360</v>
          </cell>
          <cell r="Y52">
            <v>0</v>
          </cell>
          <cell r="Z52">
            <v>1501</v>
          </cell>
          <cell r="AA52">
            <v>360</v>
          </cell>
          <cell r="AB52">
            <v>0</v>
          </cell>
          <cell r="AC52">
            <v>1501</v>
          </cell>
          <cell r="AD52">
            <v>360</v>
          </cell>
          <cell r="AE52">
            <v>0</v>
          </cell>
          <cell r="AF52">
            <v>9.8000000000000007</v>
          </cell>
          <cell r="AG52">
            <v>11.8</v>
          </cell>
          <cell r="AH52">
            <v>12.7</v>
          </cell>
          <cell r="AI52">
            <v>13.6</v>
          </cell>
          <cell r="AJ52">
            <v>13.6</v>
          </cell>
        </row>
        <row r="53">
          <cell r="F53" t="str">
            <v>1ED018-000</v>
          </cell>
          <cell r="G53" t="str">
            <v>Incurred</v>
          </cell>
          <cell r="H53" t="str">
            <v>2100</v>
          </cell>
          <cell r="I53" t="str">
            <v>SDG&amp;E</v>
          </cell>
          <cell r="J53" t="str">
            <v>NSS</v>
          </cell>
          <cell r="K53" t="str">
            <v>2100-NSS</v>
          </cell>
          <cell r="L53" t="str">
            <v>ELECTRIC DISTRIBUTION</v>
          </cell>
          <cell r="M53" t="str">
            <v>EOED</v>
          </cell>
          <cell r="N53" t="str">
            <v>N/A</v>
          </cell>
          <cell r="O53" t="str">
            <v>Distribution and Engineering</v>
          </cell>
          <cell r="P53" t="str">
            <v>William Speer</v>
          </cell>
          <cell r="Q53">
            <v>1124</v>
          </cell>
          <cell r="R53">
            <v>1218</v>
          </cell>
          <cell r="S53">
            <v>0</v>
          </cell>
          <cell r="T53">
            <v>1200</v>
          </cell>
          <cell r="U53">
            <v>784</v>
          </cell>
          <cell r="V53">
            <v>0</v>
          </cell>
          <cell r="W53">
            <v>1171</v>
          </cell>
          <cell r="X53">
            <v>1571</v>
          </cell>
          <cell r="Y53">
            <v>0</v>
          </cell>
          <cell r="Z53">
            <v>1172</v>
          </cell>
          <cell r="AA53">
            <v>3003</v>
          </cell>
          <cell r="AB53">
            <v>0</v>
          </cell>
          <cell r="AC53">
            <v>1172</v>
          </cell>
          <cell r="AD53">
            <v>3003</v>
          </cell>
          <cell r="AE53">
            <v>0</v>
          </cell>
          <cell r="AF53">
            <v>11.8</v>
          </cell>
          <cell r="AG53">
            <v>13.3</v>
          </cell>
          <cell r="AH53">
            <v>13</v>
          </cell>
          <cell r="AI53">
            <v>13</v>
          </cell>
          <cell r="AJ53">
            <v>13</v>
          </cell>
        </row>
        <row r="54">
          <cell r="F54" t="str">
            <v>1ED019-000</v>
          </cell>
          <cell r="G54" t="str">
            <v>Incurred</v>
          </cell>
          <cell r="H54" t="str">
            <v>2100</v>
          </cell>
          <cell r="I54" t="str">
            <v>SDG&amp;E</v>
          </cell>
          <cell r="J54" t="str">
            <v>NSS</v>
          </cell>
          <cell r="K54" t="str">
            <v>2100-NSS</v>
          </cell>
          <cell r="L54" t="str">
            <v>ELECTRIC DISTRIBUTION</v>
          </cell>
          <cell r="M54" t="str">
            <v>EOED</v>
          </cell>
          <cell r="N54" t="str">
            <v>N/A</v>
          </cell>
          <cell r="O54" t="str">
            <v>Asset Management</v>
          </cell>
          <cell r="P54" t="str">
            <v>William Speer</v>
          </cell>
          <cell r="Q54">
            <v>0</v>
          </cell>
          <cell r="R54">
            <v>0</v>
          </cell>
          <cell r="S54">
            <v>0</v>
          </cell>
          <cell r="T54">
            <v>349</v>
          </cell>
          <cell r="U54">
            <v>500</v>
          </cell>
          <cell r="V54">
            <v>0</v>
          </cell>
          <cell r="W54">
            <v>3144</v>
          </cell>
          <cell r="X54">
            <v>1100</v>
          </cell>
          <cell r="Y54">
            <v>0</v>
          </cell>
          <cell r="Z54">
            <v>3610</v>
          </cell>
          <cell r="AA54">
            <v>1000</v>
          </cell>
          <cell r="AB54">
            <v>0</v>
          </cell>
          <cell r="AC54">
            <v>3610</v>
          </cell>
          <cell r="AD54">
            <v>1000</v>
          </cell>
          <cell r="AE54">
            <v>0</v>
          </cell>
          <cell r="AF54">
            <v>0</v>
          </cell>
          <cell r="AG54">
            <v>3</v>
          </cell>
          <cell r="AH54">
            <v>27</v>
          </cell>
          <cell r="AI54">
            <v>31</v>
          </cell>
          <cell r="AJ54">
            <v>31</v>
          </cell>
        </row>
        <row r="55">
          <cell r="F55" t="str">
            <v>1ED020-000</v>
          </cell>
          <cell r="G55" t="str">
            <v>Incurred</v>
          </cell>
          <cell r="H55" t="str">
            <v>2100</v>
          </cell>
          <cell r="I55" t="str">
            <v>SDG&amp;E</v>
          </cell>
          <cell r="J55" t="str">
            <v>NSS</v>
          </cell>
          <cell r="K55" t="str">
            <v>2100-NSS</v>
          </cell>
          <cell r="L55" t="str">
            <v>ELECTRIC DISTRIBUTION</v>
          </cell>
          <cell r="M55" t="str">
            <v>EOED</v>
          </cell>
          <cell r="N55" t="str">
            <v>N/A</v>
          </cell>
          <cell r="O55" t="str">
            <v>Troubleshooting</v>
          </cell>
          <cell r="P55" t="str">
            <v>William Speer</v>
          </cell>
          <cell r="Q55">
            <v>7476</v>
          </cell>
          <cell r="R55">
            <v>421</v>
          </cell>
          <cell r="S55">
            <v>0</v>
          </cell>
          <cell r="T55">
            <v>7376</v>
          </cell>
          <cell r="U55">
            <v>421</v>
          </cell>
          <cell r="V55">
            <v>0</v>
          </cell>
          <cell r="W55">
            <v>7376</v>
          </cell>
          <cell r="X55">
            <v>421</v>
          </cell>
          <cell r="Y55">
            <v>0</v>
          </cell>
          <cell r="Z55">
            <v>7376</v>
          </cell>
          <cell r="AA55">
            <v>421</v>
          </cell>
          <cell r="AB55">
            <v>0</v>
          </cell>
          <cell r="AC55">
            <v>7376</v>
          </cell>
          <cell r="AD55">
            <v>421</v>
          </cell>
          <cell r="AE55">
            <v>0</v>
          </cell>
          <cell r="AF55">
            <v>50.3</v>
          </cell>
          <cell r="AG55">
            <v>49.3</v>
          </cell>
          <cell r="AH55">
            <v>49.3</v>
          </cell>
          <cell r="AI55">
            <v>49.3</v>
          </cell>
          <cell r="AJ55">
            <v>49.3</v>
          </cell>
        </row>
        <row r="56">
          <cell r="F56" t="str">
            <v>1ED021-000</v>
          </cell>
          <cell r="G56" t="str">
            <v>Incurred</v>
          </cell>
          <cell r="H56" t="str">
            <v>2100</v>
          </cell>
          <cell r="I56" t="str">
            <v>SDG&amp;E</v>
          </cell>
          <cell r="J56" t="str">
            <v>NSS</v>
          </cell>
          <cell r="K56" t="str">
            <v>2100-NSS</v>
          </cell>
          <cell r="L56" t="str">
            <v>ELECTRIC DISTRIBUTION</v>
          </cell>
          <cell r="M56" t="str">
            <v>EOED</v>
          </cell>
          <cell r="N56" t="str">
            <v>N/A</v>
          </cell>
          <cell r="O56" t="str">
            <v>Vegetation Management (Pole Brushing)</v>
          </cell>
          <cell r="P56" t="str">
            <v>William Speer</v>
          </cell>
          <cell r="Q56">
            <v>212</v>
          </cell>
          <cell r="R56">
            <v>3238</v>
          </cell>
          <cell r="S56">
            <v>0</v>
          </cell>
          <cell r="T56">
            <v>186</v>
          </cell>
          <cell r="U56">
            <v>3555</v>
          </cell>
          <cell r="V56">
            <v>0</v>
          </cell>
          <cell r="W56">
            <v>186</v>
          </cell>
          <cell r="X56">
            <v>3555</v>
          </cell>
          <cell r="Y56">
            <v>0</v>
          </cell>
          <cell r="Z56">
            <v>186</v>
          </cell>
          <cell r="AA56">
            <v>3555</v>
          </cell>
          <cell r="AB56">
            <v>0</v>
          </cell>
          <cell r="AC56">
            <v>186</v>
          </cell>
          <cell r="AD56">
            <v>3555</v>
          </cell>
          <cell r="AE56">
            <v>0</v>
          </cell>
          <cell r="AF56">
            <v>2.6</v>
          </cell>
          <cell r="AG56">
            <v>2.5</v>
          </cell>
          <cell r="AH56">
            <v>2.5</v>
          </cell>
          <cell r="AI56">
            <v>2.5</v>
          </cell>
          <cell r="AJ56">
            <v>2.5</v>
          </cell>
        </row>
        <row r="57">
          <cell r="F57" t="str">
            <v>1ED021-001</v>
          </cell>
          <cell r="G57" t="str">
            <v>Incurred</v>
          </cell>
          <cell r="H57" t="str">
            <v>2100</v>
          </cell>
          <cell r="I57" t="str">
            <v>SDG&amp;E</v>
          </cell>
          <cell r="J57" t="str">
            <v>NSS</v>
          </cell>
          <cell r="K57" t="str">
            <v>2100-NSS</v>
          </cell>
          <cell r="L57" t="str">
            <v>ELECTRIC DISTRIBUTION</v>
          </cell>
          <cell r="M57" t="str">
            <v>EOED</v>
          </cell>
          <cell r="N57" t="str">
            <v>N/A</v>
          </cell>
          <cell r="O57" t="str">
            <v>Vegetation Management (Tree Trimming)</v>
          </cell>
          <cell r="P57" t="str">
            <v>William Speer</v>
          </cell>
          <cell r="Q57">
            <v>1227</v>
          </cell>
          <cell r="R57">
            <v>21779</v>
          </cell>
          <cell r="S57">
            <v>0</v>
          </cell>
          <cell r="T57">
            <v>1224</v>
          </cell>
          <cell r="U57">
            <v>21534</v>
          </cell>
          <cell r="V57">
            <v>0</v>
          </cell>
          <cell r="W57">
            <v>1140</v>
          </cell>
          <cell r="X57">
            <v>21566</v>
          </cell>
          <cell r="Y57">
            <v>0</v>
          </cell>
          <cell r="Z57">
            <v>1140</v>
          </cell>
          <cell r="AA57">
            <v>21534</v>
          </cell>
          <cell r="AB57">
            <v>0</v>
          </cell>
          <cell r="AC57">
            <v>1140</v>
          </cell>
          <cell r="AD57">
            <v>21534</v>
          </cell>
          <cell r="AE57">
            <v>0</v>
          </cell>
          <cell r="AF57">
            <v>14.3</v>
          </cell>
          <cell r="AG57">
            <v>14.2</v>
          </cell>
          <cell r="AH57">
            <v>13.4</v>
          </cell>
          <cell r="AI57">
            <v>13.4</v>
          </cell>
          <cell r="AJ57">
            <v>13.4</v>
          </cell>
        </row>
        <row r="58">
          <cell r="F58" t="str">
            <v>1ED022-000</v>
          </cell>
          <cell r="G58" t="str">
            <v>Incurred</v>
          </cell>
          <cell r="H58" t="str">
            <v>2100</v>
          </cell>
          <cell r="I58" t="str">
            <v>SDG&amp;E</v>
          </cell>
          <cell r="J58" t="str">
            <v>NSS</v>
          </cell>
          <cell r="K58" t="str">
            <v>2100-NSS</v>
          </cell>
          <cell r="L58" t="str">
            <v>ELECTRIC DISTRIBUTION</v>
          </cell>
          <cell r="M58" t="str">
            <v>EOED</v>
          </cell>
          <cell r="N58" t="str">
            <v>N/A</v>
          </cell>
          <cell r="O58" t="str">
            <v>Regional Public Affairs</v>
          </cell>
          <cell r="P58" t="str">
            <v>William Speer</v>
          </cell>
          <cell r="Q58">
            <v>974</v>
          </cell>
          <cell r="R58">
            <v>990</v>
          </cell>
          <cell r="S58">
            <v>0</v>
          </cell>
          <cell r="T58">
            <v>850</v>
          </cell>
          <cell r="U58">
            <v>1062</v>
          </cell>
          <cell r="V58">
            <v>0</v>
          </cell>
          <cell r="W58">
            <v>740</v>
          </cell>
          <cell r="X58">
            <v>1097</v>
          </cell>
          <cell r="Y58">
            <v>0</v>
          </cell>
          <cell r="Z58">
            <v>740</v>
          </cell>
          <cell r="AA58">
            <v>1062</v>
          </cell>
          <cell r="AB58">
            <v>0</v>
          </cell>
          <cell r="AC58">
            <v>740</v>
          </cell>
          <cell r="AD58">
            <v>1062</v>
          </cell>
          <cell r="AE58">
            <v>0</v>
          </cell>
          <cell r="AF58">
            <v>8.6</v>
          </cell>
          <cell r="AG58">
            <v>7.1</v>
          </cell>
          <cell r="AH58">
            <v>6</v>
          </cell>
          <cell r="AI58">
            <v>6</v>
          </cell>
          <cell r="AJ58">
            <v>6</v>
          </cell>
        </row>
        <row r="59">
          <cell r="F59" t="str">
            <v>1ED023-000</v>
          </cell>
          <cell r="G59" t="str">
            <v>Incurred</v>
          </cell>
          <cell r="H59" t="str">
            <v>2100</v>
          </cell>
          <cell r="I59" t="str">
            <v>SDG&amp;E</v>
          </cell>
          <cell r="J59" t="str">
            <v>NSS</v>
          </cell>
          <cell r="K59" t="str">
            <v>2100-NSS</v>
          </cell>
          <cell r="L59" t="str">
            <v>ELECTRIC DISTRIBUTION</v>
          </cell>
          <cell r="M59" t="str">
            <v>EOED</v>
          </cell>
          <cell r="N59" t="str">
            <v>N/A</v>
          </cell>
          <cell r="O59" t="str">
            <v>Major Projects</v>
          </cell>
          <cell r="P59" t="str">
            <v>William Speer</v>
          </cell>
          <cell r="Q59">
            <v>43</v>
          </cell>
          <cell r="R59">
            <v>76</v>
          </cell>
          <cell r="S59">
            <v>0</v>
          </cell>
          <cell r="T59">
            <v>24</v>
          </cell>
          <cell r="U59">
            <v>86</v>
          </cell>
          <cell r="V59">
            <v>0</v>
          </cell>
          <cell r="W59">
            <v>24</v>
          </cell>
          <cell r="X59">
            <v>86</v>
          </cell>
          <cell r="Y59">
            <v>0</v>
          </cell>
          <cell r="Z59">
            <v>24</v>
          </cell>
          <cell r="AA59">
            <v>86</v>
          </cell>
          <cell r="AB59">
            <v>0</v>
          </cell>
          <cell r="AC59">
            <v>24</v>
          </cell>
          <cell r="AD59">
            <v>86</v>
          </cell>
          <cell r="AE59">
            <v>0</v>
          </cell>
          <cell r="AF59">
            <v>0.7</v>
          </cell>
          <cell r="AG59">
            <v>0.3</v>
          </cell>
          <cell r="AH59">
            <v>0.3</v>
          </cell>
          <cell r="AI59">
            <v>0.3</v>
          </cell>
          <cell r="AJ59">
            <v>0.3</v>
          </cell>
        </row>
        <row r="60">
          <cell r="F60" t="str">
            <v>1ED024-000</v>
          </cell>
          <cell r="G60" t="str">
            <v>Incurred</v>
          </cell>
          <cell r="H60" t="str">
            <v>2100</v>
          </cell>
          <cell r="I60" t="str">
            <v>SDG&amp;E</v>
          </cell>
          <cell r="J60" t="str">
            <v>NSS</v>
          </cell>
          <cell r="K60" t="str">
            <v>2100-NSS</v>
          </cell>
          <cell r="L60" t="str">
            <v>ELECTRIC DISTRIBUTION</v>
          </cell>
          <cell r="M60" t="str">
            <v>EOED</v>
          </cell>
          <cell r="N60" t="str">
            <v>N/A</v>
          </cell>
          <cell r="O60" t="str">
            <v>Technology Utilization</v>
          </cell>
          <cell r="P60" t="str">
            <v>William Speer</v>
          </cell>
          <cell r="Q60">
            <v>750</v>
          </cell>
          <cell r="R60">
            <v>292</v>
          </cell>
          <cell r="S60">
            <v>0</v>
          </cell>
          <cell r="T60">
            <v>894</v>
          </cell>
          <cell r="U60">
            <v>277</v>
          </cell>
          <cell r="V60">
            <v>0</v>
          </cell>
          <cell r="W60">
            <v>916</v>
          </cell>
          <cell r="X60">
            <v>277</v>
          </cell>
          <cell r="Y60">
            <v>0</v>
          </cell>
          <cell r="Z60">
            <v>949</v>
          </cell>
          <cell r="AA60">
            <v>277</v>
          </cell>
          <cell r="AB60">
            <v>0</v>
          </cell>
          <cell r="AC60">
            <v>949</v>
          </cell>
          <cell r="AD60">
            <v>277</v>
          </cell>
          <cell r="AE60">
            <v>0</v>
          </cell>
          <cell r="AF60">
            <v>3.6</v>
          </cell>
          <cell r="AG60">
            <v>4.5999999999999996</v>
          </cell>
          <cell r="AH60">
            <v>4.7</v>
          </cell>
          <cell r="AI60">
            <v>5</v>
          </cell>
          <cell r="AJ60">
            <v>5</v>
          </cell>
        </row>
        <row r="61">
          <cell r="F61" t="str">
            <v>1ED025-000</v>
          </cell>
          <cell r="G61" t="str">
            <v>Incurred</v>
          </cell>
          <cell r="H61" t="str">
            <v>2100</v>
          </cell>
          <cell r="I61" t="str">
            <v>SDG&amp;E</v>
          </cell>
          <cell r="J61" t="str">
            <v>NSS</v>
          </cell>
          <cell r="K61" t="str">
            <v>2100-NSS</v>
          </cell>
          <cell r="L61" t="str">
            <v>ELECTRIC DISTRIBUTION</v>
          </cell>
          <cell r="M61" t="str">
            <v>EOED</v>
          </cell>
          <cell r="N61" t="str">
            <v>N/A</v>
          </cell>
          <cell r="O61" t="str">
            <v>Compliance Management</v>
          </cell>
          <cell r="P61" t="str">
            <v>William Speer</v>
          </cell>
          <cell r="Q61">
            <v>913</v>
          </cell>
          <cell r="R61">
            <v>1782</v>
          </cell>
          <cell r="S61">
            <v>0</v>
          </cell>
          <cell r="T61">
            <v>1053</v>
          </cell>
          <cell r="U61">
            <v>1804</v>
          </cell>
          <cell r="V61">
            <v>0</v>
          </cell>
          <cell r="W61">
            <v>1053</v>
          </cell>
          <cell r="X61">
            <v>1804</v>
          </cell>
          <cell r="Y61">
            <v>0</v>
          </cell>
          <cell r="Z61">
            <v>1053</v>
          </cell>
          <cell r="AA61">
            <v>1804</v>
          </cell>
          <cell r="AB61">
            <v>0</v>
          </cell>
          <cell r="AC61">
            <v>1053</v>
          </cell>
          <cell r="AD61">
            <v>1804</v>
          </cell>
          <cell r="AE61">
            <v>0</v>
          </cell>
          <cell r="AF61">
            <v>8.8000000000000007</v>
          </cell>
          <cell r="AG61">
            <v>11.2</v>
          </cell>
          <cell r="AH61">
            <v>11.2</v>
          </cell>
          <cell r="AI61">
            <v>11.2</v>
          </cell>
          <cell r="AJ61">
            <v>11.2</v>
          </cell>
        </row>
        <row r="62">
          <cell r="F62" t="str">
            <v>1ED026-000</v>
          </cell>
          <cell r="G62" t="str">
            <v>Incurred</v>
          </cell>
          <cell r="H62" t="str">
            <v>2100</v>
          </cell>
          <cell r="I62" t="str">
            <v>SDG&amp;E</v>
          </cell>
          <cell r="J62" t="str">
            <v>NSS</v>
          </cell>
          <cell r="K62" t="str">
            <v>2100-NSS</v>
          </cell>
          <cell r="L62" t="str">
            <v>ELECTRIC DISTRIBUTION</v>
          </cell>
          <cell r="M62" t="str">
            <v>EOED</v>
          </cell>
          <cell r="N62" t="str">
            <v>N/A</v>
          </cell>
          <cell r="O62" t="str">
            <v>Tech Solutions and Reliability</v>
          </cell>
          <cell r="P62" t="str">
            <v>William Speer</v>
          </cell>
          <cell r="Q62">
            <v>1656</v>
          </cell>
          <cell r="R62">
            <v>888</v>
          </cell>
          <cell r="S62">
            <v>0</v>
          </cell>
          <cell r="T62">
            <v>1663</v>
          </cell>
          <cell r="U62">
            <v>1235</v>
          </cell>
          <cell r="V62">
            <v>0</v>
          </cell>
          <cell r="W62">
            <v>2025</v>
          </cell>
          <cell r="X62">
            <v>1235</v>
          </cell>
          <cell r="Y62">
            <v>0</v>
          </cell>
          <cell r="Z62">
            <v>2025</v>
          </cell>
          <cell r="AA62">
            <v>1235</v>
          </cell>
          <cell r="AB62">
            <v>0</v>
          </cell>
          <cell r="AC62">
            <v>2025</v>
          </cell>
          <cell r="AD62">
            <v>1235</v>
          </cell>
          <cell r="AE62">
            <v>0</v>
          </cell>
          <cell r="AF62">
            <v>16.2</v>
          </cell>
          <cell r="AG62">
            <v>17.2</v>
          </cell>
          <cell r="AH62">
            <v>21.1</v>
          </cell>
          <cell r="AI62">
            <v>21.1</v>
          </cell>
          <cell r="AJ62">
            <v>21.1</v>
          </cell>
        </row>
        <row r="63">
          <cell r="F63" t="str">
            <v>1ED027-000</v>
          </cell>
          <cell r="G63" t="str">
            <v>Incurred</v>
          </cell>
          <cell r="H63" t="str">
            <v>2100</v>
          </cell>
          <cell r="I63" t="str">
            <v>SDG&amp;E</v>
          </cell>
          <cell r="J63" t="str">
            <v>NSS</v>
          </cell>
          <cell r="K63" t="str">
            <v>2100-NSS</v>
          </cell>
          <cell r="L63" t="str">
            <v>ELECTRIC DISTRIBUTION</v>
          </cell>
          <cell r="M63" t="str">
            <v>EOED</v>
          </cell>
          <cell r="N63" t="str">
            <v>N/A</v>
          </cell>
          <cell r="O63" t="str">
            <v>Emergency Management</v>
          </cell>
          <cell r="P63" t="str">
            <v>William Speer</v>
          </cell>
          <cell r="Q63">
            <v>1025</v>
          </cell>
          <cell r="R63">
            <v>1478</v>
          </cell>
          <cell r="S63">
            <v>0</v>
          </cell>
          <cell r="T63">
            <v>1125</v>
          </cell>
          <cell r="U63">
            <v>1706</v>
          </cell>
          <cell r="V63">
            <v>0</v>
          </cell>
          <cell r="W63">
            <v>1562</v>
          </cell>
          <cell r="X63">
            <v>3371</v>
          </cell>
          <cell r="Y63">
            <v>0</v>
          </cell>
          <cell r="Z63">
            <v>1562</v>
          </cell>
          <cell r="AA63">
            <v>3782</v>
          </cell>
          <cell r="AB63">
            <v>0</v>
          </cell>
          <cell r="AC63">
            <v>1562</v>
          </cell>
          <cell r="AD63">
            <v>3782</v>
          </cell>
          <cell r="AE63">
            <v>0</v>
          </cell>
          <cell r="AF63">
            <v>10</v>
          </cell>
          <cell r="AG63">
            <v>11</v>
          </cell>
          <cell r="AH63">
            <v>15.4</v>
          </cell>
          <cell r="AI63">
            <v>15.4</v>
          </cell>
          <cell r="AJ63">
            <v>15.4</v>
          </cell>
        </row>
        <row r="64">
          <cell r="F64" t="str">
            <v>1ED028-000</v>
          </cell>
          <cell r="G64" t="str">
            <v>Incurred</v>
          </cell>
          <cell r="H64" t="str">
            <v>2100</v>
          </cell>
          <cell r="I64" t="str">
            <v>SDG&amp;E</v>
          </cell>
          <cell r="J64" t="str">
            <v>NSS</v>
          </cell>
          <cell r="K64" t="str">
            <v>2100-NSS</v>
          </cell>
          <cell r="L64" t="str">
            <v>ELECTRIC DISTRIBUTION</v>
          </cell>
          <cell r="M64" t="str">
            <v>EOED</v>
          </cell>
          <cell r="N64" t="str">
            <v>N/A</v>
          </cell>
          <cell r="O64" t="str">
            <v>Strategic Planning and Business Optimization</v>
          </cell>
          <cell r="P64" t="str">
            <v>William Speer</v>
          </cell>
          <cell r="Q64">
            <v>1191</v>
          </cell>
          <cell r="R64">
            <v>439</v>
          </cell>
          <cell r="S64">
            <v>0</v>
          </cell>
          <cell r="T64">
            <v>1345</v>
          </cell>
          <cell r="U64">
            <v>1045</v>
          </cell>
          <cell r="V64">
            <v>0</v>
          </cell>
          <cell r="W64">
            <v>1345</v>
          </cell>
          <cell r="X64">
            <v>1045</v>
          </cell>
          <cell r="Y64">
            <v>0</v>
          </cell>
          <cell r="Z64">
            <v>1345</v>
          </cell>
          <cell r="AA64">
            <v>1045</v>
          </cell>
          <cell r="AB64">
            <v>0</v>
          </cell>
          <cell r="AC64">
            <v>1345</v>
          </cell>
          <cell r="AD64">
            <v>1045</v>
          </cell>
          <cell r="AE64">
            <v>0</v>
          </cell>
          <cell r="AF64">
            <v>11.3</v>
          </cell>
          <cell r="AG64">
            <v>11.7</v>
          </cell>
          <cell r="AH64">
            <v>11.7</v>
          </cell>
          <cell r="AI64">
            <v>11.7</v>
          </cell>
          <cell r="AJ64">
            <v>11.7</v>
          </cell>
        </row>
        <row r="65">
          <cell r="F65" t="str">
            <v>1ED030-000</v>
          </cell>
          <cell r="G65" t="str">
            <v>Incurred</v>
          </cell>
          <cell r="H65" t="str">
            <v>2100</v>
          </cell>
          <cell r="I65" t="str">
            <v>SDG&amp;E</v>
          </cell>
          <cell r="J65" t="str">
            <v>NSS</v>
          </cell>
          <cell r="K65" t="str">
            <v>2100-NSS</v>
          </cell>
          <cell r="L65" t="str">
            <v>ELECTRIC DISTRIBUTION</v>
          </cell>
          <cell r="M65" t="str">
            <v>EOED</v>
          </cell>
          <cell r="N65" t="str">
            <v>N/A</v>
          </cell>
          <cell r="O65" t="str">
            <v>Distributed Energy Resources</v>
          </cell>
          <cell r="P65" t="str">
            <v>William Speer</v>
          </cell>
          <cell r="Q65">
            <v>47</v>
          </cell>
          <cell r="R65">
            <v>1257</v>
          </cell>
          <cell r="S65">
            <v>0</v>
          </cell>
          <cell r="T65">
            <v>97</v>
          </cell>
          <cell r="U65">
            <v>1442</v>
          </cell>
          <cell r="V65">
            <v>0</v>
          </cell>
          <cell r="W65">
            <v>167</v>
          </cell>
          <cell r="X65">
            <v>1392</v>
          </cell>
          <cell r="Y65">
            <v>0</v>
          </cell>
          <cell r="Z65">
            <v>167</v>
          </cell>
          <cell r="AA65">
            <v>1532</v>
          </cell>
          <cell r="AB65">
            <v>0</v>
          </cell>
          <cell r="AC65">
            <v>167</v>
          </cell>
          <cell r="AD65">
            <v>1532</v>
          </cell>
          <cell r="AE65">
            <v>0</v>
          </cell>
          <cell r="AF65">
            <v>0.5</v>
          </cell>
          <cell r="AG65">
            <v>1</v>
          </cell>
          <cell r="AH65">
            <v>1.7</v>
          </cell>
          <cell r="AI65">
            <v>1.7</v>
          </cell>
          <cell r="AJ65">
            <v>1.7</v>
          </cell>
        </row>
        <row r="66">
          <cell r="F66" t="str">
            <v>1EG001-000</v>
          </cell>
          <cell r="G66" t="str">
            <v>Incurred</v>
          </cell>
          <cell r="H66" t="str">
            <v>2100</v>
          </cell>
          <cell r="I66" t="str">
            <v>SDG&amp;E</v>
          </cell>
          <cell r="J66" t="str">
            <v>NSS</v>
          </cell>
          <cell r="K66" t="str">
            <v>2100-NSS</v>
          </cell>
          <cell r="L66" t="str">
            <v>ELECTRIC GENERATION</v>
          </cell>
          <cell r="M66" t="str">
            <v>EOEG</v>
          </cell>
          <cell r="N66" t="str">
            <v>N/A</v>
          </cell>
          <cell r="O66" t="str">
            <v>Generation - Plant - Admin</v>
          </cell>
          <cell r="P66" t="str">
            <v>Daniel S. Baerman</v>
          </cell>
          <cell r="Q66">
            <v>340</v>
          </cell>
          <cell r="R66">
            <v>9</v>
          </cell>
          <cell r="S66">
            <v>0</v>
          </cell>
          <cell r="T66">
            <v>340</v>
          </cell>
          <cell r="U66">
            <v>9</v>
          </cell>
          <cell r="V66">
            <v>0</v>
          </cell>
          <cell r="W66">
            <v>340</v>
          </cell>
          <cell r="X66">
            <v>9</v>
          </cell>
          <cell r="Y66">
            <v>0</v>
          </cell>
          <cell r="Z66">
            <v>340</v>
          </cell>
          <cell r="AA66">
            <v>9</v>
          </cell>
          <cell r="AB66">
            <v>0</v>
          </cell>
          <cell r="AC66">
            <v>340</v>
          </cell>
          <cell r="AD66">
            <v>9</v>
          </cell>
          <cell r="AE66">
            <v>0</v>
          </cell>
          <cell r="AF66">
            <v>2.1</v>
          </cell>
          <cell r="AG66">
            <v>2.1</v>
          </cell>
          <cell r="AH66">
            <v>2.1</v>
          </cell>
          <cell r="AI66">
            <v>2.1</v>
          </cell>
          <cell r="AJ66">
            <v>2.1</v>
          </cell>
        </row>
        <row r="67">
          <cell r="F67" t="str">
            <v>1EG002-000</v>
          </cell>
          <cell r="G67" t="str">
            <v>Incurred</v>
          </cell>
          <cell r="H67" t="str">
            <v>2100</v>
          </cell>
          <cell r="I67" t="str">
            <v>SDG&amp;E</v>
          </cell>
          <cell r="J67" t="str">
            <v>NSS</v>
          </cell>
          <cell r="K67" t="str">
            <v>2100-NSS</v>
          </cell>
          <cell r="L67" t="str">
            <v>ELECTRIC GENERATION</v>
          </cell>
          <cell r="M67" t="str">
            <v>EOEG</v>
          </cell>
          <cell r="N67" t="str">
            <v>N/A</v>
          </cell>
          <cell r="O67" t="str">
            <v>Generation Plant Miramar</v>
          </cell>
          <cell r="P67" t="str">
            <v>Daniel S. Baerman</v>
          </cell>
          <cell r="Q67">
            <v>276</v>
          </cell>
          <cell r="R67">
            <v>1139</v>
          </cell>
          <cell r="S67">
            <v>0</v>
          </cell>
          <cell r="T67">
            <v>356</v>
          </cell>
          <cell r="U67">
            <v>2024</v>
          </cell>
          <cell r="V67">
            <v>0</v>
          </cell>
          <cell r="W67">
            <v>356</v>
          </cell>
          <cell r="X67">
            <v>2024</v>
          </cell>
          <cell r="Y67">
            <v>0</v>
          </cell>
          <cell r="Z67">
            <v>356</v>
          </cell>
          <cell r="AA67">
            <v>2024</v>
          </cell>
          <cell r="AB67">
            <v>0</v>
          </cell>
          <cell r="AC67">
            <v>356</v>
          </cell>
          <cell r="AD67">
            <v>2024</v>
          </cell>
          <cell r="AE67">
            <v>0</v>
          </cell>
          <cell r="AF67">
            <v>2.5</v>
          </cell>
          <cell r="AG67">
            <v>3.3</v>
          </cell>
          <cell r="AH67">
            <v>3.3</v>
          </cell>
          <cell r="AI67">
            <v>3.3</v>
          </cell>
          <cell r="AJ67">
            <v>3.3</v>
          </cell>
        </row>
        <row r="68">
          <cell r="F68" t="str">
            <v>1EG003-000</v>
          </cell>
          <cell r="G68" t="str">
            <v>Incurred</v>
          </cell>
          <cell r="H68" t="str">
            <v>2100</v>
          </cell>
          <cell r="I68" t="str">
            <v>SDG&amp;E</v>
          </cell>
          <cell r="J68" t="str">
            <v>NSS</v>
          </cell>
          <cell r="K68" t="str">
            <v>2100-NSS</v>
          </cell>
          <cell r="L68" t="str">
            <v>ELECTRIC GENERATION</v>
          </cell>
          <cell r="M68" t="str">
            <v>EOEG</v>
          </cell>
          <cell r="N68" t="str">
            <v>N/A</v>
          </cell>
          <cell r="O68" t="str">
            <v>Generation Plant Palomar</v>
          </cell>
          <cell r="P68" t="str">
            <v>Daniel S. Baerman</v>
          </cell>
          <cell r="Q68">
            <v>4128</v>
          </cell>
          <cell r="R68">
            <v>13455</v>
          </cell>
          <cell r="S68">
            <v>0</v>
          </cell>
          <cell r="T68">
            <v>4076</v>
          </cell>
          <cell r="U68">
            <v>15579</v>
          </cell>
          <cell r="V68">
            <v>140</v>
          </cell>
          <cell r="W68">
            <v>4076</v>
          </cell>
          <cell r="X68">
            <v>14467</v>
          </cell>
          <cell r="Y68">
            <v>143</v>
          </cell>
          <cell r="Z68">
            <v>4076</v>
          </cell>
          <cell r="AA68">
            <v>14334</v>
          </cell>
          <cell r="AB68">
            <v>146</v>
          </cell>
          <cell r="AC68">
            <v>4076</v>
          </cell>
          <cell r="AD68">
            <v>14334</v>
          </cell>
          <cell r="AE68">
            <v>146</v>
          </cell>
          <cell r="AF68">
            <v>37</v>
          </cell>
          <cell r="AG68">
            <v>38.5</v>
          </cell>
          <cell r="AH68">
            <v>38.5</v>
          </cell>
          <cell r="AI68">
            <v>38.5</v>
          </cell>
          <cell r="AJ68">
            <v>38.5</v>
          </cell>
        </row>
        <row r="69">
          <cell r="F69" t="str">
            <v>1EG004-000</v>
          </cell>
          <cell r="G69" t="str">
            <v>Incurred</v>
          </cell>
          <cell r="H69" t="str">
            <v>2100</v>
          </cell>
          <cell r="I69" t="str">
            <v>SDG&amp;E</v>
          </cell>
          <cell r="J69" t="str">
            <v>NSS</v>
          </cell>
          <cell r="K69" t="str">
            <v>2100-NSS</v>
          </cell>
          <cell r="L69" t="str">
            <v>ELECTRIC GENERATION</v>
          </cell>
          <cell r="M69" t="str">
            <v>EOEG</v>
          </cell>
          <cell r="N69" t="str">
            <v>N/A</v>
          </cell>
          <cell r="O69" t="str">
            <v>Electric Project Development</v>
          </cell>
          <cell r="P69" t="str">
            <v>Daniel S. Baerman</v>
          </cell>
          <cell r="Q69">
            <v>60</v>
          </cell>
          <cell r="R69">
            <v>3</v>
          </cell>
          <cell r="S69">
            <v>0</v>
          </cell>
          <cell r="T69">
            <v>88</v>
          </cell>
          <cell r="U69">
            <v>5</v>
          </cell>
          <cell r="V69">
            <v>0</v>
          </cell>
          <cell r="W69">
            <v>116</v>
          </cell>
          <cell r="X69">
            <v>5</v>
          </cell>
          <cell r="Y69">
            <v>0</v>
          </cell>
          <cell r="Z69">
            <v>116</v>
          </cell>
          <cell r="AA69">
            <v>5</v>
          </cell>
          <cell r="AB69">
            <v>0</v>
          </cell>
          <cell r="AC69">
            <v>116</v>
          </cell>
          <cell r="AD69">
            <v>5</v>
          </cell>
          <cell r="AE69">
            <v>0</v>
          </cell>
          <cell r="AF69">
            <v>0.3</v>
          </cell>
          <cell r="AG69">
            <v>0.5</v>
          </cell>
          <cell r="AH69">
            <v>0.7</v>
          </cell>
          <cell r="AI69">
            <v>0.7</v>
          </cell>
          <cell r="AJ69">
            <v>0.7</v>
          </cell>
        </row>
        <row r="70">
          <cell r="F70" t="str">
            <v>1EG005-000</v>
          </cell>
          <cell r="G70" t="str">
            <v>Incurred</v>
          </cell>
          <cell r="H70" t="str">
            <v>2100</v>
          </cell>
          <cell r="I70" t="str">
            <v>SDG&amp;E</v>
          </cell>
          <cell r="J70" t="str">
            <v>NSS</v>
          </cell>
          <cell r="K70" t="str">
            <v>2100-NSS</v>
          </cell>
          <cell r="L70" t="str">
            <v>ELECTRIC GENERATION</v>
          </cell>
          <cell r="M70" t="str">
            <v>EOEG</v>
          </cell>
          <cell r="N70" t="str">
            <v>N/A</v>
          </cell>
          <cell r="O70" t="str">
            <v>Generation Plant Otay Mesa</v>
          </cell>
          <cell r="P70" t="str">
            <v>Daniel S. Baerman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22796</v>
          </cell>
          <cell r="AB70">
            <v>0</v>
          </cell>
          <cell r="AC70">
            <v>0</v>
          </cell>
          <cell r="AD70">
            <v>22796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F71" t="str">
            <v>1EG006-000</v>
          </cell>
          <cell r="G71" t="str">
            <v>Incurred</v>
          </cell>
          <cell r="H71" t="str">
            <v>2100</v>
          </cell>
          <cell r="I71" t="str">
            <v>SDG&amp;E</v>
          </cell>
          <cell r="J71" t="str">
            <v>NSS</v>
          </cell>
          <cell r="K71" t="str">
            <v>2100-NSS</v>
          </cell>
          <cell r="L71" t="str">
            <v>ELECTRIC GENERATION</v>
          </cell>
          <cell r="M71" t="str">
            <v>EOEG</v>
          </cell>
          <cell r="N71" t="str">
            <v>N/A</v>
          </cell>
          <cell r="O71" t="str">
            <v>Generation Plant Desert Star</v>
          </cell>
          <cell r="P71" t="str">
            <v>Daniel S. Baerman</v>
          </cell>
          <cell r="Q71">
            <v>2741</v>
          </cell>
          <cell r="R71">
            <v>6078</v>
          </cell>
          <cell r="S71">
            <v>5600</v>
          </cell>
          <cell r="T71">
            <v>2712</v>
          </cell>
          <cell r="U71">
            <v>8095</v>
          </cell>
          <cell r="V71">
            <v>5600</v>
          </cell>
          <cell r="W71">
            <v>2712</v>
          </cell>
          <cell r="X71">
            <v>7660</v>
          </cell>
          <cell r="Y71">
            <v>5587</v>
          </cell>
          <cell r="Z71">
            <v>2712</v>
          </cell>
          <cell r="AA71">
            <v>7499</v>
          </cell>
          <cell r="AB71">
            <v>5350</v>
          </cell>
          <cell r="AC71">
            <v>2712</v>
          </cell>
          <cell r="AD71">
            <v>7499</v>
          </cell>
          <cell r="AE71">
            <v>5350</v>
          </cell>
          <cell r="AF71">
            <v>27.8</v>
          </cell>
          <cell r="AG71">
            <v>28.1</v>
          </cell>
          <cell r="AH71">
            <v>28.1</v>
          </cell>
          <cell r="AI71">
            <v>28.1</v>
          </cell>
          <cell r="AJ71">
            <v>28.1</v>
          </cell>
        </row>
        <row r="72">
          <cell r="F72" t="str">
            <v>1EG007-000</v>
          </cell>
          <cell r="G72" t="str">
            <v>Incurred</v>
          </cell>
          <cell r="H72" t="str">
            <v>2100</v>
          </cell>
          <cell r="I72" t="str">
            <v>SDG&amp;E</v>
          </cell>
          <cell r="J72" t="str">
            <v>NSS</v>
          </cell>
          <cell r="K72" t="str">
            <v>2100-NSS</v>
          </cell>
          <cell r="L72" t="str">
            <v>ELECTRIC GENERATION</v>
          </cell>
          <cell r="M72" t="str">
            <v>EOEG</v>
          </cell>
          <cell r="N72" t="str">
            <v>N/A</v>
          </cell>
          <cell r="O72" t="str">
            <v>Generation Plant Cuyamaca Peak</v>
          </cell>
          <cell r="P72" t="str">
            <v>Daniel S. Baerman</v>
          </cell>
          <cell r="Q72">
            <v>212</v>
          </cell>
          <cell r="R72">
            <v>1158</v>
          </cell>
          <cell r="S72">
            <v>0</v>
          </cell>
          <cell r="T72">
            <v>200</v>
          </cell>
          <cell r="U72">
            <v>858</v>
          </cell>
          <cell r="V72">
            <v>0</v>
          </cell>
          <cell r="W72">
            <v>216</v>
          </cell>
          <cell r="X72">
            <v>862</v>
          </cell>
          <cell r="Y72">
            <v>0</v>
          </cell>
          <cell r="Z72">
            <v>216</v>
          </cell>
          <cell r="AA72">
            <v>862</v>
          </cell>
          <cell r="AB72">
            <v>0</v>
          </cell>
          <cell r="AC72">
            <v>216</v>
          </cell>
          <cell r="AD72">
            <v>862</v>
          </cell>
          <cell r="AE72">
            <v>0</v>
          </cell>
          <cell r="AF72">
            <v>2</v>
          </cell>
          <cell r="AG72">
            <v>1.7</v>
          </cell>
          <cell r="AH72">
            <v>1.9</v>
          </cell>
          <cell r="AI72">
            <v>1.9</v>
          </cell>
          <cell r="AJ72">
            <v>1.9</v>
          </cell>
        </row>
        <row r="73">
          <cell r="F73" t="str">
            <v>1EG010-000</v>
          </cell>
          <cell r="G73" t="str">
            <v>Incurred</v>
          </cell>
          <cell r="H73" t="str">
            <v>2100</v>
          </cell>
          <cell r="I73" t="str">
            <v>SDG&amp;E</v>
          </cell>
          <cell r="J73" t="str">
            <v>NSS</v>
          </cell>
          <cell r="K73" t="str">
            <v>2100-NSS</v>
          </cell>
          <cell r="L73" t="str">
            <v>ELECTRIC GENERATION</v>
          </cell>
          <cell r="M73" t="str">
            <v>EOEG</v>
          </cell>
          <cell r="N73" t="str">
            <v>N/A</v>
          </cell>
          <cell r="O73" t="str">
            <v>EG -SONGS Wkp_Grp_2</v>
          </cell>
          <cell r="P73" t="str">
            <v>Daniel S. Baerman</v>
          </cell>
          <cell r="Q73">
            <v>0</v>
          </cell>
          <cell r="R73">
            <v>0</v>
          </cell>
          <cell r="S73">
            <v>1239</v>
          </cell>
          <cell r="T73">
            <v>0</v>
          </cell>
          <cell r="U73">
            <v>0</v>
          </cell>
          <cell r="V73">
            <v>1407</v>
          </cell>
          <cell r="W73">
            <v>0</v>
          </cell>
          <cell r="X73">
            <v>0</v>
          </cell>
          <cell r="Y73">
            <v>1441</v>
          </cell>
          <cell r="Z73">
            <v>0</v>
          </cell>
          <cell r="AA73">
            <v>0</v>
          </cell>
          <cell r="AB73">
            <v>1476</v>
          </cell>
          <cell r="AC73">
            <v>0</v>
          </cell>
          <cell r="AD73">
            <v>0</v>
          </cell>
          <cell r="AE73">
            <v>1476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F74" t="str">
            <v>1EP001-000</v>
          </cell>
          <cell r="G74" t="str">
            <v>Incurred</v>
          </cell>
          <cell r="H74" t="str">
            <v>2100</v>
          </cell>
          <cell r="I74" t="str">
            <v>SDG&amp;E</v>
          </cell>
          <cell r="J74" t="str">
            <v>NSS</v>
          </cell>
          <cell r="K74" t="str">
            <v>2100-NSS</v>
          </cell>
          <cell r="L74" t="str">
            <v>PROCUREMENT</v>
          </cell>
          <cell r="M74" t="str">
            <v>EOEP</v>
          </cell>
          <cell r="N74" t="str">
            <v>N/A</v>
          </cell>
          <cell r="O74" t="str">
            <v>Long Term Procurement</v>
          </cell>
          <cell r="P74" t="str">
            <v>Kendall K. Helm</v>
          </cell>
          <cell r="Q74">
            <v>1663</v>
          </cell>
          <cell r="R74">
            <v>100</v>
          </cell>
          <cell r="S74">
            <v>0</v>
          </cell>
          <cell r="T74">
            <v>1955</v>
          </cell>
          <cell r="U74">
            <v>248</v>
          </cell>
          <cell r="V74">
            <v>0</v>
          </cell>
          <cell r="W74">
            <v>1955</v>
          </cell>
          <cell r="X74">
            <v>248</v>
          </cell>
          <cell r="Y74">
            <v>0</v>
          </cell>
          <cell r="Z74">
            <v>1955</v>
          </cell>
          <cell r="AA74">
            <v>248</v>
          </cell>
          <cell r="AB74">
            <v>0</v>
          </cell>
          <cell r="AC74">
            <v>1955</v>
          </cell>
          <cell r="AD74">
            <v>248</v>
          </cell>
          <cell r="AE74">
            <v>0</v>
          </cell>
          <cell r="AF74">
            <v>12.7</v>
          </cell>
          <cell r="AG74">
            <v>14.7</v>
          </cell>
          <cell r="AH74">
            <v>14.7</v>
          </cell>
          <cell r="AI74">
            <v>14.7</v>
          </cell>
          <cell r="AJ74">
            <v>14.7</v>
          </cell>
        </row>
        <row r="75">
          <cell r="F75" t="str">
            <v>1EP002-000</v>
          </cell>
          <cell r="G75" t="str">
            <v>Incurred</v>
          </cell>
          <cell r="H75" t="str">
            <v>2100</v>
          </cell>
          <cell r="I75" t="str">
            <v>SDG&amp;E</v>
          </cell>
          <cell r="J75" t="str">
            <v>NSS</v>
          </cell>
          <cell r="K75" t="str">
            <v>2100-NSS</v>
          </cell>
          <cell r="L75" t="str">
            <v>PROCUREMENT</v>
          </cell>
          <cell r="M75" t="str">
            <v>EOEP</v>
          </cell>
          <cell r="N75" t="str">
            <v>N/A</v>
          </cell>
          <cell r="O75" t="str">
            <v>Trading &amp; Scheduling</v>
          </cell>
          <cell r="P75" t="str">
            <v>Kendall K. Helm</v>
          </cell>
          <cell r="Q75">
            <v>2263</v>
          </cell>
          <cell r="R75">
            <v>568</v>
          </cell>
          <cell r="S75">
            <v>0</v>
          </cell>
          <cell r="T75">
            <v>2333</v>
          </cell>
          <cell r="U75">
            <v>616</v>
          </cell>
          <cell r="V75">
            <v>0</v>
          </cell>
          <cell r="W75">
            <v>2333</v>
          </cell>
          <cell r="X75">
            <v>616</v>
          </cell>
          <cell r="Y75">
            <v>0</v>
          </cell>
          <cell r="Z75">
            <v>2333</v>
          </cell>
          <cell r="AA75">
            <v>616</v>
          </cell>
          <cell r="AB75">
            <v>0</v>
          </cell>
          <cell r="AC75">
            <v>2333</v>
          </cell>
          <cell r="AD75">
            <v>616</v>
          </cell>
          <cell r="AE75">
            <v>0</v>
          </cell>
          <cell r="AF75">
            <v>19.5</v>
          </cell>
          <cell r="AG75">
            <v>20.399999999999999</v>
          </cell>
          <cell r="AH75">
            <v>20.399999999999999</v>
          </cell>
          <cell r="AI75">
            <v>20.399999999999999</v>
          </cell>
          <cell r="AJ75">
            <v>20.399999999999999</v>
          </cell>
        </row>
        <row r="76">
          <cell r="F76" t="str">
            <v>1EP003-000</v>
          </cell>
          <cell r="G76" t="str">
            <v>Incurred</v>
          </cell>
          <cell r="H76" t="str">
            <v>2100</v>
          </cell>
          <cell r="I76" t="str">
            <v>SDG&amp;E</v>
          </cell>
          <cell r="J76" t="str">
            <v>NSS</v>
          </cell>
          <cell r="K76" t="str">
            <v>2100-NSS</v>
          </cell>
          <cell r="L76" t="str">
            <v>PROCUREMENT</v>
          </cell>
          <cell r="M76" t="str">
            <v>EOEP</v>
          </cell>
          <cell r="N76" t="str">
            <v>N/A</v>
          </cell>
          <cell r="O76" t="str">
            <v>Mid and Back Office</v>
          </cell>
          <cell r="P76" t="str">
            <v>Kendall K. Helm</v>
          </cell>
          <cell r="Q76">
            <v>2525</v>
          </cell>
          <cell r="R76">
            <v>844</v>
          </cell>
          <cell r="S76">
            <v>0</v>
          </cell>
          <cell r="T76">
            <v>2429</v>
          </cell>
          <cell r="U76">
            <v>1060</v>
          </cell>
          <cell r="V76">
            <v>0</v>
          </cell>
          <cell r="W76">
            <v>2429</v>
          </cell>
          <cell r="X76">
            <v>1060</v>
          </cell>
          <cell r="Y76">
            <v>0</v>
          </cell>
          <cell r="Z76">
            <v>2429</v>
          </cell>
          <cell r="AA76">
            <v>1060</v>
          </cell>
          <cell r="AB76">
            <v>0</v>
          </cell>
          <cell r="AC76">
            <v>2429</v>
          </cell>
          <cell r="AD76">
            <v>1060</v>
          </cell>
          <cell r="AE76">
            <v>0</v>
          </cell>
          <cell r="AF76">
            <v>24.3</v>
          </cell>
          <cell r="AG76">
            <v>24.6</v>
          </cell>
          <cell r="AH76">
            <v>24.6</v>
          </cell>
          <cell r="AI76">
            <v>24.6</v>
          </cell>
          <cell r="AJ76">
            <v>24.6</v>
          </cell>
        </row>
        <row r="77">
          <cell r="F77" t="str">
            <v>1EV000-000</v>
          </cell>
          <cell r="G77" t="str">
            <v>Incurred</v>
          </cell>
          <cell r="H77" t="str">
            <v>2100</v>
          </cell>
          <cell r="I77" t="str">
            <v>SDG&amp;E</v>
          </cell>
          <cell r="J77" t="str">
            <v>NSS</v>
          </cell>
          <cell r="K77" t="str">
            <v>2100-NSS</v>
          </cell>
          <cell r="L77" t="str">
            <v>ENVIRONMENTAL SAFETY &amp; FACILITY</v>
          </cell>
          <cell r="M77" t="str">
            <v>ESEV</v>
          </cell>
          <cell r="N77" t="str">
            <v>N/A</v>
          </cell>
          <cell r="O77" t="str">
            <v>ENVIRONMENTAL  SDGE NSS Cost Center</v>
          </cell>
          <cell r="P77" t="str">
            <v>Nancy C. Clancy</v>
          </cell>
          <cell r="Q77">
            <v>2573</v>
          </cell>
          <cell r="R77">
            <v>2448</v>
          </cell>
          <cell r="S77">
            <v>0</v>
          </cell>
          <cell r="T77">
            <v>2511</v>
          </cell>
          <cell r="U77">
            <v>2096</v>
          </cell>
          <cell r="V77">
            <v>0</v>
          </cell>
          <cell r="W77">
            <v>2475</v>
          </cell>
          <cell r="X77">
            <v>1593</v>
          </cell>
          <cell r="Y77">
            <v>0</v>
          </cell>
          <cell r="Z77">
            <v>2475</v>
          </cell>
          <cell r="AA77">
            <v>1541</v>
          </cell>
          <cell r="AB77">
            <v>0</v>
          </cell>
          <cell r="AC77">
            <v>2475</v>
          </cell>
          <cell r="AD77">
            <v>1541</v>
          </cell>
          <cell r="AE77">
            <v>0</v>
          </cell>
          <cell r="AF77">
            <v>28.1</v>
          </cell>
          <cell r="AG77">
            <v>27.4</v>
          </cell>
          <cell r="AH77">
            <v>27.6</v>
          </cell>
          <cell r="AI77">
            <v>27.5</v>
          </cell>
          <cell r="AJ77">
            <v>27.5</v>
          </cell>
        </row>
        <row r="78">
          <cell r="F78" t="str">
            <v>1EV001-002</v>
          </cell>
          <cell r="G78" t="str">
            <v>Incurred</v>
          </cell>
          <cell r="H78" t="str">
            <v>2100</v>
          </cell>
          <cell r="I78" t="str">
            <v>SDG&amp;E</v>
          </cell>
          <cell r="J78" t="str">
            <v>NSS</v>
          </cell>
          <cell r="K78" t="str">
            <v>2100-NSS</v>
          </cell>
          <cell r="L78" t="str">
            <v>ENVIRONMENTAL SAFETY &amp; FACILITY</v>
          </cell>
          <cell r="M78" t="str">
            <v>ESEV</v>
          </cell>
          <cell r="N78" t="str">
            <v>N/A</v>
          </cell>
          <cell r="O78" t="str">
            <v>RNERBA-AB32 Fees-Electric</v>
          </cell>
          <cell r="P78" t="str">
            <v>Nancy C. Clancy</v>
          </cell>
          <cell r="Q78">
            <v>0</v>
          </cell>
          <cell r="R78">
            <v>287</v>
          </cell>
          <cell r="S78">
            <v>0</v>
          </cell>
          <cell r="T78">
            <v>0</v>
          </cell>
          <cell r="U78">
            <v>287</v>
          </cell>
          <cell r="V78">
            <v>0</v>
          </cell>
          <cell r="W78">
            <v>0</v>
          </cell>
          <cell r="X78">
            <v>287</v>
          </cell>
          <cell r="Y78">
            <v>0</v>
          </cell>
          <cell r="Z78">
            <v>0</v>
          </cell>
          <cell r="AA78">
            <v>287</v>
          </cell>
          <cell r="AB78">
            <v>0</v>
          </cell>
          <cell r="AC78">
            <v>0</v>
          </cell>
          <cell r="AD78">
            <v>287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F79" t="str">
            <v>1EV001-003</v>
          </cell>
          <cell r="G79" t="str">
            <v>Incurred</v>
          </cell>
          <cell r="H79" t="str">
            <v>2100</v>
          </cell>
          <cell r="I79" t="str">
            <v>SDG&amp;E</v>
          </cell>
          <cell r="J79" t="str">
            <v>NSS</v>
          </cell>
          <cell r="K79" t="str">
            <v>2100-NSS</v>
          </cell>
          <cell r="L79" t="str">
            <v>ENVIRONMENTAL SAFETY &amp; FACILITY</v>
          </cell>
          <cell r="M79" t="str">
            <v>ESEV</v>
          </cell>
          <cell r="N79" t="str">
            <v>N/A</v>
          </cell>
          <cell r="O79" t="str">
            <v>RNERBA-MS4-Electric</v>
          </cell>
          <cell r="P79" t="str">
            <v>Nancy C. Clancy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16</v>
          </cell>
          <cell r="V79">
            <v>0</v>
          </cell>
          <cell r="W79">
            <v>0</v>
          </cell>
          <cell r="X79">
            <v>16</v>
          </cell>
          <cell r="Y79">
            <v>0</v>
          </cell>
          <cell r="Z79">
            <v>0</v>
          </cell>
          <cell r="AA79">
            <v>16</v>
          </cell>
          <cell r="AB79">
            <v>0</v>
          </cell>
          <cell r="AC79">
            <v>0</v>
          </cell>
          <cell r="AD79">
            <v>16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F80" t="str">
            <v>1EV002-002</v>
          </cell>
          <cell r="G80" t="str">
            <v>Incurred</v>
          </cell>
          <cell r="H80" t="str">
            <v>2100</v>
          </cell>
          <cell r="I80" t="str">
            <v>SDG&amp;E</v>
          </cell>
          <cell r="J80" t="str">
            <v>NSS</v>
          </cell>
          <cell r="K80" t="str">
            <v>2100-NSS</v>
          </cell>
          <cell r="L80" t="str">
            <v>ENVIRONMENTAL SAFETY &amp; FACILITY</v>
          </cell>
          <cell r="M80" t="str">
            <v>ESEV</v>
          </cell>
          <cell r="N80" t="str">
            <v>N/A</v>
          </cell>
          <cell r="O80" t="str">
            <v>RNERBA-AB32 Fees-Gas</v>
          </cell>
          <cell r="P80" t="str">
            <v>Nancy C. Clancy</v>
          </cell>
          <cell r="Q80">
            <v>0</v>
          </cell>
          <cell r="R80">
            <v>517</v>
          </cell>
          <cell r="S80">
            <v>0</v>
          </cell>
          <cell r="T80">
            <v>0</v>
          </cell>
          <cell r="U80">
            <v>517</v>
          </cell>
          <cell r="V80">
            <v>0</v>
          </cell>
          <cell r="W80">
            <v>0</v>
          </cell>
          <cell r="X80">
            <v>517</v>
          </cell>
          <cell r="Y80">
            <v>0</v>
          </cell>
          <cell r="Z80">
            <v>0</v>
          </cell>
          <cell r="AA80">
            <v>517</v>
          </cell>
          <cell r="AB80">
            <v>0</v>
          </cell>
          <cell r="AC80">
            <v>0</v>
          </cell>
          <cell r="AD80">
            <v>517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F81" t="str">
            <v>1EV002-004</v>
          </cell>
          <cell r="G81" t="str">
            <v>Incurred</v>
          </cell>
          <cell r="H81" t="str">
            <v>2100</v>
          </cell>
          <cell r="I81" t="str">
            <v>SDG&amp;E</v>
          </cell>
          <cell r="J81" t="str">
            <v>NSS</v>
          </cell>
          <cell r="K81" t="str">
            <v>2100-NSS</v>
          </cell>
          <cell r="L81" t="str">
            <v>ENVIRONMENTAL SAFETY &amp; FACILITY</v>
          </cell>
          <cell r="M81" t="str">
            <v>ESEV</v>
          </cell>
          <cell r="N81" t="str">
            <v>N/A</v>
          </cell>
          <cell r="O81" t="str">
            <v>RNERBA-MS4-Gas</v>
          </cell>
          <cell r="P81" t="str">
            <v>Nancy C. Clancy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</v>
          </cell>
          <cell r="V81">
            <v>0</v>
          </cell>
          <cell r="W81">
            <v>0</v>
          </cell>
          <cell r="X81">
            <v>15</v>
          </cell>
          <cell r="Y81">
            <v>0</v>
          </cell>
          <cell r="Z81">
            <v>0</v>
          </cell>
          <cell r="AA81">
            <v>15</v>
          </cell>
          <cell r="AB81">
            <v>0</v>
          </cell>
          <cell r="AC81">
            <v>0</v>
          </cell>
          <cell r="AD81">
            <v>15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F82" t="str">
            <v>1FC001-000</v>
          </cell>
          <cell r="G82" t="str">
            <v>Incurred</v>
          </cell>
          <cell r="H82" t="str">
            <v>2100</v>
          </cell>
          <cell r="I82" t="str">
            <v>SDG&amp;E</v>
          </cell>
          <cell r="J82" t="str">
            <v>NSS</v>
          </cell>
          <cell r="K82" t="str">
            <v>2100-NSS</v>
          </cell>
          <cell r="L82" t="str">
            <v>CUSTOMER SERVICE</v>
          </cell>
          <cell r="M82" t="str">
            <v>CSFC</v>
          </cell>
          <cell r="N82" t="str">
            <v>N/A</v>
          </cell>
          <cell r="O82" t="str">
            <v>Customer Services Field - Operations</v>
          </cell>
          <cell r="P82" t="str">
            <v>Gwen R. Marelli</v>
          </cell>
          <cell r="Q82">
            <v>12566</v>
          </cell>
          <cell r="R82">
            <v>646</v>
          </cell>
          <cell r="S82">
            <v>0</v>
          </cell>
          <cell r="T82">
            <v>13720</v>
          </cell>
          <cell r="U82">
            <v>818</v>
          </cell>
          <cell r="V82">
            <v>0</v>
          </cell>
          <cell r="W82">
            <v>14109</v>
          </cell>
          <cell r="X82">
            <v>850</v>
          </cell>
          <cell r="Y82">
            <v>0</v>
          </cell>
          <cell r="Z82">
            <v>14879</v>
          </cell>
          <cell r="AA82">
            <v>999</v>
          </cell>
          <cell r="AB82">
            <v>0</v>
          </cell>
          <cell r="AC82">
            <v>14879</v>
          </cell>
          <cell r="AD82">
            <v>999</v>
          </cell>
          <cell r="AE82">
            <v>0</v>
          </cell>
          <cell r="AF82">
            <v>146.4</v>
          </cell>
          <cell r="AG82">
            <v>158</v>
          </cell>
          <cell r="AH82">
            <v>162.1</v>
          </cell>
          <cell r="AI82">
            <v>172.6</v>
          </cell>
          <cell r="AJ82">
            <v>172.6</v>
          </cell>
        </row>
        <row r="83">
          <cell r="F83" t="str">
            <v>1FC002-000</v>
          </cell>
          <cell r="G83" t="str">
            <v>Incurred</v>
          </cell>
          <cell r="H83" t="str">
            <v>2100</v>
          </cell>
          <cell r="I83" t="str">
            <v>SDG&amp;E</v>
          </cell>
          <cell r="J83" t="str">
            <v>NSS</v>
          </cell>
          <cell r="K83" t="str">
            <v>2100-NSS</v>
          </cell>
          <cell r="L83" t="str">
            <v>CUSTOMER SERVICE</v>
          </cell>
          <cell r="M83" t="str">
            <v>CSFC</v>
          </cell>
          <cell r="N83" t="str">
            <v>N/A</v>
          </cell>
          <cell r="O83" t="str">
            <v>Customer Services Field - Supervision</v>
          </cell>
          <cell r="P83" t="str">
            <v>Gwen R. Marelli</v>
          </cell>
          <cell r="Q83">
            <v>1186</v>
          </cell>
          <cell r="R83">
            <v>51</v>
          </cell>
          <cell r="S83">
            <v>0</v>
          </cell>
          <cell r="T83">
            <v>1329</v>
          </cell>
          <cell r="U83">
            <v>51</v>
          </cell>
          <cell r="V83">
            <v>0</v>
          </cell>
          <cell r="W83">
            <v>1370</v>
          </cell>
          <cell r="X83">
            <v>52</v>
          </cell>
          <cell r="Y83">
            <v>0</v>
          </cell>
          <cell r="Z83">
            <v>1366</v>
          </cell>
          <cell r="AA83">
            <v>56</v>
          </cell>
          <cell r="AB83">
            <v>0</v>
          </cell>
          <cell r="AC83">
            <v>1366</v>
          </cell>
          <cell r="AD83">
            <v>56</v>
          </cell>
          <cell r="AE83">
            <v>0</v>
          </cell>
          <cell r="AF83">
            <v>12.4</v>
          </cell>
          <cell r="AG83">
            <v>13.8</v>
          </cell>
          <cell r="AH83">
            <v>14.1</v>
          </cell>
          <cell r="AI83">
            <v>14.1</v>
          </cell>
          <cell r="AJ83">
            <v>14.1</v>
          </cell>
        </row>
        <row r="84">
          <cell r="F84" t="str">
            <v>1FC003-000</v>
          </cell>
          <cell r="G84" t="str">
            <v>Incurred</v>
          </cell>
          <cell r="H84" t="str">
            <v>2100</v>
          </cell>
          <cell r="I84" t="str">
            <v>SDG&amp;E</v>
          </cell>
          <cell r="J84" t="str">
            <v>NSS</v>
          </cell>
          <cell r="K84" t="str">
            <v>2100-NSS</v>
          </cell>
          <cell r="L84" t="str">
            <v>CUSTOMER SERVICE</v>
          </cell>
          <cell r="M84" t="str">
            <v>CSFC</v>
          </cell>
          <cell r="N84" t="str">
            <v>N/A</v>
          </cell>
          <cell r="O84" t="str">
            <v>Customer Services Field - Dispatch</v>
          </cell>
          <cell r="P84" t="str">
            <v>Gwen R. Marelli</v>
          </cell>
          <cell r="Q84">
            <v>4261</v>
          </cell>
          <cell r="R84">
            <v>74</v>
          </cell>
          <cell r="S84">
            <v>0</v>
          </cell>
          <cell r="T84">
            <v>3816</v>
          </cell>
          <cell r="U84">
            <v>90</v>
          </cell>
          <cell r="V84">
            <v>0</v>
          </cell>
          <cell r="W84">
            <v>3816</v>
          </cell>
          <cell r="X84">
            <v>90</v>
          </cell>
          <cell r="Y84">
            <v>0</v>
          </cell>
          <cell r="Z84">
            <v>3816</v>
          </cell>
          <cell r="AA84">
            <v>90</v>
          </cell>
          <cell r="AB84">
            <v>0</v>
          </cell>
          <cell r="AC84">
            <v>3816</v>
          </cell>
          <cell r="AD84">
            <v>90</v>
          </cell>
          <cell r="AE84">
            <v>0</v>
          </cell>
          <cell r="AF84">
            <v>45.8</v>
          </cell>
          <cell r="AG84">
            <v>42.6</v>
          </cell>
          <cell r="AH84">
            <v>42.6</v>
          </cell>
          <cell r="AI84">
            <v>42.6</v>
          </cell>
          <cell r="AJ84">
            <v>42.6</v>
          </cell>
        </row>
        <row r="85">
          <cell r="F85" t="str">
            <v>1FC004-000</v>
          </cell>
          <cell r="G85" t="str">
            <v>Incurred</v>
          </cell>
          <cell r="H85" t="str">
            <v>2100</v>
          </cell>
          <cell r="I85" t="str">
            <v>SDG&amp;E</v>
          </cell>
          <cell r="J85" t="str">
            <v>NSS</v>
          </cell>
          <cell r="K85" t="str">
            <v>2100-NSS</v>
          </cell>
          <cell r="L85" t="str">
            <v>CUSTOMER SERVICE</v>
          </cell>
          <cell r="M85" t="str">
            <v>CSFC</v>
          </cell>
          <cell r="N85" t="str">
            <v>N/A</v>
          </cell>
          <cell r="O85" t="str">
            <v>Customer Services Field - Support</v>
          </cell>
          <cell r="P85" t="str">
            <v>Gwen R. Marelli</v>
          </cell>
          <cell r="Q85">
            <v>2244</v>
          </cell>
          <cell r="R85">
            <v>411</v>
          </cell>
          <cell r="S85">
            <v>0</v>
          </cell>
          <cell r="T85">
            <v>2165</v>
          </cell>
          <cell r="U85">
            <v>383</v>
          </cell>
          <cell r="V85">
            <v>0</v>
          </cell>
          <cell r="W85">
            <v>2165</v>
          </cell>
          <cell r="X85">
            <v>345</v>
          </cell>
          <cell r="Y85">
            <v>0</v>
          </cell>
          <cell r="Z85">
            <v>2165</v>
          </cell>
          <cell r="AA85">
            <v>352</v>
          </cell>
          <cell r="AB85">
            <v>0</v>
          </cell>
          <cell r="AC85">
            <v>2165</v>
          </cell>
          <cell r="AD85">
            <v>352</v>
          </cell>
          <cell r="AE85">
            <v>0</v>
          </cell>
          <cell r="AF85">
            <v>27.2</v>
          </cell>
          <cell r="AG85">
            <v>27</v>
          </cell>
          <cell r="AH85">
            <v>27</v>
          </cell>
          <cell r="AI85">
            <v>27</v>
          </cell>
          <cell r="AJ85">
            <v>27</v>
          </cell>
        </row>
        <row r="86">
          <cell r="F86" t="str">
            <v>1FS001-001</v>
          </cell>
          <cell r="G86" t="str">
            <v>Incurred</v>
          </cell>
          <cell r="H86" t="str">
            <v>2100</v>
          </cell>
          <cell r="I86" t="str">
            <v>SDG&amp;E</v>
          </cell>
          <cell r="J86" t="str">
            <v>NSS</v>
          </cell>
          <cell r="K86" t="str">
            <v>2100-NSS</v>
          </cell>
          <cell r="L86" t="str">
            <v>SUPPLY MGMT &amp; FLEET</v>
          </cell>
          <cell r="M86" t="str">
            <v>SMFS</v>
          </cell>
          <cell r="N86" t="str">
            <v>N/A</v>
          </cell>
          <cell r="O86" t="str">
            <v>Amortization</v>
          </cell>
          <cell r="P86" t="str">
            <v>Carmen L. Herrera</v>
          </cell>
          <cell r="Q86">
            <v>0</v>
          </cell>
          <cell r="R86">
            <v>8337</v>
          </cell>
          <cell r="S86">
            <v>0</v>
          </cell>
          <cell r="T86">
            <v>0</v>
          </cell>
          <cell r="U86">
            <v>0</v>
          </cell>
          <cell r="V86">
            <v>12298</v>
          </cell>
          <cell r="W86">
            <v>0</v>
          </cell>
          <cell r="X86">
            <v>0</v>
          </cell>
          <cell r="Y86">
            <v>15953</v>
          </cell>
          <cell r="Z86">
            <v>0</v>
          </cell>
          <cell r="AA86">
            <v>0</v>
          </cell>
          <cell r="AB86">
            <v>18632</v>
          </cell>
          <cell r="AC86">
            <v>0</v>
          </cell>
          <cell r="AD86">
            <v>0</v>
          </cell>
          <cell r="AE86">
            <v>18632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F87" t="str">
            <v>1FS001-002</v>
          </cell>
          <cell r="G87" t="str">
            <v>Incurred</v>
          </cell>
          <cell r="H87" t="str">
            <v>2100</v>
          </cell>
          <cell r="I87" t="str">
            <v>SDG&amp;E</v>
          </cell>
          <cell r="J87" t="str">
            <v>NSS</v>
          </cell>
          <cell r="K87" t="str">
            <v>2100-NSS</v>
          </cell>
          <cell r="L87" t="str">
            <v>SUPPLY MGMT &amp; FLEET</v>
          </cell>
          <cell r="M87" t="str">
            <v>SMFS</v>
          </cell>
          <cell r="N87" t="str">
            <v>N/A</v>
          </cell>
          <cell r="O87" t="str">
            <v>Interest</v>
          </cell>
          <cell r="P87" t="str">
            <v>Carmen L. Herrera</v>
          </cell>
          <cell r="Q87">
            <v>0</v>
          </cell>
          <cell r="R87">
            <v>838</v>
          </cell>
          <cell r="S87">
            <v>0</v>
          </cell>
          <cell r="T87">
            <v>0</v>
          </cell>
          <cell r="U87">
            <v>0</v>
          </cell>
          <cell r="V87">
            <v>1555</v>
          </cell>
          <cell r="W87">
            <v>0</v>
          </cell>
          <cell r="X87">
            <v>0</v>
          </cell>
          <cell r="Y87">
            <v>2474</v>
          </cell>
          <cell r="Z87">
            <v>0</v>
          </cell>
          <cell r="AA87">
            <v>0</v>
          </cell>
          <cell r="AB87">
            <v>3480</v>
          </cell>
          <cell r="AC87">
            <v>0</v>
          </cell>
          <cell r="AD87">
            <v>0</v>
          </cell>
          <cell r="AE87">
            <v>3480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F88" t="str">
            <v>1FS001-003</v>
          </cell>
          <cell r="G88" t="str">
            <v>Incurred</v>
          </cell>
          <cell r="H88" t="str">
            <v>2100</v>
          </cell>
          <cell r="I88" t="str">
            <v>SDG&amp;E</v>
          </cell>
          <cell r="J88" t="str">
            <v>NSS</v>
          </cell>
          <cell r="K88" t="str">
            <v>2100-NSS</v>
          </cell>
          <cell r="L88" t="str">
            <v>SUPPLY MGMT &amp; FLEET</v>
          </cell>
          <cell r="M88" t="str">
            <v>SMFS</v>
          </cell>
          <cell r="N88" t="str">
            <v>N/A</v>
          </cell>
          <cell r="O88" t="str">
            <v>Salvage</v>
          </cell>
          <cell r="P88" t="str">
            <v>Carmen L. Herrera</v>
          </cell>
          <cell r="Q88">
            <v>0</v>
          </cell>
          <cell r="R88">
            <v>-284</v>
          </cell>
          <cell r="S88">
            <v>0</v>
          </cell>
          <cell r="T88">
            <v>0</v>
          </cell>
          <cell r="U88">
            <v>0</v>
          </cell>
          <cell r="V88">
            <v>-1523</v>
          </cell>
          <cell r="W88">
            <v>0</v>
          </cell>
          <cell r="X88">
            <v>0</v>
          </cell>
          <cell r="Y88">
            <v>-1204</v>
          </cell>
          <cell r="Z88">
            <v>0</v>
          </cell>
          <cell r="AA88">
            <v>0</v>
          </cell>
          <cell r="AB88">
            <v>-1166</v>
          </cell>
          <cell r="AC88">
            <v>0</v>
          </cell>
          <cell r="AD88">
            <v>0</v>
          </cell>
          <cell r="AE88">
            <v>-1166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89">
          <cell r="F89" t="str">
            <v>1FS001-004</v>
          </cell>
          <cell r="G89" t="str">
            <v>Incurred</v>
          </cell>
          <cell r="H89" t="str">
            <v>2100</v>
          </cell>
          <cell r="I89" t="str">
            <v>SDG&amp;E</v>
          </cell>
          <cell r="J89" t="str">
            <v>NSS</v>
          </cell>
          <cell r="K89" t="str">
            <v>2100-NSS</v>
          </cell>
          <cell r="L89" t="str">
            <v>SUPPLY MGMT &amp; FLEET</v>
          </cell>
          <cell r="M89" t="str">
            <v>SMFS</v>
          </cell>
          <cell r="N89" t="str">
            <v>N/A</v>
          </cell>
          <cell r="O89" t="str">
            <v>License Fees</v>
          </cell>
          <cell r="P89" t="str">
            <v>Carmen L. Herrera</v>
          </cell>
          <cell r="Q89">
            <v>0</v>
          </cell>
          <cell r="R89">
            <v>1189</v>
          </cell>
          <cell r="S89">
            <v>0</v>
          </cell>
          <cell r="T89">
            <v>0</v>
          </cell>
          <cell r="U89">
            <v>0</v>
          </cell>
          <cell r="V89">
            <v>1495</v>
          </cell>
          <cell r="W89">
            <v>0</v>
          </cell>
          <cell r="X89">
            <v>0</v>
          </cell>
          <cell r="Y89">
            <v>2104</v>
          </cell>
          <cell r="Z89">
            <v>0</v>
          </cell>
          <cell r="AA89">
            <v>0</v>
          </cell>
          <cell r="AB89">
            <v>2445</v>
          </cell>
          <cell r="AC89">
            <v>0</v>
          </cell>
          <cell r="AD89">
            <v>0</v>
          </cell>
          <cell r="AE89">
            <v>2445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F90" t="str">
            <v>1FS001-006</v>
          </cell>
          <cell r="G90" t="str">
            <v>Incurred</v>
          </cell>
          <cell r="H90" t="str">
            <v>2100</v>
          </cell>
          <cell r="I90" t="str">
            <v>SDG&amp;E</v>
          </cell>
          <cell r="J90" t="str">
            <v>NSS</v>
          </cell>
          <cell r="K90" t="str">
            <v>2100-NSS</v>
          </cell>
          <cell r="L90" t="str">
            <v>SUPPLY MGMT &amp; FLEET</v>
          </cell>
          <cell r="M90" t="str">
            <v>SMFS</v>
          </cell>
          <cell r="N90" t="str">
            <v>N/A</v>
          </cell>
          <cell r="O90" t="str">
            <v>Sales Tax</v>
          </cell>
          <cell r="P90" t="str">
            <v>Carmen L. Herrera</v>
          </cell>
          <cell r="Q90">
            <v>0</v>
          </cell>
          <cell r="R90">
            <v>36</v>
          </cell>
          <cell r="S90">
            <v>0</v>
          </cell>
          <cell r="T90">
            <v>0</v>
          </cell>
          <cell r="U90">
            <v>0</v>
          </cell>
          <cell r="V90">
            <v>351</v>
          </cell>
          <cell r="W90">
            <v>0</v>
          </cell>
          <cell r="X90">
            <v>0</v>
          </cell>
          <cell r="Y90">
            <v>746</v>
          </cell>
          <cell r="Z90">
            <v>0</v>
          </cell>
          <cell r="AA90">
            <v>0</v>
          </cell>
          <cell r="AB90">
            <v>1098</v>
          </cell>
          <cell r="AC90">
            <v>0</v>
          </cell>
          <cell r="AD90">
            <v>0</v>
          </cell>
          <cell r="AE90">
            <v>1098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F91" t="str">
            <v>1FS002-000</v>
          </cell>
          <cell r="G91" t="str">
            <v>Incurred</v>
          </cell>
          <cell r="H91" t="str">
            <v>2100</v>
          </cell>
          <cell r="I91" t="str">
            <v>SDG&amp;E</v>
          </cell>
          <cell r="J91" t="str">
            <v>NSS</v>
          </cell>
          <cell r="K91" t="str">
            <v>2100-NSS</v>
          </cell>
          <cell r="L91" t="str">
            <v>SUPPLY MGMT &amp; FLEET</v>
          </cell>
          <cell r="M91" t="str">
            <v>SMFS</v>
          </cell>
          <cell r="N91" t="str">
            <v>N/A</v>
          </cell>
          <cell r="O91" t="str">
            <v>Maintenance Operations</v>
          </cell>
          <cell r="P91" t="str">
            <v>Carmen L. Herrera</v>
          </cell>
          <cell r="Q91">
            <v>6112</v>
          </cell>
          <cell r="R91">
            <v>4887</v>
          </cell>
          <cell r="S91">
            <v>0</v>
          </cell>
          <cell r="T91">
            <v>6620</v>
          </cell>
          <cell r="U91">
            <v>5340</v>
          </cell>
          <cell r="V91">
            <v>0</v>
          </cell>
          <cell r="W91">
            <v>6620</v>
          </cell>
          <cell r="X91">
            <v>5397</v>
          </cell>
          <cell r="Y91">
            <v>0</v>
          </cell>
          <cell r="Z91">
            <v>6620</v>
          </cell>
          <cell r="AA91">
            <v>5442</v>
          </cell>
          <cell r="AB91">
            <v>0</v>
          </cell>
          <cell r="AC91">
            <v>6620</v>
          </cell>
          <cell r="AD91">
            <v>5442</v>
          </cell>
          <cell r="AE91">
            <v>0</v>
          </cell>
          <cell r="AF91">
            <v>73.5</v>
          </cell>
          <cell r="AG91">
            <v>78.5</v>
          </cell>
          <cell r="AH91">
            <v>78.5</v>
          </cell>
          <cell r="AI91">
            <v>78.5</v>
          </cell>
          <cell r="AJ91">
            <v>78.5</v>
          </cell>
        </row>
        <row r="92">
          <cell r="F92" t="str">
            <v>1FS002-001</v>
          </cell>
          <cell r="G92" t="str">
            <v>Incurred</v>
          </cell>
          <cell r="H92" t="str">
            <v>2100</v>
          </cell>
          <cell r="I92" t="str">
            <v>SDG&amp;E</v>
          </cell>
          <cell r="J92" t="str">
            <v>NSS</v>
          </cell>
          <cell r="K92" t="str">
            <v>2100-NSS</v>
          </cell>
          <cell r="L92" t="str">
            <v>SUPPLY MGMT &amp; FLEET</v>
          </cell>
          <cell r="M92" t="str">
            <v>SMFS</v>
          </cell>
          <cell r="N92" t="str">
            <v>N/A</v>
          </cell>
          <cell r="O92" t="str">
            <v>Automotive Fuels</v>
          </cell>
          <cell r="P92" t="str">
            <v>Carmen L. Herrera</v>
          </cell>
          <cell r="Q92">
            <v>0</v>
          </cell>
          <cell r="R92">
            <v>4748</v>
          </cell>
          <cell r="S92">
            <v>0</v>
          </cell>
          <cell r="T92">
            <v>0</v>
          </cell>
          <cell r="U92">
            <v>6334</v>
          </cell>
          <cell r="V92">
            <v>0</v>
          </cell>
          <cell r="W92">
            <v>0</v>
          </cell>
          <cell r="X92">
            <v>6687</v>
          </cell>
          <cell r="Y92">
            <v>0</v>
          </cell>
          <cell r="Z92">
            <v>0</v>
          </cell>
          <cell r="AA92">
            <v>6740</v>
          </cell>
          <cell r="AB92">
            <v>0</v>
          </cell>
          <cell r="AC92">
            <v>0</v>
          </cell>
          <cell r="AD92">
            <v>6740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F93" t="str">
            <v>1FS005-000</v>
          </cell>
          <cell r="G93" t="str">
            <v>Incurred</v>
          </cell>
          <cell r="H93" t="str">
            <v>2100</v>
          </cell>
          <cell r="I93" t="str">
            <v>SDG&amp;E</v>
          </cell>
          <cell r="J93" t="str">
            <v>NSS</v>
          </cell>
          <cell r="K93" t="str">
            <v>2100-NSS</v>
          </cell>
          <cell r="L93" t="str">
            <v>SUPPLY MGMT &amp; FLEET</v>
          </cell>
          <cell r="M93" t="str">
            <v>SMFS</v>
          </cell>
          <cell r="N93" t="str">
            <v>N/A</v>
          </cell>
          <cell r="O93" t="str">
            <v>Maintenance Management</v>
          </cell>
          <cell r="P93" t="str">
            <v>Carmen L. Herrera</v>
          </cell>
          <cell r="Q93">
            <v>839</v>
          </cell>
          <cell r="R93">
            <v>89</v>
          </cell>
          <cell r="S93">
            <v>0</v>
          </cell>
          <cell r="T93">
            <v>693</v>
          </cell>
          <cell r="U93">
            <v>71</v>
          </cell>
          <cell r="V93">
            <v>0</v>
          </cell>
          <cell r="W93">
            <v>693</v>
          </cell>
          <cell r="X93">
            <v>71</v>
          </cell>
          <cell r="Y93">
            <v>0</v>
          </cell>
          <cell r="Z93">
            <v>693</v>
          </cell>
          <cell r="AA93">
            <v>71</v>
          </cell>
          <cell r="AB93">
            <v>0</v>
          </cell>
          <cell r="AC93">
            <v>693</v>
          </cell>
          <cell r="AD93">
            <v>71</v>
          </cell>
          <cell r="AE93">
            <v>0</v>
          </cell>
          <cell r="AF93">
            <v>9.3000000000000007</v>
          </cell>
          <cell r="AG93">
            <v>7.5</v>
          </cell>
          <cell r="AH93">
            <v>7.5</v>
          </cell>
          <cell r="AI93">
            <v>7.5</v>
          </cell>
          <cell r="AJ93">
            <v>7.5</v>
          </cell>
        </row>
        <row r="94">
          <cell r="F94" t="str">
            <v>1FS006-000</v>
          </cell>
          <cell r="G94" t="str">
            <v>Incurred</v>
          </cell>
          <cell r="H94" t="str">
            <v>2100</v>
          </cell>
          <cell r="I94" t="str">
            <v>SDG&amp;E</v>
          </cell>
          <cell r="J94" t="str">
            <v>NSS</v>
          </cell>
          <cell r="K94" t="str">
            <v>2100-NSS</v>
          </cell>
          <cell r="L94" t="str">
            <v>SUPPLY MGMT &amp; FLEET</v>
          </cell>
          <cell r="M94" t="str">
            <v>SMFS</v>
          </cell>
          <cell r="N94" t="str">
            <v>N/A</v>
          </cell>
          <cell r="O94" t="str">
            <v>Director</v>
          </cell>
          <cell r="P94" t="str">
            <v>Carmen L. Herrera</v>
          </cell>
          <cell r="Q94">
            <v>0</v>
          </cell>
          <cell r="R94">
            <v>-204</v>
          </cell>
          <cell r="S94">
            <v>0</v>
          </cell>
          <cell r="T94">
            <v>0</v>
          </cell>
          <cell r="U94">
            <v>-199</v>
          </cell>
          <cell r="V94">
            <v>0</v>
          </cell>
          <cell r="W94">
            <v>0</v>
          </cell>
          <cell r="X94">
            <v>-216</v>
          </cell>
          <cell r="Y94">
            <v>0</v>
          </cell>
          <cell r="Z94">
            <v>0</v>
          </cell>
          <cell r="AA94">
            <v>-216</v>
          </cell>
          <cell r="AB94">
            <v>0</v>
          </cell>
          <cell r="AC94">
            <v>0</v>
          </cell>
          <cell r="AD94">
            <v>-216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F95" t="str">
            <v>1GD000-000</v>
          </cell>
          <cell r="G95" t="str">
            <v>Incurred</v>
          </cell>
          <cell r="H95" t="str">
            <v>2100</v>
          </cell>
          <cell r="I95" t="str">
            <v>SDG&amp;E</v>
          </cell>
          <cell r="J95" t="str">
            <v>NSS</v>
          </cell>
          <cell r="K95" t="str">
            <v>2100-NSS</v>
          </cell>
          <cell r="L95" t="str">
            <v>GAS DISTRIBUTION</v>
          </cell>
          <cell r="M95" t="str">
            <v>GOGD</v>
          </cell>
          <cell r="N95" t="str">
            <v>N/A</v>
          </cell>
          <cell r="O95" t="str">
            <v>Field O&amp;M - Other Services</v>
          </cell>
          <cell r="P95" t="str">
            <v>Gina Orozco-Mejia</v>
          </cell>
          <cell r="Q95">
            <v>247</v>
          </cell>
          <cell r="R95">
            <v>116</v>
          </cell>
          <cell r="S95">
            <v>0</v>
          </cell>
          <cell r="T95">
            <v>141</v>
          </cell>
          <cell r="U95">
            <v>61</v>
          </cell>
          <cell r="V95">
            <v>0</v>
          </cell>
          <cell r="W95">
            <v>141</v>
          </cell>
          <cell r="X95">
            <v>61</v>
          </cell>
          <cell r="Y95">
            <v>0</v>
          </cell>
          <cell r="Z95">
            <v>141</v>
          </cell>
          <cell r="AA95">
            <v>61</v>
          </cell>
          <cell r="AB95">
            <v>0</v>
          </cell>
          <cell r="AC95">
            <v>141</v>
          </cell>
          <cell r="AD95">
            <v>61</v>
          </cell>
          <cell r="AE95">
            <v>0</v>
          </cell>
          <cell r="AF95">
            <v>3</v>
          </cell>
          <cell r="AG95">
            <v>1.7</v>
          </cell>
          <cell r="AH95">
            <v>1.7</v>
          </cell>
          <cell r="AI95">
            <v>1.7</v>
          </cell>
          <cell r="AJ95">
            <v>1.7</v>
          </cell>
        </row>
        <row r="96">
          <cell r="F96" t="str">
            <v>1GD000-001</v>
          </cell>
          <cell r="G96" t="str">
            <v>Incurred</v>
          </cell>
          <cell r="H96" t="str">
            <v>2100</v>
          </cell>
          <cell r="I96" t="str">
            <v>SDG&amp;E</v>
          </cell>
          <cell r="J96" t="str">
            <v>NSS</v>
          </cell>
          <cell r="K96" t="str">
            <v>2100-NSS</v>
          </cell>
          <cell r="L96" t="str">
            <v>GAS DISTRIBUTION</v>
          </cell>
          <cell r="M96" t="str">
            <v>GOGD</v>
          </cell>
          <cell r="N96" t="str">
            <v>N/A</v>
          </cell>
          <cell r="O96" t="str">
            <v>Field O&amp;M - Leak Survey</v>
          </cell>
          <cell r="P96" t="str">
            <v>Gina Orozco-Mejia</v>
          </cell>
          <cell r="Q96">
            <v>1413</v>
          </cell>
          <cell r="R96">
            <v>159</v>
          </cell>
          <cell r="S96">
            <v>0</v>
          </cell>
          <cell r="T96">
            <v>1413</v>
          </cell>
          <cell r="U96">
            <v>159</v>
          </cell>
          <cell r="V96">
            <v>0</v>
          </cell>
          <cell r="W96">
            <v>1413</v>
          </cell>
          <cell r="X96">
            <v>159</v>
          </cell>
          <cell r="Y96">
            <v>0</v>
          </cell>
          <cell r="Z96">
            <v>1668</v>
          </cell>
          <cell r="AA96">
            <v>174</v>
          </cell>
          <cell r="AB96">
            <v>0</v>
          </cell>
          <cell r="AC96">
            <v>1668</v>
          </cell>
          <cell r="AD96">
            <v>174</v>
          </cell>
          <cell r="AE96">
            <v>0</v>
          </cell>
          <cell r="AF96">
            <v>16.5</v>
          </cell>
          <cell r="AG96">
            <v>16.5</v>
          </cell>
          <cell r="AH96">
            <v>16.5</v>
          </cell>
          <cell r="AI96">
            <v>19.5</v>
          </cell>
          <cell r="AJ96">
            <v>19.5</v>
          </cell>
        </row>
        <row r="97">
          <cell r="F97" t="str">
            <v>1GD000-002</v>
          </cell>
          <cell r="G97" t="str">
            <v>Incurred</v>
          </cell>
          <cell r="H97" t="str">
            <v>2100</v>
          </cell>
          <cell r="I97" t="str">
            <v>SDG&amp;E</v>
          </cell>
          <cell r="J97" t="str">
            <v>NSS</v>
          </cell>
          <cell r="K97" t="str">
            <v>2100-NSS</v>
          </cell>
          <cell r="L97" t="str">
            <v>GAS DISTRIBUTION</v>
          </cell>
          <cell r="M97" t="str">
            <v>GOGD</v>
          </cell>
          <cell r="N97" t="str">
            <v>N/A</v>
          </cell>
          <cell r="O97" t="str">
            <v>Field O&amp;M - Locate &amp; Mark</v>
          </cell>
          <cell r="P97" t="str">
            <v>Gina Orozco-Mejia</v>
          </cell>
          <cell r="Q97">
            <v>1587</v>
          </cell>
          <cell r="R97">
            <v>1439</v>
          </cell>
          <cell r="S97">
            <v>0</v>
          </cell>
          <cell r="T97">
            <v>1521</v>
          </cell>
          <cell r="U97">
            <v>1485</v>
          </cell>
          <cell r="V97">
            <v>0</v>
          </cell>
          <cell r="W97">
            <v>1708</v>
          </cell>
          <cell r="X97">
            <v>1664</v>
          </cell>
          <cell r="Y97">
            <v>0</v>
          </cell>
          <cell r="Z97">
            <v>1745</v>
          </cell>
          <cell r="AA97">
            <v>1844</v>
          </cell>
          <cell r="AB97">
            <v>0</v>
          </cell>
          <cell r="AC97">
            <v>1745</v>
          </cell>
          <cell r="AD97">
            <v>1844</v>
          </cell>
          <cell r="AE97">
            <v>0</v>
          </cell>
          <cell r="AF97">
            <v>17.600000000000001</v>
          </cell>
          <cell r="AG97">
            <v>16.899999999999999</v>
          </cell>
          <cell r="AH97">
            <v>18.600000000000001</v>
          </cell>
          <cell r="AI97">
            <v>18.8</v>
          </cell>
          <cell r="AJ97">
            <v>18.8</v>
          </cell>
        </row>
        <row r="98">
          <cell r="F98" t="str">
            <v>1GD000-003</v>
          </cell>
          <cell r="G98" t="str">
            <v>Incurred</v>
          </cell>
          <cell r="H98" t="str">
            <v>2100</v>
          </cell>
          <cell r="I98" t="str">
            <v>SDG&amp;E</v>
          </cell>
          <cell r="J98" t="str">
            <v>NSS</v>
          </cell>
          <cell r="K98" t="str">
            <v>2100-NSS</v>
          </cell>
          <cell r="L98" t="str">
            <v>GAS DISTRIBUTION</v>
          </cell>
          <cell r="M98" t="str">
            <v>GOGD</v>
          </cell>
          <cell r="N98" t="str">
            <v>N/A</v>
          </cell>
          <cell r="O98" t="str">
            <v>Field O&amp;M - Main Maintenance</v>
          </cell>
          <cell r="P98" t="str">
            <v>Gina Orozco-Mejia</v>
          </cell>
          <cell r="Q98">
            <v>1962</v>
          </cell>
          <cell r="R98">
            <v>1003</v>
          </cell>
          <cell r="S98">
            <v>0</v>
          </cell>
          <cell r="T98">
            <v>2063</v>
          </cell>
          <cell r="U98">
            <v>1009</v>
          </cell>
          <cell r="V98">
            <v>0</v>
          </cell>
          <cell r="W98">
            <v>2264</v>
          </cell>
          <cell r="X98">
            <v>872</v>
          </cell>
          <cell r="Y98">
            <v>0</v>
          </cell>
          <cell r="Z98">
            <v>2464</v>
          </cell>
          <cell r="AA98">
            <v>958</v>
          </cell>
          <cell r="AB98">
            <v>0</v>
          </cell>
          <cell r="AC98">
            <v>2464</v>
          </cell>
          <cell r="AD98">
            <v>958</v>
          </cell>
          <cell r="AE98">
            <v>0</v>
          </cell>
          <cell r="AF98">
            <v>20</v>
          </cell>
          <cell r="AG98">
            <v>20.6</v>
          </cell>
          <cell r="AH98">
            <v>22</v>
          </cell>
          <cell r="AI98">
            <v>23.5</v>
          </cell>
          <cell r="AJ98">
            <v>23.5</v>
          </cell>
        </row>
        <row r="99">
          <cell r="F99" t="str">
            <v>1GD000-004</v>
          </cell>
          <cell r="G99" t="str">
            <v>Incurred</v>
          </cell>
          <cell r="H99" t="str">
            <v>2100</v>
          </cell>
          <cell r="I99" t="str">
            <v>SDG&amp;E</v>
          </cell>
          <cell r="J99" t="str">
            <v>NSS</v>
          </cell>
          <cell r="K99" t="str">
            <v>2100-NSS</v>
          </cell>
          <cell r="L99" t="str">
            <v>GAS DISTRIBUTION</v>
          </cell>
          <cell r="M99" t="str">
            <v>GOGD</v>
          </cell>
          <cell r="N99" t="str">
            <v>N/A</v>
          </cell>
          <cell r="O99" t="str">
            <v>Field O&amp;M - Service Maintenance</v>
          </cell>
          <cell r="P99" t="str">
            <v>Gina Orozco-Mejia</v>
          </cell>
          <cell r="Q99">
            <v>1477</v>
          </cell>
          <cell r="R99">
            <v>157</v>
          </cell>
          <cell r="S99">
            <v>0</v>
          </cell>
          <cell r="T99">
            <v>1511</v>
          </cell>
          <cell r="U99">
            <v>149</v>
          </cell>
          <cell r="V99">
            <v>0</v>
          </cell>
          <cell r="W99">
            <v>1602</v>
          </cell>
          <cell r="X99">
            <v>162</v>
          </cell>
          <cell r="Y99">
            <v>0</v>
          </cell>
          <cell r="Z99">
            <v>1693</v>
          </cell>
          <cell r="AA99">
            <v>174</v>
          </cell>
          <cell r="AB99">
            <v>0</v>
          </cell>
          <cell r="AC99">
            <v>1693</v>
          </cell>
          <cell r="AD99">
            <v>174</v>
          </cell>
          <cell r="AE99">
            <v>0</v>
          </cell>
          <cell r="AF99">
            <v>15.7</v>
          </cell>
          <cell r="AG99">
            <v>15.5</v>
          </cell>
          <cell r="AH99">
            <v>16</v>
          </cell>
          <cell r="AI99">
            <v>16.600000000000001</v>
          </cell>
          <cell r="AJ99">
            <v>16.600000000000001</v>
          </cell>
        </row>
        <row r="100">
          <cell r="F100" t="str">
            <v>1GD000-005</v>
          </cell>
          <cell r="G100" t="str">
            <v>Incurred</v>
          </cell>
          <cell r="H100" t="str">
            <v>2100</v>
          </cell>
          <cell r="I100" t="str">
            <v>SDG&amp;E</v>
          </cell>
          <cell r="J100" t="str">
            <v>NSS</v>
          </cell>
          <cell r="K100" t="str">
            <v>2100-NSS</v>
          </cell>
          <cell r="L100" t="str">
            <v>GAS DISTRIBUTION</v>
          </cell>
          <cell r="M100" t="str">
            <v>GOGD</v>
          </cell>
          <cell r="N100" t="str">
            <v>N/A</v>
          </cell>
          <cell r="O100" t="str">
            <v>Field O&amp;M - Tools Fittings &amp; Materials</v>
          </cell>
          <cell r="P100" t="str">
            <v>Gina Orozco-Mejia</v>
          </cell>
          <cell r="Q100">
            <v>367</v>
          </cell>
          <cell r="R100">
            <v>556</v>
          </cell>
          <cell r="S100">
            <v>0</v>
          </cell>
          <cell r="T100">
            <v>433</v>
          </cell>
          <cell r="U100">
            <v>577</v>
          </cell>
          <cell r="V100">
            <v>0</v>
          </cell>
          <cell r="W100">
            <v>433</v>
          </cell>
          <cell r="X100">
            <v>577</v>
          </cell>
          <cell r="Y100">
            <v>0</v>
          </cell>
          <cell r="Z100">
            <v>433</v>
          </cell>
          <cell r="AA100">
            <v>577</v>
          </cell>
          <cell r="AB100">
            <v>0</v>
          </cell>
          <cell r="AC100">
            <v>433</v>
          </cell>
          <cell r="AD100">
            <v>577</v>
          </cell>
          <cell r="AE100">
            <v>0</v>
          </cell>
          <cell r="AF100">
            <v>4.5</v>
          </cell>
          <cell r="AG100">
            <v>5.6</v>
          </cell>
          <cell r="AH100">
            <v>5.6</v>
          </cell>
          <cell r="AI100">
            <v>5.6</v>
          </cell>
          <cell r="AJ100">
            <v>5.6</v>
          </cell>
        </row>
        <row r="101">
          <cell r="F101" t="str">
            <v>1GD000-006</v>
          </cell>
          <cell r="G101" t="str">
            <v>Incurred</v>
          </cell>
          <cell r="H101" t="str">
            <v>2100</v>
          </cell>
          <cell r="I101" t="str">
            <v>SDG&amp;E</v>
          </cell>
          <cell r="J101" t="str">
            <v>NSS</v>
          </cell>
          <cell r="K101" t="str">
            <v>2100-NSS</v>
          </cell>
          <cell r="L101" t="str">
            <v>GAS DISTRIBUTION</v>
          </cell>
          <cell r="M101" t="str">
            <v>GOGD</v>
          </cell>
          <cell r="N101" t="str">
            <v>N/A</v>
          </cell>
          <cell r="O101" t="str">
            <v>Field O&amp;M - Electric Support</v>
          </cell>
          <cell r="P101" t="str">
            <v>Gina Orozco-Mejia</v>
          </cell>
          <cell r="Q101">
            <v>278</v>
          </cell>
          <cell r="R101">
            <v>138</v>
          </cell>
          <cell r="S101">
            <v>0</v>
          </cell>
          <cell r="T101">
            <v>267</v>
          </cell>
          <cell r="U101">
            <v>158</v>
          </cell>
          <cell r="V101">
            <v>0</v>
          </cell>
          <cell r="W101">
            <v>267</v>
          </cell>
          <cell r="X101">
            <v>158</v>
          </cell>
          <cell r="Y101">
            <v>0</v>
          </cell>
          <cell r="Z101">
            <v>267</v>
          </cell>
          <cell r="AA101">
            <v>158</v>
          </cell>
          <cell r="AB101">
            <v>0</v>
          </cell>
          <cell r="AC101">
            <v>267</v>
          </cell>
          <cell r="AD101">
            <v>158</v>
          </cell>
          <cell r="AE101">
            <v>0</v>
          </cell>
          <cell r="AF101">
            <v>2.9</v>
          </cell>
          <cell r="AG101">
            <v>3.1</v>
          </cell>
          <cell r="AH101">
            <v>3.1</v>
          </cell>
          <cell r="AI101">
            <v>3.1</v>
          </cell>
          <cell r="AJ101">
            <v>3.1</v>
          </cell>
        </row>
        <row r="102">
          <cell r="F102" t="str">
            <v>1GD000-007</v>
          </cell>
          <cell r="G102" t="str">
            <v>Incurred</v>
          </cell>
          <cell r="H102" t="str">
            <v>2100</v>
          </cell>
          <cell r="I102" t="str">
            <v>SDG&amp;E</v>
          </cell>
          <cell r="J102" t="str">
            <v>NSS</v>
          </cell>
          <cell r="K102" t="str">
            <v>2100-NSS</v>
          </cell>
          <cell r="L102" t="str">
            <v>GAS DISTRIBUTION</v>
          </cell>
          <cell r="M102" t="str">
            <v>GOGD</v>
          </cell>
          <cell r="N102" t="str">
            <v>N/A</v>
          </cell>
          <cell r="O102" t="str">
            <v>Field O&amp;M - Supervision &amp; Training</v>
          </cell>
          <cell r="P102" t="str">
            <v>Gina Orozco-Mejia</v>
          </cell>
          <cell r="Q102">
            <v>3192</v>
          </cell>
          <cell r="R102">
            <v>328</v>
          </cell>
          <cell r="S102">
            <v>0</v>
          </cell>
          <cell r="T102">
            <v>3192</v>
          </cell>
          <cell r="U102">
            <v>328</v>
          </cell>
          <cell r="V102">
            <v>0</v>
          </cell>
          <cell r="W102">
            <v>3517</v>
          </cell>
          <cell r="X102">
            <v>333</v>
          </cell>
          <cell r="Y102">
            <v>0</v>
          </cell>
          <cell r="Z102">
            <v>3655</v>
          </cell>
          <cell r="AA102">
            <v>338</v>
          </cell>
          <cell r="AB102">
            <v>0</v>
          </cell>
          <cell r="AC102">
            <v>3655</v>
          </cell>
          <cell r="AD102">
            <v>338</v>
          </cell>
          <cell r="AE102">
            <v>0</v>
          </cell>
          <cell r="AF102">
            <v>38</v>
          </cell>
          <cell r="AG102">
            <v>38</v>
          </cell>
          <cell r="AH102">
            <v>41.1</v>
          </cell>
          <cell r="AI102">
            <v>42.4</v>
          </cell>
          <cell r="AJ102">
            <v>42.4</v>
          </cell>
        </row>
        <row r="103">
          <cell r="F103" t="str">
            <v>1GD001-000</v>
          </cell>
          <cell r="G103" t="str">
            <v>Incurred</v>
          </cell>
          <cell r="H103" t="str">
            <v>2100</v>
          </cell>
          <cell r="I103" t="str">
            <v>SDG&amp;E</v>
          </cell>
          <cell r="J103" t="str">
            <v>NSS</v>
          </cell>
          <cell r="K103" t="str">
            <v>2100-NSS</v>
          </cell>
          <cell r="L103" t="str">
            <v>GAS DISTRIBUTION</v>
          </cell>
          <cell r="M103" t="str">
            <v>GOGD</v>
          </cell>
          <cell r="N103" t="str">
            <v>N/A</v>
          </cell>
          <cell r="O103" t="str">
            <v>Asset Management</v>
          </cell>
          <cell r="P103" t="str">
            <v>Gina Orozco-Mejia</v>
          </cell>
          <cell r="Q103">
            <v>1041</v>
          </cell>
          <cell r="R103">
            <v>677</v>
          </cell>
          <cell r="S103">
            <v>0</v>
          </cell>
          <cell r="T103">
            <v>1171</v>
          </cell>
          <cell r="U103">
            <v>692</v>
          </cell>
          <cell r="V103">
            <v>0</v>
          </cell>
          <cell r="W103">
            <v>1491</v>
          </cell>
          <cell r="X103">
            <v>712</v>
          </cell>
          <cell r="Y103">
            <v>0</v>
          </cell>
          <cell r="Z103">
            <v>1491</v>
          </cell>
          <cell r="AA103">
            <v>677</v>
          </cell>
          <cell r="AB103">
            <v>0</v>
          </cell>
          <cell r="AC103">
            <v>1491</v>
          </cell>
          <cell r="AD103">
            <v>677</v>
          </cell>
          <cell r="AE103">
            <v>0</v>
          </cell>
          <cell r="AF103">
            <v>14.5</v>
          </cell>
          <cell r="AG103">
            <v>15.9</v>
          </cell>
          <cell r="AH103">
            <v>20.9</v>
          </cell>
          <cell r="AI103">
            <v>20.9</v>
          </cell>
          <cell r="AJ103">
            <v>20.9</v>
          </cell>
        </row>
        <row r="104">
          <cell r="F104" t="str">
            <v>1GD002-000</v>
          </cell>
          <cell r="G104" t="str">
            <v>Incurred</v>
          </cell>
          <cell r="H104" t="str">
            <v>2100</v>
          </cell>
          <cell r="I104" t="str">
            <v>SDG&amp;E</v>
          </cell>
          <cell r="J104" t="str">
            <v>NSS</v>
          </cell>
          <cell r="K104" t="str">
            <v>2100-NSS</v>
          </cell>
          <cell r="L104" t="str">
            <v>GAS DISTRIBUTION</v>
          </cell>
          <cell r="M104" t="str">
            <v>GOGD</v>
          </cell>
          <cell r="N104" t="str">
            <v>N/A</v>
          </cell>
          <cell r="O104" t="str">
            <v>Measurement &amp; Regulation</v>
          </cell>
          <cell r="P104" t="str">
            <v>Gina Orozco-Mejia</v>
          </cell>
          <cell r="Q104">
            <v>3047</v>
          </cell>
          <cell r="R104">
            <v>826</v>
          </cell>
          <cell r="S104">
            <v>0</v>
          </cell>
          <cell r="T104">
            <v>3049</v>
          </cell>
          <cell r="U104">
            <v>834</v>
          </cell>
          <cell r="V104">
            <v>0</v>
          </cell>
          <cell r="W104">
            <v>3167</v>
          </cell>
          <cell r="X104">
            <v>865</v>
          </cell>
          <cell r="Y104">
            <v>0</v>
          </cell>
          <cell r="Z104">
            <v>3313</v>
          </cell>
          <cell r="AA104">
            <v>903</v>
          </cell>
          <cell r="AB104">
            <v>0</v>
          </cell>
          <cell r="AC104">
            <v>3313</v>
          </cell>
          <cell r="AD104">
            <v>903</v>
          </cell>
          <cell r="AE104">
            <v>0</v>
          </cell>
          <cell r="AF104">
            <v>36.1</v>
          </cell>
          <cell r="AG104">
            <v>35.700000000000003</v>
          </cell>
          <cell r="AH104">
            <v>36.799999999999997</v>
          </cell>
          <cell r="AI104">
            <v>38</v>
          </cell>
          <cell r="AJ104">
            <v>38</v>
          </cell>
        </row>
        <row r="105">
          <cell r="F105" t="str">
            <v>1GD003-000</v>
          </cell>
          <cell r="G105" t="str">
            <v>Incurred</v>
          </cell>
          <cell r="H105" t="str">
            <v>2100</v>
          </cell>
          <cell r="I105" t="str">
            <v>SDG&amp;E</v>
          </cell>
          <cell r="J105" t="str">
            <v>NSS</v>
          </cell>
          <cell r="K105" t="str">
            <v>2100-NSS</v>
          </cell>
          <cell r="L105" t="str">
            <v>GAS DISTRIBUTION</v>
          </cell>
          <cell r="M105" t="str">
            <v>GOGD</v>
          </cell>
          <cell r="N105" t="str">
            <v>N/A</v>
          </cell>
          <cell r="O105" t="str">
            <v>Cathodic Protection</v>
          </cell>
          <cell r="P105" t="str">
            <v>Gina Orozco-Mejia</v>
          </cell>
          <cell r="Q105">
            <v>1611</v>
          </cell>
          <cell r="R105">
            <v>218</v>
          </cell>
          <cell r="S105">
            <v>0</v>
          </cell>
          <cell r="T105">
            <v>1781</v>
          </cell>
          <cell r="U105">
            <v>228</v>
          </cell>
          <cell r="V105">
            <v>0</v>
          </cell>
          <cell r="W105">
            <v>2071</v>
          </cell>
          <cell r="X105">
            <v>233</v>
          </cell>
          <cell r="Y105">
            <v>0</v>
          </cell>
          <cell r="Z105">
            <v>2071</v>
          </cell>
          <cell r="AA105">
            <v>218</v>
          </cell>
          <cell r="AB105">
            <v>0</v>
          </cell>
          <cell r="AC105">
            <v>2071</v>
          </cell>
          <cell r="AD105">
            <v>218</v>
          </cell>
          <cell r="AE105">
            <v>0</v>
          </cell>
          <cell r="AF105">
            <v>20.9</v>
          </cell>
          <cell r="AG105">
            <v>22.9</v>
          </cell>
          <cell r="AH105">
            <v>25.9</v>
          </cell>
          <cell r="AI105">
            <v>25.9</v>
          </cell>
          <cell r="AJ105">
            <v>25.9</v>
          </cell>
        </row>
        <row r="106">
          <cell r="F106" t="str">
            <v>1GD004-000</v>
          </cell>
          <cell r="G106" t="str">
            <v>Incurred</v>
          </cell>
          <cell r="H106" t="str">
            <v>2100</v>
          </cell>
          <cell r="I106" t="str">
            <v>SDG&amp;E</v>
          </cell>
          <cell r="J106" t="str">
            <v>NSS</v>
          </cell>
          <cell r="K106" t="str">
            <v>2100-NSS</v>
          </cell>
          <cell r="L106" t="str">
            <v>GAS DISTRIBUTION</v>
          </cell>
          <cell r="M106" t="str">
            <v>GOGD</v>
          </cell>
          <cell r="N106" t="str">
            <v>N/A</v>
          </cell>
          <cell r="O106" t="str">
            <v>Operations Management &amp; Training</v>
          </cell>
          <cell r="P106" t="str">
            <v>Gina Orozco-Mejia</v>
          </cell>
          <cell r="Q106">
            <v>2704</v>
          </cell>
          <cell r="R106">
            <v>1235</v>
          </cell>
          <cell r="S106">
            <v>0</v>
          </cell>
          <cell r="T106">
            <v>2699</v>
          </cell>
          <cell r="U106">
            <v>1138</v>
          </cell>
          <cell r="V106">
            <v>0</v>
          </cell>
          <cell r="W106">
            <v>3028</v>
          </cell>
          <cell r="X106">
            <v>1502</v>
          </cell>
          <cell r="Y106">
            <v>0</v>
          </cell>
          <cell r="Z106">
            <v>3028</v>
          </cell>
          <cell r="AA106">
            <v>1482</v>
          </cell>
          <cell r="AB106">
            <v>0</v>
          </cell>
          <cell r="AC106">
            <v>3028</v>
          </cell>
          <cell r="AD106">
            <v>1482</v>
          </cell>
          <cell r="AE106">
            <v>0</v>
          </cell>
          <cell r="AF106">
            <v>26.7</v>
          </cell>
          <cell r="AG106">
            <v>26.7</v>
          </cell>
          <cell r="AH106">
            <v>30.1</v>
          </cell>
          <cell r="AI106">
            <v>30.1</v>
          </cell>
          <cell r="AJ106">
            <v>30.1</v>
          </cell>
        </row>
        <row r="107">
          <cell r="F107" t="str">
            <v>1GT000-000</v>
          </cell>
          <cell r="G107" t="str">
            <v>Incurred</v>
          </cell>
          <cell r="H107" t="str">
            <v>2100</v>
          </cell>
          <cell r="I107" t="str">
            <v>SDG&amp;E</v>
          </cell>
          <cell r="J107" t="str">
            <v>NSS</v>
          </cell>
          <cell r="K107" t="str">
            <v>2100-NSS</v>
          </cell>
          <cell r="L107" t="str">
            <v>GAS TRANSMISSION</v>
          </cell>
          <cell r="M107" t="str">
            <v>GOGT</v>
          </cell>
          <cell r="N107" t="str">
            <v>N/A</v>
          </cell>
          <cell r="O107" t="str">
            <v>Pipeline Operations</v>
          </cell>
          <cell r="P107" t="str">
            <v>Elizabeth A. Musich</v>
          </cell>
          <cell r="Q107">
            <v>876</v>
          </cell>
          <cell r="R107">
            <v>466</v>
          </cell>
          <cell r="S107">
            <v>0</v>
          </cell>
          <cell r="T107">
            <v>1116</v>
          </cell>
          <cell r="U107">
            <v>723</v>
          </cell>
          <cell r="V107">
            <v>0</v>
          </cell>
          <cell r="W107">
            <v>1116</v>
          </cell>
          <cell r="X107">
            <v>723</v>
          </cell>
          <cell r="Y107">
            <v>0</v>
          </cell>
          <cell r="Z107">
            <v>1116</v>
          </cell>
          <cell r="AA107">
            <v>723</v>
          </cell>
          <cell r="AB107">
            <v>0</v>
          </cell>
          <cell r="AC107">
            <v>1116</v>
          </cell>
          <cell r="AD107">
            <v>723</v>
          </cell>
          <cell r="AE107">
            <v>0</v>
          </cell>
          <cell r="AF107">
            <v>10.6</v>
          </cell>
          <cell r="AG107">
            <v>13.3</v>
          </cell>
          <cell r="AH107">
            <v>13.3</v>
          </cell>
          <cell r="AI107">
            <v>13.3</v>
          </cell>
          <cell r="AJ107">
            <v>13.3</v>
          </cell>
        </row>
        <row r="108">
          <cell r="F108" t="str">
            <v>1GT001-000</v>
          </cell>
          <cell r="G108" t="str">
            <v>Incurred</v>
          </cell>
          <cell r="H108" t="str">
            <v>2100</v>
          </cell>
          <cell r="I108" t="str">
            <v>SDG&amp;E</v>
          </cell>
          <cell r="J108" t="str">
            <v>NSS</v>
          </cell>
          <cell r="K108" t="str">
            <v>2100-NSS</v>
          </cell>
          <cell r="L108" t="str">
            <v>GAS TRANSMISSION</v>
          </cell>
          <cell r="M108" t="str">
            <v>GOGT</v>
          </cell>
          <cell r="N108" t="str">
            <v>N/A</v>
          </cell>
          <cell r="O108" t="str">
            <v>Compression Station Operations</v>
          </cell>
          <cell r="P108" t="str">
            <v>Elizabeth A. Musich</v>
          </cell>
          <cell r="Q108">
            <v>1359</v>
          </cell>
          <cell r="R108">
            <v>1622</v>
          </cell>
          <cell r="S108">
            <v>0</v>
          </cell>
          <cell r="T108">
            <v>1632</v>
          </cell>
          <cell r="U108">
            <v>1504</v>
          </cell>
          <cell r="V108">
            <v>0</v>
          </cell>
          <cell r="W108">
            <v>1632</v>
          </cell>
          <cell r="X108">
            <v>1491</v>
          </cell>
          <cell r="Y108">
            <v>0</v>
          </cell>
          <cell r="Z108">
            <v>1632</v>
          </cell>
          <cell r="AA108">
            <v>1491</v>
          </cell>
          <cell r="AB108">
            <v>0</v>
          </cell>
          <cell r="AC108">
            <v>1632</v>
          </cell>
          <cell r="AD108">
            <v>1491</v>
          </cell>
          <cell r="AE108">
            <v>0</v>
          </cell>
          <cell r="AF108">
            <v>13.1</v>
          </cell>
          <cell r="AG108">
            <v>16.2</v>
          </cell>
          <cell r="AH108">
            <v>16.2</v>
          </cell>
          <cell r="AI108">
            <v>16.2</v>
          </cell>
          <cell r="AJ108">
            <v>16.2</v>
          </cell>
        </row>
        <row r="109">
          <cell r="F109" t="str">
            <v>1GT002-000</v>
          </cell>
          <cell r="G109" t="str">
            <v>Incurred</v>
          </cell>
          <cell r="H109" t="str">
            <v>2100</v>
          </cell>
          <cell r="I109" t="str">
            <v>SDG&amp;E</v>
          </cell>
          <cell r="J109" t="str">
            <v>NSS</v>
          </cell>
          <cell r="K109" t="str">
            <v>2100-NSS</v>
          </cell>
          <cell r="L109" t="str">
            <v>GAS TRANSMISSION</v>
          </cell>
          <cell r="M109" t="str">
            <v>GOGT</v>
          </cell>
          <cell r="N109" t="str">
            <v>N/A</v>
          </cell>
          <cell r="O109" t="str">
            <v>Technical Services</v>
          </cell>
          <cell r="P109" t="str">
            <v>Elizabeth A. Musich</v>
          </cell>
          <cell r="Q109">
            <v>41</v>
          </cell>
          <cell r="R109">
            <v>6</v>
          </cell>
          <cell r="S109">
            <v>0</v>
          </cell>
          <cell r="T109">
            <v>125</v>
          </cell>
          <cell r="U109">
            <v>23</v>
          </cell>
          <cell r="V109">
            <v>0</v>
          </cell>
          <cell r="W109">
            <v>125</v>
          </cell>
          <cell r="X109">
            <v>23</v>
          </cell>
          <cell r="Y109">
            <v>0</v>
          </cell>
          <cell r="Z109">
            <v>125</v>
          </cell>
          <cell r="AA109">
            <v>23</v>
          </cell>
          <cell r="AB109">
            <v>0</v>
          </cell>
          <cell r="AC109">
            <v>125</v>
          </cell>
          <cell r="AD109">
            <v>23</v>
          </cell>
          <cell r="AE109">
            <v>0</v>
          </cell>
          <cell r="AF109">
            <v>0.4</v>
          </cell>
          <cell r="AG109">
            <v>1.3</v>
          </cell>
          <cell r="AH109">
            <v>1.3</v>
          </cell>
          <cell r="AI109">
            <v>1.3</v>
          </cell>
          <cell r="AJ109">
            <v>1.3</v>
          </cell>
        </row>
        <row r="110">
          <cell r="F110" t="str">
            <v>1HR000-000</v>
          </cell>
          <cell r="G110" t="str">
            <v>Incurred</v>
          </cell>
          <cell r="H110" t="str">
            <v>2100</v>
          </cell>
          <cell r="I110" t="str">
            <v>SDG&amp;E</v>
          </cell>
          <cell r="J110" t="str">
            <v>NSS</v>
          </cell>
          <cell r="K110" t="str">
            <v>2100-NSS</v>
          </cell>
          <cell r="L110" t="str">
            <v>A&amp;G</v>
          </cell>
          <cell r="M110" t="str">
            <v>AGHR</v>
          </cell>
          <cell r="N110" t="str">
            <v>N/A</v>
          </cell>
          <cell r="O110" t="str">
            <v>Chief HR and Chief Administrative Officer</v>
          </cell>
          <cell r="P110" t="str">
            <v>Tashonda Taylor</v>
          </cell>
          <cell r="Q110">
            <v>472</v>
          </cell>
          <cell r="R110">
            <v>44</v>
          </cell>
          <cell r="S110">
            <v>0</v>
          </cell>
          <cell r="T110">
            <v>472</v>
          </cell>
          <cell r="U110">
            <v>125</v>
          </cell>
          <cell r="V110">
            <v>0</v>
          </cell>
          <cell r="W110">
            <v>472</v>
          </cell>
          <cell r="X110">
            <v>125</v>
          </cell>
          <cell r="Y110">
            <v>0</v>
          </cell>
          <cell r="Z110">
            <v>472</v>
          </cell>
          <cell r="AA110">
            <v>125</v>
          </cell>
          <cell r="AB110">
            <v>0</v>
          </cell>
          <cell r="AC110">
            <v>472</v>
          </cell>
          <cell r="AD110">
            <v>125</v>
          </cell>
          <cell r="AE110">
            <v>0</v>
          </cell>
          <cell r="AF110">
            <v>2.7</v>
          </cell>
          <cell r="AG110">
            <v>2.7</v>
          </cell>
          <cell r="AH110">
            <v>2.7</v>
          </cell>
          <cell r="AI110">
            <v>2.7</v>
          </cell>
          <cell r="AJ110">
            <v>2.7</v>
          </cell>
        </row>
        <row r="111">
          <cell r="F111" t="str">
            <v>1HR001-000</v>
          </cell>
          <cell r="G111" t="str">
            <v>Incurred</v>
          </cell>
          <cell r="H111" t="str">
            <v>2100</v>
          </cell>
          <cell r="I111" t="str">
            <v>SDG&amp;E</v>
          </cell>
          <cell r="J111" t="str">
            <v>NSS</v>
          </cell>
          <cell r="K111" t="str">
            <v>2100-NSS</v>
          </cell>
          <cell r="L111" t="str">
            <v>A&amp;G</v>
          </cell>
          <cell r="M111" t="str">
            <v>AGHR</v>
          </cell>
          <cell r="N111" t="str">
            <v>N/A</v>
          </cell>
          <cell r="O111" t="str">
            <v>Safety  Wellness and Disability Svcs</v>
          </cell>
          <cell r="P111" t="str">
            <v>Tashonda Taylor</v>
          </cell>
          <cell r="Q111">
            <v>610</v>
          </cell>
          <cell r="R111">
            <v>475</v>
          </cell>
          <cell r="S111">
            <v>0</v>
          </cell>
          <cell r="T111">
            <v>685</v>
          </cell>
          <cell r="U111">
            <v>909</v>
          </cell>
          <cell r="V111">
            <v>0</v>
          </cell>
          <cell r="W111">
            <v>685</v>
          </cell>
          <cell r="X111">
            <v>1009</v>
          </cell>
          <cell r="Y111">
            <v>0</v>
          </cell>
          <cell r="Z111">
            <v>685</v>
          </cell>
          <cell r="AA111">
            <v>1009</v>
          </cell>
          <cell r="AB111">
            <v>0</v>
          </cell>
          <cell r="AC111">
            <v>685</v>
          </cell>
          <cell r="AD111">
            <v>1009</v>
          </cell>
          <cell r="AE111">
            <v>0</v>
          </cell>
          <cell r="AF111">
            <v>5.3</v>
          </cell>
          <cell r="AG111">
            <v>6.1</v>
          </cell>
          <cell r="AH111">
            <v>6.1</v>
          </cell>
          <cell r="AI111">
            <v>6.1</v>
          </cell>
          <cell r="AJ111">
            <v>6.1</v>
          </cell>
        </row>
        <row r="112">
          <cell r="F112" t="str">
            <v>1HR002-000</v>
          </cell>
          <cell r="G112" t="str">
            <v>Incurred</v>
          </cell>
          <cell r="H112" t="str">
            <v>2100</v>
          </cell>
          <cell r="I112" t="str">
            <v>SDG&amp;E</v>
          </cell>
          <cell r="J112" t="str">
            <v>NSS</v>
          </cell>
          <cell r="K112" t="str">
            <v>2100-NSS</v>
          </cell>
          <cell r="L112" t="str">
            <v>A&amp;G</v>
          </cell>
          <cell r="M112" t="str">
            <v>AGHR</v>
          </cell>
          <cell r="N112" t="str">
            <v>N/A</v>
          </cell>
          <cell r="O112" t="str">
            <v>Long-Term Disability (LTD)</v>
          </cell>
          <cell r="P112" t="str">
            <v>Tashonda Taylor</v>
          </cell>
          <cell r="Q112">
            <v>0</v>
          </cell>
          <cell r="R112">
            <v>0</v>
          </cell>
          <cell r="S112">
            <v>992</v>
          </cell>
          <cell r="T112">
            <v>0</v>
          </cell>
          <cell r="U112">
            <v>0</v>
          </cell>
          <cell r="V112">
            <v>1091</v>
          </cell>
          <cell r="W112">
            <v>0</v>
          </cell>
          <cell r="X112">
            <v>0</v>
          </cell>
          <cell r="Y112">
            <v>1143</v>
          </cell>
          <cell r="Z112">
            <v>0</v>
          </cell>
          <cell r="AA112">
            <v>0</v>
          </cell>
          <cell r="AB112">
            <v>1187</v>
          </cell>
          <cell r="AC112">
            <v>0</v>
          </cell>
          <cell r="AD112">
            <v>0</v>
          </cell>
          <cell r="AE112">
            <v>1187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</row>
        <row r="113">
          <cell r="F113" t="str">
            <v>1HR002-001</v>
          </cell>
          <cell r="G113" t="str">
            <v>Incurred</v>
          </cell>
          <cell r="H113" t="str">
            <v>2100</v>
          </cell>
          <cell r="I113" t="str">
            <v>SDG&amp;E</v>
          </cell>
          <cell r="J113" t="str">
            <v>NSS</v>
          </cell>
          <cell r="K113" t="str">
            <v>2100-NSS</v>
          </cell>
          <cell r="L113" t="str">
            <v>A&amp;G</v>
          </cell>
          <cell r="M113" t="str">
            <v>AGHR</v>
          </cell>
          <cell r="N113" t="str">
            <v>N/A</v>
          </cell>
          <cell r="O113" t="str">
            <v>Workers Compensation (WC)</v>
          </cell>
          <cell r="P113" t="str">
            <v>Tashonda Taylor</v>
          </cell>
          <cell r="Q113">
            <v>0</v>
          </cell>
          <cell r="R113">
            <v>0</v>
          </cell>
          <cell r="S113">
            <v>3097</v>
          </cell>
          <cell r="T113">
            <v>0</v>
          </cell>
          <cell r="U113">
            <v>0</v>
          </cell>
          <cell r="V113">
            <v>3616</v>
          </cell>
          <cell r="W113">
            <v>0</v>
          </cell>
          <cell r="X113">
            <v>0</v>
          </cell>
          <cell r="Y113">
            <v>3812</v>
          </cell>
          <cell r="Z113">
            <v>0</v>
          </cell>
          <cell r="AA113">
            <v>0</v>
          </cell>
          <cell r="AB113">
            <v>4637</v>
          </cell>
          <cell r="AC113">
            <v>0</v>
          </cell>
          <cell r="AD113">
            <v>0</v>
          </cell>
          <cell r="AE113">
            <v>4637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</row>
        <row r="114">
          <cell r="F114" t="str">
            <v>1HR003-000</v>
          </cell>
          <cell r="G114" t="str">
            <v>Incurred</v>
          </cell>
          <cell r="H114" t="str">
            <v>2100</v>
          </cell>
          <cell r="I114" t="str">
            <v>SDG&amp;E</v>
          </cell>
          <cell r="J114" t="str">
            <v>NSS</v>
          </cell>
          <cell r="K114" t="str">
            <v>2100-NSS</v>
          </cell>
          <cell r="L114" t="str">
            <v>A&amp;G</v>
          </cell>
          <cell r="M114" t="str">
            <v>AGHR</v>
          </cell>
          <cell r="N114" t="str">
            <v>N/A</v>
          </cell>
          <cell r="O114" t="str">
            <v>Diversity and Workforce Management</v>
          </cell>
          <cell r="P114" t="str">
            <v>Tashonda Taylor</v>
          </cell>
          <cell r="Q114">
            <v>1079</v>
          </cell>
          <cell r="R114">
            <v>1042</v>
          </cell>
          <cell r="S114">
            <v>0</v>
          </cell>
          <cell r="T114">
            <v>1079</v>
          </cell>
          <cell r="U114">
            <v>957</v>
          </cell>
          <cell r="V114">
            <v>0</v>
          </cell>
          <cell r="W114">
            <v>1079</v>
          </cell>
          <cell r="X114">
            <v>932</v>
          </cell>
          <cell r="Y114">
            <v>0</v>
          </cell>
          <cell r="Z114">
            <v>1079</v>
          </cell>
          <cell r="AA114">
            <v>907</v>
          </cell>
          <cell r="AB114">
            <v>0</v>
          </cell>
          <cell r="AC114">
            <v>1079</v>
          </cell>
          <cell r="AD114">
            <v>907</v>
          </cell>
          <cell r="AE114">
            <v>0</v>
          </cell>
          <cell r="AF114">
            <v>11.5</v>
          </cell>
          <cell r="AG114">
            <v>11.5</v>
          </cell>
          <cell r="AH114">
            <v>11.5</v>
          </cell>
          <cell r="AI114">
            <v>11.5</v>
          </cell>
          <cell r="AJ114">
            <v>11.5</v>
          </cell>
        </row>
        <row r="115">
          <cell r="F115" t="str">
            <v>1HR004-000</v>
          </cell>
          <cell r="G115" t="str">
            <v>Incurred</v>
          </cell>
          <cell r="H115" t="str">
            <v>2100</v>
          </cell>
          <cell r="I115" t="str">
            <v>SDG&amp;E</v>
          </cell>
          <cell r="J115" t="str">
            <v>NSS</v>
          </cell>
          <cell r="K115" t="str">
            <v>2100-NSS</v>
          </cell>
          <cell r="L115" t="str">
            <v>A&amp;G</v>
          </cell>
          <cell r="M115" t="str">
            <v>AGHR</v>
          </cell>
          <cell r="N115" t="str">
            <v>N/A</v>
          </cell>
          <cell r="O115" t="str">
            <v>Organizational Effectiveness</v>
          </cell>
          <cell r="P115" t="str">
            <v>Tashonda Taylor</v>
          </cell>
          <cell r="Q115">
            <v>1490</v>
          </cell>
          <cell r="R115">
            <v>317</v>
          </cell>
          <cell r="S115">
            <v>0</v>
          </cell>
          <cell r="T115">
            <v>1530</v>
          </cell>
          <cell r="U115">
            <v>437</v>
          </cell>
          <cell r="V115">
            <v>0</v>
          </cell>
          <cell r="W115">
            <v>1530</v>
          </cell>
          <cell r="X115">
            <v>647</v>
          </cell>
          <cell r="Y115">
            <v>0</v>
          </cell>
          <cell r="Z115">
            <v>1530</v>
          </cell>
          <cell r="AA115">
            <v>647</v>
          </cell>
          <cell r="AB115">
            <v>0</v>
          </cell>
          <cell r="AC115">
            <v>1530</v>
          </cell>
          <cell r="AD115">
            <v>647</v>
          </cell>
          <cell r="AE115">
            <v>0</v>
          </cell>
          <cell r="AF115">
            <v>13.9</v>
          </cell>
          <cell r="AG115">
            <v>13.9</v>
          </cell>
          <cell r="AH115">
            <v>13.9</v>
          </cell>
          <cell r="AI115">
            <v>13.9</v>
          </cell>
          <cell r="AJ115">
            <v>13.9</v>
          </cell>
        </row>
        <row r="116">
          <cell r="F116" t="str">
            <v>1HR005-000</v>
          </cell>
          <cell r="G116" t="str">
            <v>Incurred</v>
          </cell>
          <cell r="H116" t="str">
            <v>2100</v>
          </cell>
          <cell r="I116" t="str">
            <v>SDG&amp;E</v>
          </cell>
          <cell r="J116" t="str">
            <v>NSS</v>
          </cell>
          <cell r="K116" t="str">
            <v>2100-NSS</v>
          </cell>
          <cell r="L116" t="str">
            <v>A&amp;G</v>
          </cell>
          <cell r="M116" t="str">
            <v>AGHR</v>
          </cell>
          <cell r="N116" t="str">
            <v>N/A</v>
          </cell>
          <cell r="O116" t="str">
            <v>Employee Communications</v>
          </cell>
          <cell r="P116" t="str">
            <v>Tashonda Taylor</v>
          </cell>
          <cell r="Q116">
            <v>249</v>
          </cell>
          <cell r="R116">
            <v>89</v>
          </cell>
          <cell r="S116">
            <v>0</v>
          </cell>
          <cell r="T116">
            <v>249</v>
          </cell>
          <cell r="U116">
            <v>139</v>
          </cell>
          <cell r="V116">
            <v>0</v>
          </cell>
          <cell r="W116">
            <v>249</v>
          </cell>
          <cell r="X116">
            <v>89</v>
          </cell>
          <cell r="Y116">
            <v>0</v>
          </cell>
          <cell r="Z116">
            <v>249</v>
          </cell>
          <cell r="AA116">
            <v>89</v>
          </cell>
          <cell r="AB116">
            <v>0</v>
          </cell>
          <cell r="AC116">
            <v>249</v>
          </cell>
          <cell r="AD116">
            <v>89</v>
          </cell>
          <cell r="AE116">
            <v>0</v>
          </cell>
          <cell r="AF116">
            <v>1.8</v>
          </cell>
          <cell r="AG116">
            <v>1.8</v>
          </cell>
          <cell r="AH116">
            <v>1.8</v>
          </cell>
          <cell r="AI116">
            <v>1.8</v>
          </cell>
          <cell r="AJ116">
            <v>1.8</v>
          </cell>
        </row>
        <row r="117">
          <cell r="F117" t="str">
            <v>1HR007-000</v>
          </cell>
          <cell r="G117" t="str">
            <v>Incurred</v>
          </cell>
          <cell r="H117" t="str">
            <v>2100</v>
          </cell>
          <cell r="I117" t="str">
            <v>SDG&amp;E</v>
          </cell>
          <cell r="J117" t="str">
            <v>NSS</v>
          </cell>
          <cell r="K117" t="str">
            <v>2100-NSS</v>
          </cell>
          <cell r="L117" t="str">
            <v>A&amp;G</v>
          </cell>
          <cell r="M117" t="str">
            <v>AGHR</v>
          </cell>
          <cell r="N117" t="str">
            <v>N/A</v>
          </cell>
          <cell r="O117" t="str">
            <v>HR Diversity</v>
          </cell>
          <cell r="P117" t="str">
            <v>Tashonda Taylor</v>
          </cell>
          <cell r="Q117">
            <v>103</v>
          </cell>
          <cell r="R117">
            <v>47</v>
          </cell>
          <cell r="S117">
            <v>0</v>
          </cell>
          <cell r="T117">
            <v>103</v>
          </cell>
          <cell r="U117">
            <v>72</v>
          </cell>
          <cell r="V117">
            <v>0</v>
          </cell>
          <cell r="W117">
            <v>103</v>
          </cell>
          <cell r="X117">
            <v>72</v>
          </cell>
          <cell r="Y117">
            <v>0</v>
          </cell>
          <cell r="Z117">
            <v>103</v>
          </cell>
          <cell r="AA117">
            <v>72</v>
          </cell>
          <cell r="AB117">
            <v>0</v>
          </cell>
          <cell r="AC117">
            <v>103</v>
          </cell>
          <cell r="AD117">
            <v>72</v>
          </cell>
          <cell r="AE117">
            <v>0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</row>
        <row r="118">
          <cell r="F118" t="str">
            <v>1HR008-000</v>
          </cell>
          <cell r="G118" t="str">
            <v>Incurred</v>
          </cell>
          <cell r="H118" t="str">
            <v>2100</v>
          </cell>
          <cell r="I118" t="str">
            <v>SDG&amp;E</v>
          </cell>
          <cell r="J118" t="str">
            <v>NSS</v>
          </cell>
          <cell r="K118" t="str">
            <v>2100-NSS</v>
          </cell>
          <cell r="L118" t="str">
            <v>A&amp;G</v>
          </cell>
          <cell r="M118" t="str">
            <v>AGHR</v>
          </cell>
          <cell r="N118" t="str">
            <v>N/A</v>
          </cell>
          <cell r="O118" t="str">
            <v>Offices of the President and COO</v>
          </cell>
          <cell r="P118" t="str">
            <v>Tashonda Taylor</v>
          </cell>
          <cell r="Q118">
            <v>1524</v>
          </cell>
          <cell r="R118">
            <v>1251</v>
          </cell>
          <cell r="S118">
            <v>0</v>
          </cell>
          <cell r="T118">
            <v>970</v>
          </cell>
          <cell r="U118">
            <v>1251</v>
          </cell>
          <cell r="V118">
            <v>0</v>
          </cell>
          <cell r="W118">
            <v>970</v>
          </cell>
          <cell r="X118">
            <v>1425</v>
          </cell>
          <cell r="Y118">
            <v>0</v>
          </cell>
          <cell r="Z118">
            <v>970</v>
          </cell>
          <cell r="AA118">
            <v>1425</v>
          </cell>
          <cell r="AB118">
            <v>0</v>
          </cell>
          <cell r="AC118">
            <v>970</v>
          </cell>
          <cell r="AD118">
            <v>1425</v>
          </cell>
          <cell r="AE118">
            <v>0</v>
          </cell>
          <cell r="AF118">
            <v>5.7</v>
          </cell>
          <cell r="AG118">
            <v>4</v>
          </cell>
          <cell r="AH118">
            <v>4</v>
          </cell>
          <cell r="AI118">
            <v>4</v>
          </cell>
          <cell r="AJ118">
            <v>4</v>
          </cell>
        </row>
        <row r="119">
          <cell r="F119" t="str">
            <v>1IN001-000</v>
          </cell>
          <cell r="G119" t="str">
            <v>Incurred</v>
          </cell>
          <cell r="H119" t="str">
            <v>2100</v>
          </cell>
          <cell r="I119" t="str">
            <v>SDG&amp;E</v>
          </cell>
          <cell r="J119" t="str">
            <v>NSS</v>
          </cell>
          <cell r="K119" t="str">
            <v>2100-NSS</v>
          </cell>
          <cell r="L119" t="str">
            <v>CUSTOMER SERVICE</v>
          </cell>
          <cell r="M119" t="str">
            <v>CSIN</v>
          </cell>
          <cell r="N119" t="str">
            <v>N/A</v>
          </cell>
          <cell r="O119" t="str">
            <v>Residential Customer Services</v>
          </cell>
          <cell r="P119" t="str">
            <v>Lisa C. Davidson</v>
          </cell>
          <cell r="Q119">
            <v>2643</v>
          </cell>
          <cell r="R119">
            <v>2619</v>
          </cell>
          <cell r="S119">
            <v>0</v>
          </cell>
          <cell r="T119">
            <v>2736</v>
          </cell>
          <cell r="U119">
            <v>2634</v>
          </cell>
          <cell r="V119">
            <v>0</v>
          </cell>
          <cell r="W119">
            <v>3140</v>
          </cell>
          <cell r="X119">
            <v>3051</v>
          </cell>
          <cell r="Y119">
            <v>0</v>
          </cell>
          <cell r="Z119">
            <v>3140</v>
          </cell>
          <cell r="AA119">
            <v>3127</v>
          </cell>
          <cell r="AB119">
            <v>0</v>
          </cell>
          <cell r="AC119">
            <v>3140</v>
          </cell>
          <cell r="AD119">
            <v>3127</v>
          </cell>
          <cell r="AE119">
            <v>0</v>
          </cell>
          <cell r="AF119">
            <v>23.8</v>
          </cell>
          <cell r="AG119">
            <v>24.7</v>
          </cell>
          <cell r="AH119">
            <v>28.6</v>
          </cell>
          <cell r="AI119">
            <v>28.6</v>
          </cell>
          <cell r="AJ119">
            <v>28.6</v>
          </cell>
        </row>
        <row r="120">
          <cell r="F120" t="str">
            <v>1IN002-000</v>
          </cell>
          <cell r="G120" t="str">
            <v>Incurred</v>
          </cell>
          <cell r="H120" t="str">
            <v>2100</v>
          </cell>
          <cell r="I120" t="str">
            <v>SDG&amp;E</v>
          </cell>
          <cell r="J120" t="str">
            <v>NSS</v>
          </cell>
          <cell r="K120" t="str">
            <v>2100-NSS</v>
          </cell>
          <cell r="L120" t="str">
            <v>CUSTOMER SERVICE</v>
          </cell>
          <cell r="M120" t="str">
            <v>CSIN</v>
          </cell>
          <cell r="N120" t="str">
            <v>N/A</v>
          </cell>
          <cell r="O120" t="str">
            <v>Business Services</v>
          </cell>
          <cell r="P120" t="str">
            <v>Lisa C. Davidson</v>
          </cell>
          <cell r="Q120">
            <v>4217</v>
          </cell>
          <cell r="R120">
            <v>820</v>
          </cell>
          <cell r="S120">
            <v>0</v>
          </cell>
          <cell r="T120">
            <v>3907</v>
          </cell>
          <cell r="U120">
            <v>820</v>
          </cell>
          <cell r="V120">
            <v>0</v>
          </cell>
          <cell r="W120">
            <v>3912</v>
          </cell>
          <cell r="X120">
            <v>900</v>
          </cell>
          <cell r="Y120">
            <v>0</v>
          </cell>
          <cell r="Z120">
            <v>3912</v>
          </cell>
          <cell r="AA120">
            <v>900</v>
          </cell>
          <cell r="AB120">
            <v>0</v>
          </cell>
          <cell r="AC120">
            <v>3912</v>
          </cell>
          <cell r="AD120">
            <v>900</v>
          </cell>
          <cell r="AE120">
            <v>0</v>
          </cell>
          <cell r="AF120">
            <v>48.4</v>
          </cell>
          <cell r="AG120">
            <v>44.5</v>
          </cell>
          <cell r="AH120">
            <v>44.4</v>
          </cell>
          <cell r="AI120">
            <v>44.4</v>
          </cell>
          <cell r="AJ120">
            <v>44.4</v>
          </cell>
        </row>
        <row r="121">
          <cell r="F121" t="str">
            <v>1IN003-000</v>
          </cell>
          <cell r="G121" t="str">
            <v>Incurred</v>
          </cell>
          <cell r="H121" t="str">
            <v>2100</v>
          </cell>
          <cell r="I121" t="str">
            <v>SDG&amp;E</v>
          </cell>
          <cell r="J121" t="str">
            <v>NSS</v>
          </cell>
          <cell r="K121" t="str">
            <v>2100-NSS</v>
          </cell>
          <cell r="L121" t="str">
            <v>CUSTOMER SERVICE</v>
          </cell>
          <cell r="M121" t="str">
            <v>CSIN</v>
          </cell>
          <cell r="N121" t="str">
            <v>N/A</v>
          </cell>
          <cell r="O121" t="str">
            <v>Marketing  Research  &amp; Analytics</v>
          </cell>
          <cell r="P121" t="str">
            <v>Lisa C. Davidson</v>
          </cell>
          <cell r="Q121">
            <v>3112</v>
          </cell>
          <cell r="R121">
            <v>3107</v>
          </cell>
          <cell r="S121">
            <v>0</v>
          </cell>
          <cell r="T121">
            <v>3112</v>
          </cell>
          <cell r="U121">
            <v>4623</v>
          </cell>
          <cell r="V121">
            <v>0</v>
          </cell>
          <cell r="W121">
            <v>3112</v>
          </cell>
          <cell r="X121">
            <v>4478</v>
          </cell>
          <cell r="Y121">
            <v>0</v>
          </cell>
          <cell r="Z121">
            <v>3112</v>
          </cell>
          <cell r="AA121">
            <v>5462</v>
          </cell>
          <cell r="AB121">
            <v>0</v>
          </cell>
          <cell r="AC121">
            <v>3112</v>
          </cell>
          <cell r="AD121">
            <v>5462</v>
          </cell>
          <cell r="AE121">
            <v>0</v>
          </cell>
          <cell r="AF121">
            <v>30.8</v>
          </cell>
          <cell r="AG121">
            <v>30.8</v>
          </cell>
          <cell r="AH121">
            <v>30.8</v>
          </cell>
          <cell r="AI121">
            <v>30.8</v>
          </cell>
          <cell r="AJ121">
            <v>30.8</v>
          </cell>
        </row>
        <row r="122">
          <cell r="F122" t="str">
            <v>1IN004-000</v>
          </cell>
          <cell r="G122" t="str">
            <v>Incurred</v>
          </cell>
          <cell r="H122" t="str">
            <v>2100</v>
          </cell>
          <cell r="I122" t="str">
            <v>SDG&amp;E</v>
          </cell>
          <cell r="J122" t="str">
            <v>NSS</v>
          </cell>
          <cell r="K122" t="str">
            <v>2100-NSS</v>
          </cell>
          <cell r="L122" t="str">
            <v>CUSTOMER SERVICE</v>
          </cell>
          <cell r="M122" t="str">
            <v>CSIN</v>
          </cell>
          <cell r="N122" t="str">
            <v>N/A</v>
          </cell>
          <cell r="O122" t="str">
            <v>Customer Programs  Pricing  and Other Office</v>
          </cell>
          <cell r="P122" t="str">
            <v>Lisa C. Davidson</v>
          </cell>
          <cell r="Q122">
            <v>4263</v>
          </cell>
          <cell r="R122">
            <v>963</v>
          </cell>
          <cell r="S122">
            <v>0</v>
          </cell>
          <cell r="T122">
            <v>4396</v>
          </cell>
          <cell r="U122">
            <v>1574</v>
          </cell>
          <cell r="V122">
            <v>0</v>
          </cell>
          <cell r="W122">
            <v>4706</v>
          </cell>
          <cell r="X122">
            <v>1661</v>
          </cell>
          <cell r="Y122">
            <v>0</v>
          </cell>
          <cell r="Z122">
            <v>4706</v>
          </cell>
          <cell r="AA122">
            <v>1699</v>
          </cell>
          <cell r="AB122">
            <v>0</v>
          </cell>
          <cell r="AC122">
            <v>4706</v>
          </cell>
          <cell r="AD122">
            <v>1699</v>
          </cell>
          <cell r="AE122">
            <v>0</v>
          </cell>
          <cell r="AF122">
            <v>42</v>
          </cell>
          <cell r="AG122">
            <v>43.7</v>
          </cell>
          <cell r="AH122">
            <v>46.5</v>
          </cell>
          <cell r="AI122">
            <v>46.5</v>
          </cell>
          <cell r="AJ122">
            <v>46.5</v>
          </cell>
        </row>
        <row r="123">
          <cell r="F123" t="str">
            <v>1IT001-000</v>
          </cell>
          <cell r="G123" t="str">
            <v>Incurred</v>
          </cell>
          <cell r="H123" t="str">
            <v>2100</v>
          </cell>
          <cell r="I123" t="str">
            <v>SDG&amp;E</v>
          </cell>
          <cell r="J123" t="str">
            <v>NSS</v>
          </cell>
          <cell r="K123" t="str">
            <v>2100-NSS</v>
          </cell>
          <cell r="L123" t="str">
            <v>IT</v>
          </cell>
          <cell r="M123" t="str">
            <v>ITIT</v>
          </cell>
          <cell r="N123" t="str">
            <v>N/A</v>
          </cell>
          <cell r="O123" t="str">
            <v>IT Applications NSS</v>
          </cell>
          <cell r="P123" t="str">
            <v>Christopher R. Olmsted</v>
          </cell>
          <cell r="Q123">
            <v>6292</v>
          </cell>
          <cell r="R123">
            <v>7822</v>
          </cell>
          <cell r="S123">
            <v>0</v>
          </cell>
          <cell r="T123">
            <v>6292</v>
          </cell>
          <cell r="U123">
            <v>10572</v>
          </cell>
          <cell r="V123">
            <v>273</v>
          </cell>
          <cell r="W123">
            <v>6876</v>
          </cell>
          <cell r="X123">
            <v>10054</v>
          </cell>
          <cell r="Y123">
            <v>416</v>
          </cell>
          <cell r="Z123">
            <v>6876</v>
          </cell>
          <cell r="AA123">
            <v>10209</v>
          </cell>
          <cell r="AB123">
            <v>404</v>
          </cell>
          <cell r="AC123">
            <v>6876</v>
          </cell>
          <cell r="AD123">
            <v>10209</v>
          </cell>
          <cell r="AE123">
            <v>404</v>
          </cell>
          <cell r="AF123">
            <v>55.4</v>
          </cell>
          <cell r="AG123">
            <v>55.4</v>
          </cell>
          <cell r="AH123">
            <v>60.7</v>
          </cell>
          <cell r="AI123">
            <v>60.7</v>
          </cell>
          <cell r="AJ123">
            <v>60.7</v>
          </cell>
        </row>
        <row r="124">
          <cell r="F124" t="str">
            <v>1IT002-000</v>
          </cell>
          <cell r="G124" t="str">
            <v>Incurred</v>
          </cell>
          <cell r="H124" t="str">
            <v>2100</v>
          </cell>
          <cell r="I124" t="str">
            <v>SDG&amp;E</v>
          </cell>
          <cell r="J124" t="str">
            <v>NSS</v>
          </cell>
          <cell r="K124" t="str">
            <v>2100-NSS</v>
          </cell>
          <cell r="L124" t="str">
            <v>IT</v>
          </cell>
          <cell r="M124" t="str">
            <v>ITIT</v>
          </cell>
          <cell r="N124" t="str">
            <v>N/A</v>
          </cell>
          <cell r="O124" t="str">
            <v>IT Infrastructue NSS</v>
          </cell>
          <cell r="P124" t="str">
            <v>Christopher R. Olmsted</v>
          </cell>
          <cell r="Q124">
            <v>422</v>
          </cell>
          <cell r="R124">
            <v>3228</v>
          </cell>
          <cell r="S124">
            <v>0</v>
          </cell>
          <cell r="T124">
            <v>1535</v>
          </cell>
          <cell r="U124">
            <v>6591</v>
          </cell>
          <cell r="V124">
            <v>472</v>
          </cell>
          <cell r="W124">
            <v>1635</v>
          </cell>
          <cell r="X124">
            <v>9025</v>
          </cell>
          <cell r="Y124">
            <v>622</v>
          </cell>
          <cell r="Z124">
            <v>1735</v>
          </cell>
          <cell r="AA124">
            <v>11208</v>
          </cell>
          <cell r="AB124">
            <v>2255</v>
          </cell>
          <cell r="AC124">
            <v>1735</v>
          </cell>
          <cell r="AD124">
            <v>11208</v>
          </cell>
          <cell r="AE124">
            <v>2255</v>
          </cell>
          <cell r="AF124">
            <v>3</v>
          </cell>
          <cell r="AG124">
            <v>14.1</v>
          </cell>
          <cell r="AH124">
            <v>15.1</v>
          </cell>
          <cell r="AI124">
            <v>16.100000000000001</v>
          </cell>
          <cell r="AJ124">
            <v>16.100000000000001</v>
          </cell>
        </row>
        <row r="125">
          <cell r="F125" t="str">
            <v>1IT003-000</v>
          </cell>
          <cell r="G125" t="str">
            <v>Incurred</v>
          </cell>
          <cell r="H125" t="str">
            <v>2100</v>
          </cell>
          <cell r="I125" t="str">
            <v>SDG&amp;E</v>
          </cell>
          <cell r="J125" t="str">
            <v>NSS</v>
          </cell>
          <cell r="K125" t="str">
            <v>2100-NSS</v>
          </cell>
          <cell r="L125" t="str">
            <v>IT</v>
          </cell>
          <cell r="M125" t="str">
            <v>ITIT</v>
          </cell>
          <cell r="N125" t="str">
            <v>N/A</v>
          </cell>
          <cell r="O125" t="str">
            <v>IT Support NSS</v>
          </cell>
          <cell r="P125" t="str">
            <v>Christopher R. Olmsted</v>
          </cell>
          <cell r="Q125">
            <v>0</v>
          </cell>
          <cell r="R125">
            <v>-2</v>
          </cell>
          <cell r="S125">
            <v>0</v>
          </cell>
          <cell r="T125">
            <v>201</v>
          </cell>
          <cell r="U125">
            <v>-457</v>
          </cell>
          <cell r="V125">
            <v>167</v>
          </cell>
          <cell r="W125">
            <v>163</v>
          </cell>
          <cell r="X125">
            <v>-1647</v>
          </cell>
          <cell r="Y125">
            <v>646</v>
          </cell>
          <cell r="Z125">
            <v>163</v>
          </cell>
          <cell r="AA125">
            <v>-3224</v>
          </cell>
          <cell r="AB125">
            <v>115</v>
          </cell>
          <cell r="AC125">
            <v>163</v>
          </cell>
          <cell r="AD125">
            <v>-3224</v>
          </cell>
          <cell r="AE125">
            <v>115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</row>
        <row r="126">
          <cell r="F126" t="str">
            <v>1OO001-000</v>
          </cell>
          <cell r="G126" t="str">
            <v>Incurred</v>
          </cell>
          <cell r="H126" t="str">
            <v>2100</v>
          </cell>
          <cell r="I126" t="str">
            <v>SDG&amp;E</v>
          </cell>
          <cell r="J126" t="str">
            <v>NSS</v>
          </cell>
          <cell r="K126" t="str">
            <v>2100-NSS</v>
          </cell>
          <cell r="L126" t="str">
            <v>CUSTOMER SERVICE</v>
          </cell>
          <cell r="M126" t="str">
            <v>CSOO</v>
          </cell>
          <cell r="N126" t="str">
            <v>N/A</v>
          </cell>
          <cell r="O126" t="str">
            <v>Advanced Metering Ops</v>
          </cell>
          <cell r="P126" t="str">
            <v>Jerry D. Stewart</v>
          </cell>
          <cell r="Q126">
            <v>7451</v>
          </cell>
          <cell r="R126">
            <v>706</v>
          </cell>
          <cell r="S126">
            <v>0</v>
          </cell>
          <cell r="T126">
            <v>7622</v>
          </cell>
          <cell r="U126">
            <v>747</v>
          </cell>
          <cell r="V126">
            <v>0</v>
          </cell>
          <cell r="W126">
            <v>7579</v>
          </cell>
          <cell r="X126">
            <v>882</v>
          </cell>
          <cell r="Y126">
            <v>0</v>
          </cell>
          <cell r="Z126">
            <v>8301</v>
          </cell>
          <cell r="AA126">
            <v>1733</v>
          </cell>
          <cell r="AB126">
            <v>0</v>
          </cell>
          <cell r="AC126">
            <v>8301</v>
          </cell>
          <cell r="AD126">
            <v>1733</v>
          </cell>
          <cell r="AE126">
            <v>0</v>
          </cell>
          <cell r="AF126">
            <v>83.7</v>
          </cell>
          <cell r="AG126">
            <v>85.9</v>
          </cell>
          <cell r="AH126">
            <v>84.7</v>
          </cell>
          <cell r="AI126">
            <v>94.7</v>
          </cell>
          <cell r="AJ126">
            <v>94.7</v>
          </cell>
        </row>
        <row r="127">
          <cell r="F127" t="str">
            <v>1OO002-000</v>
          </cell>
          <cell r="G127" t="str">
            <v>Incurred</v>
          </cell>
          <cell r="H127" t="str">
            <v>2100</v>
          </cell>
          <cell r="I127" t="str">
            <v>SDG&amp;E</v>
          </cell>
          <cell r="J127" t="str">
            <v>NSS</v>
          </cell>
          <cell r="K127" t="str">
            <v>2100-NSS</v>
          </cell>
          <cell r="L127" t="str">
            <v>CUSTOMER SERVICE</v>
          </cell>
          <cell r="M127" t="str">
            <v>CSOO</v>
          </cell>
          <cell r="N127" t="str">
            <v>N/A</v>
          </cell>
          <cell r="O127" t="str">
            <v>Billing</v>
          </cell>
          <cell r="P127" t="str">
            <v>Jerry D. Stewart</v>
          </cell>
          <cell r="Q127">
            <v>3580</v>
          </cell>
          <cell r="R127">
            <v>683</v>
          </cell>
          <cell r="S127">
            <v>0</v>
          </cell>
          <cell r="T127">
            <v>3575</v>
          </cell>
          <cell r="U127">
            <v>2523</v>
          </cell>
          <cell r="V127">
            <v>0</v>
          </cell>
          <cell r="W127">
            <v>3766</v>
          </cell>
          <cell r="X127">
            <v>3421</v>
          </cell>
          <cell r="Y127">
            <v>0</v>
          </cell>
          <cell r="Z127">
            <v>3799</v>
          </cell>
          <cell r="AA127">
            <v>4224</v>
          </cell>
          <cell r="AB127">
            <v>0</v>
          </cell>
          <cell r="AC127">
            <v>3799</v>
          </cell>
          <cell r="AD127">
            <v>4224</v>
          </cell>
          <cell r="AE127">
            <v>0</v>
          </cell>
          <cell r="AF127">
            <v>49.2</v>
          </cell>
          <cell r="AG127">
            <v>49.1</v>
          </cell>
          <cell r="AH127">
            <v>51.1</v>
          </cell>
          <cell r="AI127">
            <v>50.6</v>
          </cell>
          <cell r="AJ127">
            <v>50.6</v>
          </cell>
        </row>
        <row r="128">
          <cell r="F128" t="str">
            <v>1OO003-000</v>
          </cell>
          <cell r="G128" t="str">
            <v>Incurred</v>
          </cell>
          <cell r="H128" t="str">
            <v>2100</v>
          </cell>
          <cell r="I128" t="str">
            <v>SDG&amp;E</v>
          </cell>
          <cell r="J128" t="str">
            <v>NSS</v>
          </cell>
          <cell r="K128" t="str">
            <v>2100-NSS</v>
          </cell>
          <cell r="L128" t="str">
            <v>CUSTOMER SERVICE</v>
          </cell>
          <cell r="M128" t="str">
            <v>CSOO</v>
          </cell>
          <cell r="N128" t="str">
            <v>N/A</v>
          </cell>
          <cell r="O128" t="str">
            <v>Credit &amp; Collections</v>
          </cell>
          <cell r="P128" t="str">
            <v>Jerry D. Stewart</v>
          </cell>
          <cell r="Q128">
            <v>2083</v>
          </cell>
          <cell r="R128">
            <v>544</v>
          </cell>
          <cell r="S128">
            <v>0</v>
          </cell>
          <cell r="T128">
            <v>1992</v>
          </cell>
          <cell r="U128">
            <v>682</v>
          </cell>
          <cell r="V128">
            <v>0</v>
          </cell>
          <cell r="W128">
            <v>2010</v>
          </cell>
          <cell r="X128">
            <v>794</v>
          </cell>
          <cell r="Y128">
            <v>0</v>
          </cell>
          <cell r="Z128">
            <v>2234</v>
          </cell>
          <cell r="AA128">
            <v>839</v>
          </cell>
          <cell r="AB128">
            <v>0</v>
          </cell>
          <cell r="AC128">
            <v>2234</v>
          </cell>
          <cell r="AD128">
            <v>839</v>
          </cell>
          <cell r="AE128">
            <v>0</v>
          </cell>
          <cell r="AF128">
            <v>30.3</v>
          </cell>
          <cell r="AG128">
            <v>29.6</v>
          </cell>
          <cell r="AH128">
            <v>30</v>
          </cell>
          <cell r="AI128">
            <v>32.299999999999997</v>
          </cell>
          <cell r="AJ128">
            <v>32.299999999999997</v>
          </cell>
        </row>
        <row r="129">
          <cell r="F129" t="str">
            <v>1OO004-000</v>
          </cell>
          <cell r="G129" t="str">
            <v>Incurred</v>
          </cell>
          <cell r="H129" t="str">
            <v>2100</v>
          </cell>
          <cell r="I129" t="str">
            <v>SDG&amp;E</v>
          </cell>
          <cell r="J129" t="str">
            <v>NSS</v>
          </cell>
          <cell r="K129" t="str">
            <v>2100-NSS</v>
          </cell>
          <cell r="L129" t="str">
            <v>CUSTOMER SERVICE</v>
          </cell>
          <cell r="M129" t="str">
            <v>CSOO</v>
          </cell>
          <cell r="N129" t="str">
            <v>N/A</v>
          </cell>
          <cell r="O129" t="str">
            <v>Remittance Processing</v>
          </cell>
          <cell r="P129" t="str">
            <v>Jerry D. Stewart</v>
          </cell>
          <cell r="Q129">
            <v>0</v>
          </cell>
          <cell r="R129">
            <v>785</v>
          </cell>
          <cell r="S129">
            <v>0</v>
          </cell>
          <cell r="T129">
            <v>0</v>
          </cell>
          <cell r="U129">
            <v>772</v>
          </cell>
          <cell r="V129">
            <v>0</v>
          </cell>
          <cell r="W129">
            <v>0</v>
          </cell>
          <cell r="X129">
            <v>758</v>
          </cell>
          <cell r="Y129">
            <v>0</v>
          </cell>
          <cell r="Z129">
            <v>0</v>
          </cell>
          <cell r="AA129">
            <v>738</v>
          </cell>
          <cell r="AB129">
            <v>0</v>
          </cell>
          <cell r="AC129">
            <v>0</v>
          </cell>
          <cell r="AD129">
            <v>738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</row>
        <row r="130">
          <cell r="F130" t="str">
            <v>1OO004-001</v>
          </cell>
          <cell r="G130" t="str">
            <v>Incurred</v>
          </cell>
          <cell r="H130" t="str">
            <v>2100</v>
          </cell>
          <cell r="I130" t="str">
            <v>SDG&amp;E</v>
          </cell>
          <cell r="J130" t="str">
            <v>NSS</v>
          </cell>
          <cell r="K130" t="str">
            <v>2100-NSS</v>
          </cell>
          <cell r="L130" t="str">
            <v>CUSTOMER SERVICE</v>
          </cell>
          <cell r="M130" t="str">
            <v>CSOO</v>
          </cell>
          <cell r="N130" t="str">
            <v>N/A</v>
          </cell>
          <cell r="O130" t="str">
            <v>Postage</v>
          </cell>
          <cell r="P130" t="str">
            <v>Jerry D. Stewart</v>
          </cell>
          <cell r="Q130">
            <v>0</v>
          </cell>
          <cell r="R130">
            <v>0</v>
          </cell>
          <cell r="S130">
            <v>4160</v>
          </cell>
          <cell r="T130">
            <v>0</v>
          </cell>
          <cell r="U130">
            <v>0</v>
          </cell>
          <cell r="V130">
            <v>4045</v>
          </cell>
          <cell r="W130">
            <v>0</v>
          </cell>
          <cell r="X130">
            <v>0</v>
          </cell>
          <cell r="Y130">
            <v>4001</v>
          </cell>
          <cell r="Z130">
            <v>0</v>
          </cell>
          <cell r="AA130">
            <v>0</v>
          </cell>
          <cell r="AB130">
            <v>3904</v>
          </cell>
          <cell r="AC130">
            <v>0</v>
          </cell>
          <cell r="AD130">
            <v>0</v>
          </cell>
          <cell r="AE130">
            <v>3904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</row>
        <row r="131">
          <cell r="F131" t="str">
            <v>1OO005-000</v>
          </cell>
          <cell r="G131" t="str">
            <v>Incurred</v>
          </cell>
          <cell r="H131" t="str">
            <v>2100</v>
          </cell>
          <cell r="I131" t="str">
            <v>SDG&amp;E</v>
          </cell>
          <cell r="J131" t="str">
            <v>NSS</v>
          </cell>
          <cell r="K131" t="str">
            <v>2100-NSS</v>
          </cell>
          <cell r="L131" t="str">
            <v>CUSTOMER SERVICE</v>
          </cell>
          <cell r="M131" t="str">
            <v>CSOO</v>
          </cell>
          <cell r="N131" t="str">
            <v>N/A</v>
          </cell>
          <cell r="O131" t="str">
            <v>Branch Offices</v>
          </cell>
          <cell r="P131" t="str">
            <v>Jerry D. Stewart</v>
          </cell>
          <cell r="Q131">
            <v>1460</v>
          </cell>
          <cell r="R131">
            <v>519</v>
          </cell>
          <cell r="S131">
            <v>0</v>
          </cell>
          <cell r="T131">
            <v>1504</v>
          </cell>
          <cell r="U131">
            <v>474</v>
          </cell>
          <cell r="V131">
            <v>0</v>
          </cell>
          <cell r="W131">
            <v>1414</v>
          </cell>
          <cell r="X131">
            <v>552</v>
          </cell>
          <cell r="Y131">
            <v>0</v>
          </cell>
          <cell r="Z131">
            <v>1293</v>
          </cell>
          <cell r="AA131">
            <v>916</v>
          </cell>
          <cell r="AB131">
            <v>0</v>
          </cell>
          <cell r="AC131">
            <v>1293</v>
          </cell>
          <cell r="AD131">
            <v>916</v>
          </cell>
          <cell r="AE131">
            <v>0</v>
          </cell>
          <cell r="AF131">
            <v>23.7</v>
          </cell>
          <cell r="AG131">
            <v>23.7</v>
          </cell>
          <cell r="AH131">
            <v>21.7</v>
          </cell>
          <cell r="AI131">
            <v>16.7</v>
          </cell>
          <cell r="AJ131">
            <v>16.7</v>
          </cell>
        </row>
        <row r="132">
          <cell r="F132" t="str">
            <v>1OO006-000</v>
          </cell>
          <cell r="G132" t="str">
            <v>Incurred</v>
          </cell>
          <cell r="H132" t="str">
            <v>2100</v>
          </cell>
          <cell r="I132" t="str">
            <v>SDG&amp;E</v>
          </cell>
          <cell r="J132" t="str">
            <v>NSS</v>
          </cell>
          <cell r="K132" t="str">
            <v>2100-NSS</v>
          </cell>
          <cell r="L132" t="str">
            <v>CUSTOMER SERVICE</v>
          </cell>
          <cell r="M132" t="str">
            <v>CSOO</v>
          </cell>
          <cell r="N132" t="str">
            <v>N/A</v>
          </cell>
          <cell r="O132" t="str">
            <v>CCC Operations</v>
          </cell>
          <cell r="P132" t="str">
            <v>Jerry D. Stewart</v>
          </cell>
          <cell r="Q132">
            <v>8896</v>
          </cell>
          <cell r="R132">
            <v>41</v>
          </cell>
          <cell r="S132">
            <v>0</v>
          </cell>
          <cell r="T132">
            <v>9088</v>
          </cell>
          <cell r="U132">
            <v>-14</v>
          </cell>
          <cell r="V132">
            <v>0</v>
          </cell>
          <cell r="W132">
            <v>9112</v>
          </cell>
          <cell r="X132">
            <v>-242</v>
          </cell>
          <cell r="Y132">
            <v>0</v>
          </cell>
          <cell r="Z132">
            <v>9804</v>
          </cell>
          <cell r="AA132">
            <v>292</v>
          </cell>
          <cell r="AB132">
            <v>0</v>
          </cell>
          <cell r="AC132">
            <v>9804</v>
          </cell>
          <cell r="AD132">
            <v>292</v>
          </cell>
          <cell r="AE132">
            <v>0</v>
          </cell>
          <cell r="AF132">
            <v>158.80000000000001</v>
          </cell>
          <cell r="AG132">
            <v>157.1</v>
          </cell>
          <cell r="AH132">
            <v>156.9</v>
          </cell>
          <cell r="AI132">
            <v>168.3</v>
          </cell>
          <cell r="AJ132">
            <v>168.3</v>
          </cell>
        </row>
        <row r="133">
          <cell r="F133" t="str">
            <v>1OO007-000</v>
          </cell>
          <cell r="G133" t="str">
            <v>Incurred</v>
          </cell>
          <cell r="H133" t="str">
            <v>2100</v>
          </cell>
          <cell r="I133" t="str">
            <v>SDG&amp;E</v>
          </cell>
          <cell r="J133" t="str">
            <v>NSS</v>
          </cell>
          <cell r="K133" t="str">
            <v>2100-NSS</v>
          </cell>
          <cell r="L133" t="str">
            <v>CUSTOMER SERVICE</v>
          </cell>
          <cell r="M133" t="str">
            <v>CSOO</v>
          </cell>
          <cell r="N133" t="str">
            <v>N/A</v>
          </cell>
          <cell r="O133" t="str">
            <v>CCC Support</v>
          </cell>
          <cell r="P133" t="str">
            <v>Jerry D. Stewart</v>
          </cell>
          <cell r="Q133">
            <v>1512</v>
          </cell>
          <cell r="R133">
            <v>1278</v>
          </cell>
          <cell r="S133">
            <v>0</v>
          </cell>
          <cell r="T133">
            <v>1479</v>
          </cell>
          <cell r="U133">
            <v>1229</v>
          </cell>
          <cell r="V133">
            <v>0</v>
          </cell>
          <cell r="W133">
            <v>1417</v>
          </cell>
          <cell r="X133">
            <v>1263</v>
          </cell>
          <cell r="Y133">
            <v>0</v>
          </cell>
          <cell r="Z133">
            <v>1366</v>
          </cell>
          <cell r="AA133">
            <v>1313</v>
          </cell>
          <cell r="AB133">
            <v>0</v>
          </cell>
          <cell r="AC133">
            <v>1366</v>
          </cell>
          <cell r="AD133">
            <v>1313</v>
          </cell>
          <cell r="AE133">
            <v>0</v>
          </cell>
          <cell r="AF133">
            <v>20.100000000000001</v>
          </cell>
          <cell r="AG133">
            <v>19.7</v>
          </cell>
          <cell r="AH133">
            <v>18.600000000000001</v>
          </cell>
          <cell r="AI133">
            <v>17.600000000000001</v>
          </cell>
          <cell r="AJ133">
            <v>17.600000000000001</v>
          </cell>
        </row>
        <row r="134">
          <cell r="F134" t="str">
            <v>1OO008-000</v>
          </cell>
          <cell r="G134" t="str">
            <v>Incurred</v>
          </cell>
          <cell r="H134" t="str">
            <v>2100</v>
          </cell>
          <cell r="I134" t="str">
            <v>SDG&amp;E</v>
          </cell>
          <cell r="J134" t="str">
            <v>NSS</v>
          </cell>
          <cell r="K134" t="str">
            <v>2100-NSS</v>
          </cell>
          <cell r="L134" t="str">
            <v>CUSTOMER SERVICE</v>
          </cell>
          <cell r="M134" t="str">
            <v>CSOO</v>
          </cell>
          <cell r="N134" t="str">
            <v>N/A</v>
          </cell>
          <cell r="O134" t="str">
            <v>Customer Operations Support &amp; Projects</v>
          </cell>
          <cell r="P134" t="str">
            <v>Jerry D. Stewart</v>
          </cell>
          <cell r="Q134">
            <v>3005</v>
          </cell>
          <cell r="R134">
            <v>114</v>
          </cell>
          <cell r="S134">
            <v>0</v>
          </cell>
          <cell r="T134">
            <v>3147</v>
          </cell>
          <cell r="U134">
            <v>134</v>
          </cell>
          <cell r="V134">
            <v>0</v>
          </cell>
          <cell r="W134">
            <v>3435</v>
          </cell>
          <cell r="X134">
            <v>168</v>
          </cell>
          <cell r="Y134">
            <v>0</v>
          </cell>
          <cell r="Z134">
            <v>3435</v>
          </cell>
          <cell r="AA134">
            <v>168</v>
          </cell>
          <cell r="AB134">
            <v>0</v>
          </cell>
          <cell r="AC134">
            <v>3435</v>
          </cell>
          <cell r="AD134">
            <v>168</v>
          </cell>
          <cell r="AE134">
            <v>0</v>
          </cell>
          <cell r="AF134">
            <v>31.4</v>
          </cell>
          <cell r="AG134">
            <v>33.4</v>
          </cell>
          <cell r="AH134">
            <v>36.200000000000003</v>
          </cell>
          <cell r="AI134">
            <v>36.200000000000003</v>
          </cell>
          <cell r="AJ134">
            <v>36.200000000000003</v>
          </cell>
        </row>
        <row r="135">
          <cell r="F135" t="str">
            <v>1PB000-000</v>
          </cell>
          <cell r="G135" t="str">
            <v>Incurred</v>
          </cell>
          <cell r="H135" t="str">
            <v>2100</v>
          </cell>
          <cell r="I135" t="str">
            <v>SDG&amp;E</v>
          </cell>
          <cell r="J135" t="str">
            <v>NSS</v>
          </cell>
          <cell r="K135" t="str">
            <v>2100-NSS</v>
          </cell>
          <cell r="L135" t="str">
            <v>A&amp;G</v>
          </cell>
          <cell r="M135" t="str">
            <v>AGCP</v>
          </cell>
          <cell r="N135" t="str">
            <v>N/A</v>
          </cell>
          <cell r="O135" t="str">
            <v>HEALTH BENEFITS-MEDICAL</v>
          </cell>
          <cell r="P135" t="str">
            <v>Debbie S. Robinson</v>
          </cell>
          <cell r="Q135">
            <v>0</v>
          </cell>
          <cell r="R135">
            <v>43933</v>
          </cell>
          <cell r="S135">
            <v>0</v>
          </cell>
          <cell r="T135">
            <v>0</v>
          </cell>
          <cell r="U135">
            <v>0</v>
          </cell>
          <cell r="V135">
            <v>45648</v>
          </cell>
          <cell r="W135">
            <v>0</v>
          </cell>
          <cell r="X135">
            <v>0</v>
          </cell>
          <cell r="Y135">
            <v>51421</v>
          </cell>
          <cell r="Z135">
            <v>0</v>
          </cell>
          <cell r="AA135">
            <v>0</v>
          </cell>
          <cell r="AB135">
            <v>55796</v>
          </cell>
          <cell r="AC135">
            <v>0</v>
          </cell>
          <cell r="AD135">
            <v>0</v>
          </cell>
          <cell r="AE135">
            <v>55796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F136" t="str">
            <v>1PB000-001</v>
          </cell>
          <cell r="G136" t="str">
            <v>Incurred</v>
          </cell>
          <cell r="H136" t="str">
            <v>2100</v>
          </cell>
          <cell r="I136" t="str">
            <v>SDG&amp;E</v>
          </cell>
          <cell r="J136" t="str">
            <v>NSS</v>
          </cell>
          <cell r="K136" t="str">
            <v>2100-NSS</v>
          </cell>
          <cell r="L136" t="str">
            <v>A&amp;G</v>
          </cell>
          <cell r="M136" t="str">
            <v>AGCP</v>
          </cell>
          <cell r="N136" t="str">
            <v>N/A</v>
          </cell>
          <cell r="O136" t="str">
            <v>HEALTH BENEFITS-DENTAL</v>
          </cell>
          <cell r="P136" t="str">
            <v>Debbie S. Robinson</v>
          </cell>
          <cell r="Q136">
            <v>0</v>
          </cell>
          <cell r="R136">
            <v>2441</v>
          </cell>
          <cell r="S136">
            <v>0</v>
          </cell>
          <cell r="T136">
            <v>0</v>
          </cell>
          <cell r="U136">
            <v>0</v>
          </cell>
          <cell r="V136">
            <v>3460</v>
          </cell>
          <cell r="W136">
            <v>0</v>
          </cell>
          <cell r="X136">
            <v>0</v>
          </cell>
          <cell r="Y136">
            <v>3590</v>
          </cell>
          <cell r="Z136">
            <v>0</v>
          </cell>
          <cell r="AA136">
            <v>0</v>
          </cell>
          <cell r="AB136">
            <v>3993</v>
          </cell>
          <cell r="AC136">
            <v>0</v>
          </cell>
          <cell r="AD136">
            <v>0</v>
          </cell>
          <cell r="AE136">
            <v>3993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F137" t="str">
            <v>1PB000-002</v>
          </cell>
          <cell r="G137" t="str">
            <v>Incurred</v>
          </cell>
          <cell r="H137" t="str">
            <v>2100</v>
          </cell>
          <cell r="I137" t="str">
            <v>SDG&amp;E</v>
          </cell>
          <cell r="J137" t="str">
            <v>NSS</v>
          </cell>
          <cell r="K137" t="str">
            <v>2100-NSS</v>
          </cell>
          <cell r="L137" t="str">
            <v>A&amp;G</v>
          </cell>
          <cell r="M137" t="str">
            <v>AGCP</v>
          </cell>
          <cell r="N137" t="str">
            <v>N/A</v>
          </cell>
          <cell r="O137" t="str">
            <v>HEALTH BENEFITS - VISION</v>
          </cell>
          <cell r="P137" t="str">
            <v>Debbie S. Robinson</v>
          </cell>
          <cell r="Q137">
            <v>0</v>
          </cell>
          <cell r="R137">
            <v>318</v>
          </cell>
          <cell r="S137">
            <v>0</v>
          </cell>
          <cell r="T137">
            <v>0</v>
          </cell>
          <cell r="U137">
            <v>0</v>
          </cell>
          <cell r="V137">
            <v>306</v>
          </cell>
          <cell r="W137">
            <v>0</v>
          </cell>
          <cell r="X137">
            <v>0</v>
          </cell>
          <cell r="Y137">
            <v>325</v>
          </cell>
          <cell r="Z137">
            <v>0</v>
          </cell>
          <cell r="AA137">
            <v>0</v>
          </cell>
          <cell r="AB137">
            <v>353</v>
          </cell>
          <cell r="AC137">
            <v>0</v>
          </cell>
          <cell r="AD137">
            <v>0</v>
          </cell>
          <cell r="AE137">
            <v>353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F138" t="str">
            <v>1PB000-003</v>
          </cell>
          <cell r="G138" t="str">
            <v>Incurred</v>
          </cell>
          <cell r="H138" t="str">
            <v>2100</v>
          </cell>
          <cell r="I138" t="str">
            <v>SDG&amp;E</v>
          </cell>
          <cell r="J138" t="str">
            <v>NSS</v>
          </cell>
          <cell r="K138" t="str">
            <v>2100-NSS</v>
          </cell>
          <cell r="L138" t="str">
            <v>A&amp;G</v>
          </cell>
          <cell r="M138" t="str">
            <v>AGCP</v>
          </cell>
          <cell r="N138" t="str">
            <v>N/A</v>
          </cell>
          <cell r="O138" t="str">
            <v>HEALTH BENEFITS-WELLNESS</v>
          </cell>
          <cell r="P138" t="str">
            <v>Debbie S. Robinson</v>
          </cell>
          <cell r="Q138">
            <v>0</v>
          </cell>
          <cell r="R138">
            <v>791</v>
          </cell>
          <cell r="S138">
            <v>0</v>
          </cell>
          <cell r="T138">
            <v>0</v>
          </cell>
          <cell r="U138">
            <v>0</v>
          </cell>
          <cell r="V138">
            <v>1359</v>
          </cell>
          <cell r="W138">
            <v>0</v>
          </cell>
          <cell r="X138">
            <v>0</v>
          </cell>
          <cell r="Y138">
            <v>1066</v>
          </cell>
          <cell r="Z138">
            <v>0</v>
          </cell>
          <cell r="AA138">
            <v>0</v>
          </cell>
          <cell r="AB138">
            <v>1117</v>
          </cell>
          <cell r="AC138">
            <v>0</v>
          </cell>
          <cell r="AD138">
            <v>0</v>
          </cell>
          <cell r="AE138">
            <v>1117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F139" t="str">
            <v>1PB000-004</v>
          </cell>
          <cell r="G139" t="str">
            <v>Incurred</v>
          </cell>
          <cell r="H139" t="str">
            <v>2100</v>
          </cell>
          <cell r="I139" t="str">
            <v>SDG&amp;E</v>
          </cell>
          <cell r="J139" t="str">
            <v>NSS</v>
          </cell>
          <cell r="K139" t="str">
            <v>2100-NSS</v>
          </cell>
          <cell r="L139" t="str">
            <v>A&amp;G</v>
          </cell>
          <cell r="M139" t="str">
            <v>AGCP</v>
          </cell>
          <cell r="N139" t="str">
            <v>N/A</v>
          </cell>
          <cell r="O139" t="str">
            <v>HEALTH BENEFITS - EMP ASSISTANCE PROGRAM</v>
          </cell>
          <cell r="P139" t="str">
            <v>Debbie S. Robinson</v>
          </cell>
          <cell r="Q139">
            <v>0</v>
          </cell>
          <cell r="R139">
            <v>278</v>
          </cell>
          <cell r="S139">
            <v>0</v>
          </cell>
          <cell r="T139">
            <v>0</v>
          </cell>
          <cell r="U139">
            <v>0</v>
          </cell>
          <cell r="V139">
            <v>262</v>
          </cell>
          <cell r="W139">
            <v>0</v>
          </cell>
          <cell r="X139">
            <v>0</v>
          </cell>
          <cell r="Y139">
            <v>273</v>
          </cell>
          <cell r="Z139">
            <v>0</v>
          </cell>
          <cell r="AA139">
            <v>0</v>
          </cell>
          <cell r="AB139">
            <v>291</v>
          </cell>
          <cell r="AC139">
            <v>0</v>
          </cell>
          <cell r="AD139">
            <v>0</v>
          </cell>
          <cell r="AE139">
            <v>291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</row>
        <row r="140">
          <cell r="F140" t="str">
            <v>1PB000-005</v>
          </cell>
          <cell r="G140" t="str">
            <v>Incurred</v>
          </cell>
          <cell r="H140" t="str">
            <v>2100</v>
          </cell>
          <cell r="I140" t="str">
            <v>SDG&amp;E</v>
          </cell>
          <cell r="J140" t="str">
            <v>NSS</v>
          </cell>
          <cell r="K140" t="str">
            <v>2100-NSS</v>
          </cell>
          <cell r="L140" t="str">
            <v>A&amp;G</v>
          </cell>
          <cell r="M140" t="str">
            <v>AGCP</v>
          </cell>
          <cell r="N140" t="str">
            <v>N/A</v>
          </cell>
          <cell r="O140" t="str">
            <v>HEALTH BENEFITS-MENTAL HEALTH</v>
          </cell>
          <cell r="P140" t="str">
            <v>Debbie S. Robinson</v>
          </cell>
          <cell r="Q140">
            <v>0</v>
          </cell>
          <cell r="R140">
            <v>1404</v>
          </cell>
          <cell r="S140">
            <v>0</v>
          </cell>
          <cell r="T140">
            <v>0</v>
          </cell>
          <cell r="U140">
            <v>0</v>
          </cell>
          <cell r="V140">
            <v>1544</v>
          </cell>
          <cell r="W140">
            <v>0</v>
          </cell>
          <cell r="X140">
            <v>0</v>
          </cell>
          <cell r="Y140">
            <v>1704</v>
          </cell>
          <cell r="Z140">
            <v>0</v>
          </cell>
          <cell r="AA140">
            <v>0</v>
          </cell>
          <cell r="AB140">
            <v>1903</v>
          </cell>
          <cell r="AC140">
            <v>0</v>
          </cell>
          <cell r="AD140">
            <v>0</v>
          </cell>
          <cell r="AE140">
            <v>1903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</row>
        <row r="141">
          <cell r="F141" t="str">
            <v>1PB000-006</v>
          </cell>
          <cell r="G141" t="str">
            <v>Incurred</v>
          </cell>
          <cell r="H141" t="str">
            <v>2100</v>
          </cell>
          <cell r="I141" t="str">
            <v>SDG&amp;E</v>
          </cell>
          <cell r="J141" t="str">
            <v>NSS</v>
          </cell>
          <cell r="K141" t="str">
            <v>2100-NSS</v>
          </cell>
          <cell r="L141" t="str">
            <v>A&amp;G</v>
          </cell>
          <cell r="M141" t="str">
            <v>AGCP</v>
          </cell>
          <cell r="N141" t="str">
            <v>N/A</v>
          </cell>
          <cell r="O141" t="str">
            <v>WELFARE BENEFITS-AD&amp;D INSURANCE</v>
          </cell>
          <cell r="P141" t="str">
            <v>Debbie S. Robinson</v>
          </cell>
          <cell r="Q141">
            <v>0</v>
          </cell>
          <cell r="R141">
            <v>74</v>
          </cell>
          <cell r="S141">
            <v>0</v>
          </cell>
          <cell r="T141">
            <v>0</v>
          </cell>
          <cell r="U141">
            <v>0</v>
          </cell>
          <cell r="V141">
            <v>85</v>
          </cell>
          <cell r="W141">
            <v>0</v>
          </cell>
          <cell r="X141">
            <v>0</v>
          </cell>
          <cell r="Y141">
            <v>90</v>
          </cell>
          <cell r="Z141">
            <v>0</v>
          </cell>
          <cell r="AA141">
            <v>0</v>
          </cell>
          <cell r="AB141">
            <v>96</v>
          </cell>
          <cell r="AC141">
            <v>0</v>
          </cell>
          <cell r="AD141">
            <v>0</v>
          </cell>
          <cell r="AE141">
            <v>96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F142" t="str">
            <v>1PB000-007</v>
          </cell>
          <cell r="G142" t="str">
            <v>Incurred</v>
          </cell>
          <cell r="H142" t="str">
            <v>2100</v>
          </cell>
          <cell r="I142" t="str">
            <v>SDG&amp;E</v>
          </cell>
          <cell r="J142" t="str">
            <v>NSS</v>
          </cell>
          <cell r="K142" t="str">
            <v>2100-NSS</v>
          </cell>
          <cell r="L142" t="str">
            <v>A&amp;G</v>
          </cell>
          <cell r="M142" t="str">
            <v>AGCP</v>
          </cell>
          <cell r="N142" t="str">
            <v>N/A</v>
          </cell>
          <cell r="O142" t="str">
            <v>WELFARE BENEFITS - BUSINESS TRAVEL INS</v>
          </cell>
          <cell r="P142" t="str">
            <v>Debbie S. Robinson</v>
          </cell>
          <cell r="Q142">
            <v>0</v>
          </cell>
          <cell r="R142">
            <v>25</v>
          </cell>
          <cell r="S142">
            <v>0</v>
          </cell>
          <cell r="T142">
            <v>0</v>
          </cell>
          <cell r="U142">
            <v>0</v>
          </cell>
          <cell r="V142">
            <v>26</v>
          </cell>
          <cell r="W142">
            <v>0</v>
          </cell>
          <cell r="X142">
            <v>0</v>
          </cell>
          <cell r="Y142">
            <v>26</v>
          </cell>
          <cell r="Z142">
            <v>0</v>
          </cell>
          <cell r="AA142">
            <v>0</v>
          </cell>
          <cell r="AB142">
            <v>27</v>
          </cell>
          <cell r="AC142">
            <v>0</v>
          </cell>
          <cell r="AD142">
            <v>0</v>
          </cell>
          <cell r="AE142">
            <v>27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F143" t="str">
            <v>1PB000-008</v>
          </cell>
          <cell r="G143" t="str">
            <v>Incurred</v>
          </cell>
          <cell r="H143" t="str">
            <v>2100</v>
          </cell>
          <cell r="I143" t="str">
            <v>SDG&amp;E</v>
          </cell>
          <cell r="J143" t="str">
            <v>NSS</v>
          </cell>
          <cell r="K143" t="str">
            <v>2100-NSS</v>
          </cell>
          <cell r="L143" t="str">
            <v>A&amp;G</v>
          </cell>
          <cell r="M143" t="str">
            <v>AGCP</v>
          </cell>
          <cell r="N143" t="str">
            <v>N/A</v>
          </cell>
          <cell r="O143" t="str">
            <v>WELFARE BENEFITS-LIFE INSURANCE</v>
          </cell>
          <cell r="P143" t="str">
            <v>Debbie S. Robinson</v>
          </cell>
          <cell r="Q143">
            <v>0</v>
          </cell>
          <cell r="R143">
            <v>601</v>
          </cell>
          <cell r="S143">
            <v>0</v>
          </cell>
          <cell r="T143">
            <v>0</v>
          </cell>
          <cell r="U143">
            <v>0</v>
          </cell>
          <cell r="V143">
            <v>626</v>
          </cell>
          <cell r="W143">
            <v>0</v>
          </cell>
          <cell r="X143">
            <v>0</v>
          </cell>
          <cell r="Y143">
            <v>660</v>
          </cell>
          <cell r="Z143">
            <v>0</v>
          </cell>
          <cell r="AA143">
            <v>0</v>
          </cell>
          <cell r="AB143">
            <v>710</v>
          </cell>
          <cell r="AC143">
            <v>0</v>
          </cell>
          <cell r="AD143">
            <v>0</v>
          </cell>
          <cell r="AE143">
            <v>710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4">
          <cell r="F144" t="str">
            <v>1PB000-009</v>
          </cell>
          <cell r="G144" t="str">
            <v>Incurred</v>
          </cell>
          <cell r="H144" t="str">
            <v>2100</v>
          </cell>
          <cell r="I144" t="str">
            <v>SDG&amp;E</v>
          </cell>
          <cell r="J144" t="str">
            <v>NSS</v>
          </cell>
          <cell r="K144" t="str">
            <v>2100-NSS</v>
          </cell>
          <cell r="L144" t="str">
            <v>A&amp;G</v>
          </cell>
          <cell r="M144" t="str">
            <v>AGCP</v>
          </cell>
          <cell r="N144" t="str">
            <v>N/A</v>
          </cell>
          <cell r="O144" t="str">
            <v>RETIREMENT BENEFITS - RETIREMENT SAVINGS PLAN</v>
          </cell>
          <cell r="P144" t="str">
            <v>Debbie S. Robinson</v>
          </cell>
          <cell r="Q144">
            <v>0</v>
          </cell>
          <cell r="R144">
            <v>14478</v>
          </cell>
          <cell r="S144">
            <v>0</v>
          </cell>
          <cell r="T144">
            <v>0</v>
          </cell>
          <cell r="U144">
            <v>0</v>
          </cell>
          <cell r="V144">
            <v>15287</v>
          </cell>
          <cell r="W144">
            <v>0</v>
          </cell>
          <cell r="X144">
            <v>0</v>
          </cell>
          <cell r="Y144">
            <v>16118</v>
          </cell>
          <cell r="Z144">
            <v>0</v>
          </cell>
          <cell r="AA144">
            <v>0</v>
          </cell>
          <cell r="AB144">
            <v>17369</v>
          </cell>
          <cell r="AC144">
            <v>0</v>
          </cell>
          <cell r="AD144">
            <v>0</v>
          </cell>
          <cell r="AE144">
            <v>17369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F145" t="str">
            <v>1PB000-010</v>
          </cell>
          <cell r="G145" t="str">
            <v>Incurred</v>
          </cell>
          <cell r="H145" t="str">
            <v>2100</v>
          </cell>
          <cell r="I145" t="str">
            <v>SDG&amp;E</v>
          </cell>
          <cell r="J145" t="str">
            <v>NSS</v>
          </cell>
          <cell r="K145" t="str">
            <v>2100-NSS</v>
          </cell>
          <cell r="L145" t="str">
            <v>A&amp;G</v>
          </cell>
          <cell r="M145" t="str">
            <v>AGCP</v>
          </cell>
          <cell r="N145" t="str">
            <v>N/A</v>
          </cell>
          <cell r="O145" t="str">
            <v>RETIREMENT BENEFITS - NQ SAVINGS PLAN</v>
          </cell>
          <cell r="P145" t="str">
            <v>Debbie S. Robinson</v>
          </cell>
          <cell r="Q145">
            <v>0</v>
          </cell>
          <cell r="R145">
            <v>225</v>
          </cell>
          <cell r="S145">
            <v>0</v>
          </cell>
          <cell r="T145">
            <v>0</v>
          </cell>
          <cell r="U145">
            <v>0</v>
          </cell>
          <cell r="V145">
            <v>230</v>
          </cell>
          <cell r="W145">
            <v>0</v>
          </cell>
          <cell r="X145">
            <v>0</v>
          </cell>
          <cell r="Y145">
            <v>237</v>
          </cell>
          <cell r="Z145">
            <v>0</v>
          </cell>
          <cell r="AA145">
            <v>0</v>
          </cell>
          <cell r="AB145">
            <v>245</v>
          </cell>
          <cell r="AC145">
            <v>0</v>
          </cell>
          <cell r="AD145">
            <v>0</v>
          </cell>
          <cell r="AE145">
            <v>245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</row>
        <row r="146">
          <cell r="F146" t="str">
            <v>1PB000-011</v>
          </cell>
          <cell r="G146" t="str">
            <v>Incurred</v>
          </cell>
          <cell r="H146" t="str">
            <v>2100</v>
          </cell>
          <cell r="I146" t="str">
            <v>SDG&amp;E</v>
          </cell>
          <cell r="J146" t="str">
            <v>NSS</v>
          </cell>
          <cell r="K146" t="str">
            <v>2100-NSS</v>
          </cell>
          <cell r="L146" t="str">
            <v>A&amp;G</v>
          </cell>
          <cell r="M146" t="str">
            <v>AGCP</v>
          </cell>
          <cell r="N146" t="str">
            <v>N/A</v>
          </cell>
          <cell r="O146" t="str">
            <v>RETIREMENT BENEFITS - SUPPLEMENTAL PENSION</v>
          </cell>
          <cell r="P146" t="str">
            <v>Debbie S. Robinson</v>
          </cell>
          <cell r="Q146">
            <v>0</v>
          </cell>
          <cell r="R146">
            <v>3189</v>
          </cell>
          <cell r="S146">
            <v>0</v>
          </cell>
          <cell r="T146">
            <v>0</v>
          </cell>
          <cell r="U146">
            <v>0</v>
          </cell>
          <cell r="V146">
            <v>9120</v>
          </cell>
          <cell r="W146">
            <v>0</v>
          </cell>
          <cell r="X146">
            <v>0</v>
          </cell>
          <cell r="Y146">
            <v>3310</v>
          </cell>
          <cell r="Z146">
            <v>0</v>
          </cell>
          <cell r="AA146">
            <v>0</v>
          </cell>
          <cell r="AB146">
            <v>2370</v>
          </cell>
          <cell r="AC146">
            <v>0</v>
          </cell>
          <cell r="AD146">
            <v>0</v>
          </cell>
          <cell r="AE146">
            <v>2370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F147" t="str">
            <v>1PB000-012</v>
          </cell>
          <cell r="G147" t="str">
            <v>Incurred</v>
          </cell>
          <cell r="H147" t="str">
            <v>2100</v>
          </cell>
          <cell r="I147" t="str">
            <v>SDG&amp;E</v>
          </cell>
          <cell r="J147" t="str">
            <v>NSS</v>
          </cell>
          <cell r="K147" t="str">
            <v>2100-NSS</v>
          </cell>
          <cell r="L147" t="str">
            <v>A&amp;G</v>
          </cell>
          <cell r="M147" t="str">
            <v>AGCP</v>
          </cell>
          <cell r="N147" t="str">
            <v>N/A</v>
          </cell>
          <cell r="O147" t="str">
            <v>OTHER BENEFITS - BENEFIT ADMIN FEES</v>
          </cell>
          <cell r="P147" t="str">
            <v>Debbie S. Robinson</v>
          </cell>
          <cell r="Q147">
            <v>0</v>
          </cell>
          <cell r="R147">
            <v>669</v>
          </cell>
          <cell r="S147">
            <v>0</v>
          </cell>
          <cell r="T147">
            <v>0</v>
          </cell>
          <cell r="U147">
            <v>0</v>
          </cell>
          <cell r="V147">
            <v>807</v>
          </cell>
          <cell r="W147">
            <v>0</v>
          </cell>
          <cell r="X147">
            <v>0</v>
          </cell>
          <cell r="Y147">
            <v>655</v>
          </cell>
          <cell r="Z147">
            <v>0</v>
          </cell>
          <cell r="AA147">
            <v>0</v>
          </cell>
          <cell r="AB147">
            <v>667</v>
          </cell>
          <cell r="AC147">
            <v>0</v>
          </cell>
          <cell r="AD147">
            <v>0</v>
          </cell>
          <cell r="AE147">
            <v>667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F148" t="str">
            <v>1PB000-013</v>
          </cell>
          <cell r="G148" t="str">
            <v>Incurred</v>
          </cell>
          <cell r="H148" t="str">
            <v>2100</v>
          </cell>
          <cell r="I148" t="str">
            <v>SDG&amp;E</v>
          </cell>
          <cell r="J148" t="str">
            <v>NSS</v>
          </cell>
          <cell r="K148" t="str">
            <v>2100-NSS</v>
          </cell>
          <cell r="L148" t="str">
            <v>A&amp;G</v>
          </cell>
          <cell r="M148" t="str">
            <v>AGCP</v>
          </cell>
          <cell r="N148" t="str">
            <v>N/A</v>
          </cell>
          <cell r="O148" t="str">
            <v>OTHER BENEFITS - EDUCATIONAL ASSISTANCE</v>
          </cell>
          <cell r="P148" t="str">
            <v>Debbie S. Robinson</v>
          </cell>
          <cell r="Q148">
            <v>0</v>
          </cell>
          <cell r="R148">
            <v>441</v>
          </cell>
          <cell r="S148">
            <v>0</v>
          </cell>
          <cell r="T148">
            <v>0</v>
          </cell>
          <cell r="U148">
            <v>0</v>
          </cell>
          <cell r="V148">
            <v>456</v>
          </cell>
          <cell r="W148">
            <v>0</v>
          </cell>
          <cell r="X148">
            <v>0</v>
          </cell>
          <cell r="Y148">
            <v>476</v>
          </cell>
          <cell r="Z148">
            <v>0</v>
          </cell>
          <cell r="AA148">
            <v>0</v>
          </cell>
          <cell r="AB148">
            <v>508</v>
          </cell>
          <cell r="AC148">
            <v>0</v>
          </cell>
          <cell r="AD148">
            <v>0</v>
          </cell>
          <cell r="AE148">
            <v>508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F149" t="str">
            <v>1PB000-014</v>
          </cell>
          <cell r="G149" t="str">
            <v>Incurred</v>
          </cell>
          <cell r="H149" t="str">
            <v>2100</v>
          </cell>
          <cell r="I149" t="str">
            <v>SDG&amp;E</v>
          </cell>
          <cell r="J149" t="str">
            <v>NSS</v>
          </cell>
          <cell r="K149" t="str">
            <v>2100-NSS</v>
          </cell>
          <cell r="L149" t="str">
            <v>A&amp;G</v>
          </cell>
          <cell r="M149" t="str">
            <v>AGCP</v>
          </cell>
          <cell r="N149" t="str">
            <v>N/A</v>
          </cell>
          <cell r="O149" t="str">
            <v>OTHER BENEFITS - EMERGENCY CARE</v>
          </cell>
          <cell r="P149" t="str">
            <v>Debbie S. Robinson</v>
          </cell>
          <cell r="Q149">
            <v>0</v>
          </cell>
          <cell r="R149">
            <v>131</v>
          </cell>
          <cell r="S149">
            <v>0</v>
          </cell>
          <cell r="T149">
            <v>0</v>
          </cell>
          <cell r="U149">
            <v>0</v>
          </cell>
          <cell r="V149">
            <v>144</v>
          </cell>
          <cell r="W149">
            <v>0</v>
          </cell>
          <cell r="X149">
            <v>0</v>
          </cell>
          <cell r="Y149">
            <v>151</v>
          </cell>
          <cell r="Z149">
            <v>0</v>
          </cell>
          <cell r="AA149">
            <v>0</v>
          </cell>
          <cell r="AB149">
            <v>159</v>
          </cell>
          <cell r="AC149">
            <v>0</v>
          </cell>
          <cell r="AD149">
            <v>0</v>
          </cell>
          <cell r="AE149">
            <v>159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F150" t="str">
            <v>1PB000-015</v>
          </cell>
          <cell r="G150" t="str">
            <v>Incurred</v>
          </cell>
          <cell r="H150" t="str">
            <v>2100</v>
          </cell>
          <cell r="I150" t="str">
            <v>SDG&amp;E</v>
          </cell>
          <cell r="J150" t="str">
            <v>NSS</v>
          </cell>
          <cell r="K150" t="str">
            <v>2100-NSS</v>
          </cell>
          <cell r="L150" t="str">
            <v>A&amp;G</v>
          </cell>
          <cell r="M150" t="str">
            <v>AGCP</v>
          </cell>
          <cell r="N150" t="str">
            <v>N/A</v>
          </cell>
          <cell r="O150" t="str">
            <v>OTHER BENEFITS - MASS TRANSIT</v>
          </cell>
          <cell r="P150" t="str">
            <v>Debbie S. Robinson</v>
          </cell>
          <cell r="Q150">
            <v>0</v>
          </cell>
          <cell r="R150">
            <v>71</v>
          </cell>
          <cell r="S150">
            <v>0</v>
          </cell>
          <cell r="T150">
            <v>0</v>
          </cell>
          <cell r="U150">
            <v>0</v>
          </cell>
          <cell r="V150">
            <v>80</v>
          </cell>
          <cell r="W150">
            <v>0</v>
          </cell>
          <cell r="X150">
            <v>0</v>
          </cell>
          <cell r="Y150">
            <v>82</v>
          </cell>
          <cell r="Z150">
            <v>0</v>
          </cell>
          <cell r="AA150">
            <v>0</v>
          </cell>
          <cell r="AB150">
            <v>86</v>
          </cell>
          <cell r="AC150">
            <v>0</v>
          </cell>
          <cell r="AD150">
            <v>0</v>
          </cell>
          <cell r="AE150">
            <v>86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F151" t="str">
            <v>1PB000-016</v>
          </cell>
          <cell r="G151" t="str">
            <v>Incurred</v>
          </cell>
          <cell r="H151" t="str">
            <v>2100</v>
          </cell>
          <cell r="I151" t="str">
            <v>SDG&amp;E</v>
          </cell>
          <cell r="J151" t="str">
            <v>NSS</v>
          </cell>
          <cell r="K151" t="str">
            <v>2100-NSS</v>
          </cell>
          <cell r="L151" t="str">
            <v>A&amp;G</v>
          </cell>
          <cell r="M151" t="str">
            <v>AGCP</v>
          </cell>
          <cell r="N151" t="str">
            <v>N/A</v>
          </cell>
          <cell r="O151" t="str">
            <v>OTHER BENEFITS - RETIREMENT ACTIVITIES</v>
          </cell>
          <cell r="P151" t="str">
            <v>Debbie S. Robinson</v>
          </cell>
          <cell r="Q151">
            <v>0</v>
          </cell>
          <cell r="R151">
            <v>209</v>
          </cell>
          <cell r="S151">
            <v>0</v>
          </cell>
          <cell r="T151">
            <v>0</v>
          </cell>
          <cell r="U151">
            <v>0</v>
          </cell>
          <cell r="V151">
            <v>209</v>
          </cell>
          <cell r="W151">
            <v>0</v>
          </cell>
          <cell r="X151">
            <v>0</v>
          </cell>
          <cell r="Y151">
            <v>76</v>
          </cell>
          <cell r="Z151">
            <v>0</v>
          </cell>
          <cell r="AA151">
            <v>0</v>
          </cell>
          <cell r="AB151">
            <v>67</v>
          </cell>
          <cell r="AC151">
            <v>0</v>
          </cell>
          <cell r="AD151">
            <v>0</v>
          </cell>
          <cell r="AE151">
            <v>67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F152" t="str">
            <v>1PB000-017</v>
          </cell>
          <cell r="G152" t="str">
            <v>Incurred</v>
          </cell>
          <cell r="H152" t="str">
            <v>2100</v>
          </cell>
          <cell r="I152" t="str">
            <v>SDG&amp;E</v>
          </cell>
          <cell r="J152" t="str">
            <v>NSS</v>
          </cell>
          <cell r="K152" t="str">
            <v>2100-NSS</v>
          </cell>
          <cell r="L152" t="str">
            <v>A&amp;G</v>
          </cell>
          <cell r="M152" t="str">
            <v>AGCP</v>
          </cell>
          <cell r="N152" t="str">
            <v>N/A</v>
          </cell>
          <cell r="O152" t="str">
            <v>OTHER BENEFITS - SERVICE RECOGNITION</v>
          </cell>
          <cell r="P152" t="str">
            <v>Debbie S. Robinson</v>
          </cell>
          <cell r="Q152">
            <v>0</v>
          </cell>
          <cell r="R152">
            <v>126</v>
          </cell>
          <cell r="S152">
            <v>0</v>
          </cell>
          <cell r="T152">
            <v>0</v>
          </cell>
          <cell r="U152">
            <v>0</v>
          </cell>
          <cell r="V152">
            <v>102</v>
          </cell>
          <cell r="W152">
            <v>0</v>
          </cell>
          <cell r="X152">
            <v>0</v>
          </cell>
          <cell r="Y152">
            <v>95</v>
          </cell>
          <cell r="Z152">
            <v>0</v>
          </cell>
          <cell r="AA152">
            <v>0</v>
          </cell>
          <cell r="AB152">
            <v>108</v>
          </cell>
          <cell r="AC152">
            <v>0</v>
          </cell>
          <cell r="AD152">
            <v>0</v>
          </cell>
          <cell r="AE152">
            <v>108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</row>
        <row r="153">
          <cell r="F153" t="str">
            <v>1PB000-018</v>
          </cell>
          <cell r="G153" t="str">
            <v>Incurred</v>
          </cell>
          <cell r="H153" t="str">
            <v>2100</v>
          </cell>
          <cell r="I153" t="str">
            <v>SDG&amp;E</v>
          </cell>
          <cell r="J153" t="str">
            <v>NSS</v>
          </cell>
          <cell r="K153" t="str">
            <v>2100-NSS</v>
          </cell>
          <cell r="L153" t="str">
            <v>A&amp;G</v>
          </cell>
          <cell r="M153" t="str">
            <v>AGCP</v>
          </cell>
          <cell r="N153" t="str">
            <v>N/A</v>
          </cell>
          <cell r="O153" t="str">
            <v>OTHER BENEFITS - SPECIAL EVENTS</v>
          </cell>
          <cell r="P153" t="str">
            <v>Debbie S. Robinson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F154" t="str">
            <v>1PN000-000</v>
          </cell>
          <cell r="G154" t="str">
            <v>Incurred</v>
          </cell>
          <cell r="H154" t="str">
            <v>2100</v>
          </cell>
          <cell r="I154" t="str">
            <v>SDG&amp;E</v>
          </cell>
          <cell r="J154" t="str">
            <v>NSS</v>
          </cell>
          <cell r="K154" t="str">
            <v>2100-NSS</v>
          </cell>
          <cell r="L154" t="str">
            <v>A&amp;G</v>
          </cell>
          <cell r="M154" t="str">
            <v>AGPN</v>
          </cell>
          <cell r="N154" t="str">
            <v>N/A</v>
          </cell>
          <cell r="O154" t="str">
            <v>EMPLOYEE PENSION</v>
          </cell>
          <cell r="P154" t="str">
            <v>Debbie S. Robinson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26630</v>
          </cell>
          <cell r="W154">
            <v>0</v>
          </cell>
          <cell r="X154">
            <v>0</v>
          </cell>
          <cell r="Y154">
            <v>42850</v>
          </cell>
          <cell r="Z154">
            <v>0</v>
          </cell>
          <cell r="AA154">
            <v>0</v>
          </cell>
          <cell r="AB154">
            <v>63970</v>
          </cell>
          <cell r="AC154">
            <v>0</v>
          </cell>
          <cell r="AD154">
            <v>0</v>
          </cell>
          <cell r="AE154">
            <v>63970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</row>
        <row r="155">
          <cell r="F155" t="str">
            <v>1PN000-001</v>
          </cell>
          <cell r="G155" t="str">
            <v>Incurred</v>
          </cell>
          <cell r="H155" t="str">
            <v>2100</v>
          </cell>
          <cell r="I155" t="str">
            <v>SDG&amp;E</v>
          </cell>
          <cell r="J155" t="str">
            <v>NSS</v>
          </cell>
          <cell r="K155" t="str">
            <v>2100-NSS</v>
          </cell>
          <cell r="L155" t="str">
            <v>A&amp;G</v>
          </cell>
          <cell r="M155" t="str">
            <v>AGPN</v>
          </cell>
          <cell r="N155" t="str">
            <v>N/A</v>
          </cell>
          <cell r="O155" t="str">
            <v>EMPLOYEE PENSION-PBOP</v>
          </cell>
          <cell r="P155" t="str">
            <v>Debbie S. Robinson</v>
          </cell>
          <cell r="Q155">
            <v>0</v>
          </cell>
          <cell r="R155">
            <v>2357</v>
          </cell>
          <cell r="S155">
            <v>0</v>
          </cell>
          <cell r="T155">
            <v>0</v>
          </cell>
          <cell r="U155">
            <v>0</v>
          </cell>
          <cell r="V155">
            <v>4440</v>
          </cell>
          <cell r="W155">
            <v>0</v>
          </cell>
          <cell r="X155">
            <v>0</v>
          </cell>
          <cell r="Y155">
            <v>1520</v>
          </cell>
          <cell r="Z155">
            <v>0</v>
          </cell>
          <cell r="AA155">
            <v>0</v>
          </cell>
          <cell r="AB155">
            <v>1430</v>
          </cell>
          <cell r="AC155">
            <v>0</v>
          </cell>
          <cell r="AD155">
            <v>0</v>
          </cell>
          <cell r="AE155">
            <v>1430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6">
          <cell r="F156" t="str">
            <v>1PS000-000</v>
          </cell>
          <cell r="G156" t="str">
            <v>Incurred</v>
          </cell>
          <cell r="H156" t="str">
            <v>2100</v>
          </cell>
          <cell r="I156" t="str">
            <v>SDG&amp;E</v>
          </cell>
          <cell r="J156" t="str">
            <v>NSS</v>
          </cell>
          <cell r="K156" t="str">
            <v>2100-NSS</v>
          </cell>
          <cell r="L156" t="str">
            <v>PIPELINE SAFETY ENHANCEMENT PLAN</v>
          </cell>
          <cell r="M156" t="str">
            <v>GOPS</v>
          </cell>
          <cell r="N156" t="str">
            <v>N/A</v>
          </cell>
          <cell r="O156" t="str">
            <v>PIPELINE SAFETY ENHANCEMENT PROGRAM - There will be no SDG&amp;E PSEP Costs in the rate case</v>
          </cell>
          <cell r="P156" t="str">
            <v>Richard D. Phillips</v>
          </cell>
          <cell r="Q156">
            <v>0</v>
          </cell>
          <cell r="R156">
            <v>677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0.1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</row>
        <row r="157">
          <cell r="F157" t="str">
            <v>1PS000-001</v>
          </cell>
          <cell r="G157" t="str">
            <v>Incurred</v>
          </cell>
          <cell r="H157" t="str">
            <v>2100</v>
          </cell>
          <cell r="I157" t="str">
            <v>SDG&amp;E</v>
          </cell>
          <cell r="J157" t="str">
            <v>NSS</v>
          </cell>
          <cell r="K157" t="str">
            <v>2100-NSS</v>
          </cell>
          <cell r="L157" t="str">
            <v>PIPELINE SAFETY ENHANCEMENT PLAN</v>
          </cell>
          <cell r="M157" t="str">
            <v>GOPS</v>
          </cell>
          <cell r="N157" t="str">
            <v>N/A</v>
          </cell>
          <cell r="O157" t="str">
            <v>PIPELINE SAFETY ENHANCEMENT PROGRAM - There will be no SDG&amp;E PSEP Costs in the rate case</v>
          </cell>
          <cell r="P157" t="str">
            <v>Richard D. Phillips</v>
          </cell>
          <cell r="Q157">
            <v>0</v>
          </cell>
          <cell r="R157">
            <v>31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F158" t="str">
            <v>1RE001-000</v>
          </cell>
          <cell r="G158" t="str">
            <v>Incurred</v>
          </cell>
          <cell r="H158" t="str">
            <v>2100</v>
          </cell>
          <cell r="I158" t="str">
            <v>SDG&amp;E</v>
          </cell>
          <cell r="J158" t="str">
            <v>NSS</v>
          </cell>
          <cell r="K158" t="str">
            <v>2100-NSS</v>
          </cell>
          <cell r="L158" t="str">
            <v>ENVIRONMENTAL SAFETY &amp; FACILITY</v>
          </cell>
          <cell r="M158" t="str">
            <v>ESRE</v>
          </cell>
          <cell r="N158" t="str">
            <v>N/A</v>
          </cell>
          <cell r="O158" t="str">
            <v>SDGE Facility Operations</v>
          </cell>
          <cell r="P158" t="str">
            <v>Richard D. Tattersall</v>
          </cell>
          <cell r="Q158">
            <v>1376</v>
          </cell>
          <cell r="R158">
            <v>6931</v>
          </cell>
          <cell r="S158">
            <v>0</v>
          </cell>
          <cell r="T158">
            <v>1181</v>
          </cell>
          <cell r="U158">
            <v>7661</v>
          </cell>
          <cell r="V158">
            <v>0</v>
          </cell>
          <cell r="W158">
            <v>1249</v>
          </cell>
          <cell r="X158">
            <v>7561</v>
          </cell>
          <cell r="Y158">
            <v>0</v>
          </cell>
          <cell r="Z158">
            <v>1177</v>
          </cell>
          <cell r="AA158">
            <v>7201</v>
          </cell>
          <cell r="AB158">
            <v>0</v>
          </cell>
          <cell r="AC158">
            <v>1177</v>
          </cell>
          <cell r="AD158">
            <v>7201</v>
          </cell>
          <cell r="AE158">
            <v>0</v>
          </cell>
          <cell r="AF158">
            <v>15.4</v>
          </cell>
          <cell r="AG158">
            <v>13.2</v>
          </cell>
          <cell r="AH158">
            <v>13.3</v>
          </cell>
          <cell r="AI158">
            <v>13.3</v>
          </cell>
          <cell r="AJ158">
            <v>13.3</v>
          </cell>
        </row>
        <row r="159">
          <cell r="F159" t="str">
            <v>1RE002-000</v>
          </cell>
          <cell r="G159" t="str">
            <v>Incurred</v>
          </cell>
          <cell r="H159" t="str">
            <v>2100</v>
          </cell>
          <cell r="I159" t="str">
            <v>SDG&amp;E</v>
          </cell>
          <cell r="J159" t="str">
            <v>NSS</v>
          </cell>
          <cell r="K159" t="str">
            <v>2100-NSS</v>
          </cell>
          <cell r="L159" t="str">
            <v>ENVIRONMENTAL SAFETY &amp; FACILITY</v>
          </cell>
          <cell r="M159" t="str">
            <v>ESRE</v>
          </cell>
          <cell r="N159" t="str">
            <v>N/A</v>
          </cell>
          <cell r="O159" t="str">
            <v>Land Services</v>
          </cell>
          <cell r="P159" t="str">
            <v>Richard D. Tattersall</v>
          </cell>
          <cell r="Q159">
            <v>232</v>
          </cell>
          <cell r="R159">
            <v>707</v>
          </cell>
          <cell r="S159">
            <v>0</v>
          </cell>
          <cell r="T159">
            <v>219</v>
          </cell>
          <cell r="U159">
            <v>473</v>
          </cell>
          <cell r="V159">
            <v>0</v>
          </cell>
          <cell r="W159">
            <v>219</v>
          </cell>
          <cell r="X159">
            <v>473</v>
          </cell>
          <cell r="Y159">
            <v>0</v>
          </cell>
          <cell r="Z159">
            <v>219</v>
          </cell>
          <cell r="AA159">
            <v>473</v>
          </cell>
          <cell r="AB159">
            <v>0</v>
          </cell>
          <cell r="AC159">
            <v>219</v>
          </cell>
          <cell r="AD159">
            <v>473</v>
          </cell>
          <cell r="AE159">
            <v>0</v>
          </cell>
          <cell r="AF159">
            <v>2.7</v>
          </cell>
          <cell r="AG159">
            <v>2.7</v>
          </cell>
          <cell r="AH159">
            <v>2.7</v>
          </cell>
          <cell r="AI159">
            <v>2.7</v>
          </cell>
          <cell r="AJ159">
            <v>2.7</v>
          </cell>
        </row>
        <row r="160">
          <cell r="F160" t="str">
            <v>1RE003-000</v>
          </cell>
          <cell r="G160" t="str">
            <v>Incurred</v>
          </cell>
          <cell r="H160" t="str">
            <v>2100</v>
          </cell>
          <cell r="I160" t="str">
            <v>SDG&amp;E</v>
          </cell>
          <cell r="J160" t="str">
            <v>NSS</v>
          </cell>
          <cell r="K160" t="str">
            <v>2100-NSS</v>
          </cell>
          <cell r="L160" t="str">
            <v>ENVIRONMENTAL SAFETY &amp; FACILITY</v>
          </cell>
          <cell r="M160" t="str">
            <v>ESRE</v>
          </cell>
          <cell r="N160" t="str">
            <v>N/A</v>
          </cell>
          <cell r="O160" t="str">
            <v>SDGE Rents</v>
          </cell>
          <cell r="P160" t="str">
            <v>Richard D. Tattersall</v>
          </cell>
          <cell r="Q160">
            <v>0</v>
          </cell>
          <cell r="R160">
            <v>0</v>
          </cell>
          <cell r="S160">
            <v>17028</v>
          </cell>
          <cell r="T160">
            <v>0</v>
          </cell>
          <cell r="U160">
            <v>0</v>
          </cell>
          <cell r="V160">
            <v>18353</v>
          </cell>
          <cell r="W160">
            <v>0</v>
          </cell>
          <cell r="X160">
            <v>0</v>
          </cell>
          <cell r="Y160">
            <v>17462</v>
          </cell>
          <cell r="Z160">
            <v>0</v>
          </cell>
          <cell r="AA160">
            <v>0</v>
          </cell>
          <cell r="AB160">
            <v>17513</v>
          </cell>
          <cell r="AC160">
            <v>0</v>
          </cell>
          <cell r="AD160">
            <v>0</v>
          </cell>
          <cell r="AE160">
            <v>17513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</row>
        <row r="161">
          <cell r="F161" t="str">
            <v>1SE000-001</v>
          </cell>
          <cell r="G161" t="str">
            <v>Incurred</v>
          </cell>
          <cell r="H161" t="str">
            <v>2100</v>
          </cell>
          <cell r="I161" t="str">
            <v>SDG&amp;E</v>
          </cell>
          <cell r="J161" t="str">
            <v>NSS</v>
          </cell>
          <cell r="K161" t="str">
            <v>2100-NSS</v>
          </cell>
          <cell r="L161" t="str">
            <v>A&amp;G</v>
          </cell>
          <cell r="M161" t="str">
            <v>SEAG</v>
          </cell>
          <cell r="N161" t="str">
            <v>N/A</v>
          </cell>
          <cell r="O161" t="str">
            <v>SECC OUTSIDE SERVICES EMPLOYES - F923.1</v>
          </cell>
          <cell r="P161" t="str">
            <v>Mia L. DeMontigny</v>
          </cell>
          <cell r="Q161">
            <v>0</v>
          </cell>
          <cell r="R161">
            <v>0</v>
          </cell>
          <cell r="S161">
            <v>56790</v>
          </cell>
          <cell r="T161">
            <v>0</v>
          </cell>
          <cell r="U161">
            <v>0</v>
          </cell>
          <cell r="V161">
            <v>63162</v>
          </cell>
          <cell r="W161">
            <v>0</v>
          </cell>
          <cell r="X161">
            <v>0</v>
          </cell>
          <cell r="Y161">
            <v>59288</v>
          </cell>
          <cell r="Z161">
            <v>0</v>
          </cell>
          <cell r="AA161">
            <v>0</v>
          </cell>
          <cell r="AB161">
            <v>57416</v>
          </cell>
          <cell r="AC161">
            <v>0</v>
          </cell>
          <cell r="AD161">
            <v>0</v>
          </cell>
          <cell r="AE161">
            <v>57416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</row>
        <row r="162">
          <cell r="F162" t="str">
            <v>1SE000-002</v>
          </cell>
          <cell r="G162" t="str">
            <v>Incurred</v>
          </cell>
          <cell r="H162" t="str">
            <v>2100</v>
          </cell>
          <cell r="I162" t="str">
            <v>SDG&amp;E</v>
          </cell>
          <cell r="J162" t="str">
            <v>NSS</v>
          </cell>
          <cell r="K162" t="str">
            <v>2100-NSS</v>
          </cell>
          <cell r="L162" t="str">
            <v>A&amp;G</v>
          </cell>
          <cell r="M162" t="str">
            <v>SEAG</v>
          </cell>
          <cell r="N162" t="str">
            <v>N/A</v>
          </cell>
          <cell r="O162" t="str">
            <v>SECC DERPRECIATION ROR - F923.4</v>
          </cell>
          <cell r="P162" t="str">
            <v>Mia L. DeMontigny</v>
          </cell>
          <cell r="Q162">
            <v>0</v>
          </cell>
          <cell r="R162">
            <v>0</v>
          </cell>
          <cell r="S162">
            <v>2410</v>
          </cell>
          <cell r="T162">
            <v>0</v>
          </cell>
          <cell r="U162">
            <v>0</v>
          </cell>
          <cell r="V162">
            <v>3236</v>
          </cell>
          <cell r="W162">
            <v>0</v>
          </cell>
          <cell r="X162">
            <v>0</v>
          </cell>
          <cell r="Y162">
            <v>3730</v>
          </cell>
          <cell r="Z162">
            <v>0</v>
          </cell>
          <cell r="AA162">
            <v>0</v>
          </cell>
          <cell r="AB162">
            <v>3711</v>
          </cell>
          <cell r="AC162">
            <v>0</v>
          </cell>
          <cell r="AD162">
            <v>0</v>
          </cell>
          <cell r="AE162">
            <v>3711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</row>
        <row r="163">
          <cell r="F163" t="str">
            <v>1SI000-000</v>
          </cell>
          <cell r="G163" t="str">
            <v>Incurred</v>
          </cell>
          <cell r="H163" t="str">
            <v>2100</v>
          </cell>
          <cell r="I163" t="str">
            <v>SDG&amp;E</v>
          </cell>
          <cell r="J163" t="str">
            <v>NSS</v>
          </cell>
          <cell r="K163" t="str">
            <v>2100-NSS</v>
          </cell>
          <cell r="L163" t="str">
            <v>GAS TRANSMISSION</v>
          </cell>
          <cell r="M163" t="str">
            <v>GOSI</v>
          </cell>
          <cell r="N163" t="str">
            <v>N/A</v>
          </cell>
          <cell r="O163" t="str">
            <v>GAS CONTRACTOR CONTROLS</v>
          </cell>
          <cell r="P163" t="str">
            <v>Omar Rivera</v>
          </cell>
          <cell r="Q163">
            <v>0</v>
          </cell>
          <cell r="R163">
            <v>0</v>
          </cell>
          <cell r="S163">
            <v>0</v>
          </cell>
          <cell r="T163">
            <v>115</v>
          </cell>
          <cell r="U163">
            <v>12</v>
          </cell>
          <cell r="V163">
            <v>0</v>
          </cell>
          <cell r="W163">
            <v>115</v>
          </cell>
          <cell r="X163">
            <v>12</v>
          </cell>
          <cell r="Y163">
            <v>0</v>
          </cell>
          <cell r="Z163">
            <v>115</v>
          </cell>
          <cell r="AA163">
            <v>12</v>
          </cell>
          <cell r="AB163">
            <v>0</v>
          </cell>
          <cell r="AC163">
            <v>115</v>
          </cell>
          <cell r="AD163">
            <v>12</v>
          </cell>
          <cell r="AE163">
            <v>0</v>
          </cell>
          <cell r="AF163">
            <v>0</v>
          </cell>
          <cell r="AG163">
            <v>2</v>
          </cell>
          <cell r="AH163">
            <v>2</v>
          </cell>
          <cell r="AI163">
            <v>2</v>
          </cell>
          <cell r="AJ163">
            <v>2</v>
          </cell>
        </row>
        <row r="164">
          <cell r="F164" t="str">
            <v>1SI002-000</v>
          </cell>
          <cell r="G164" t="str">
            <v>Incurred</v>
          </cell>
          <cell r="H164" t="str">
            <v>2100</v>
          </cell>
          <cell r="I164" t="str">
            <v>SDG&amp;E</v>
          </cell>
          <cell r="J164" t="str">
            <v>NSS</v>
          </cell>
          <cell r="K164" t="str">
            <v>2100-NSS</v>
          </cell>
          <cell r="L164" t="str">
            <v>GAS TRANSMISSION</v>
          </cell>
          <cell r="M164" t="str">
            <v>GOSI</v>
          </cell>
          <cell r="N164" t="str">
            <v>N/A</v>
          </cell>
          <cell r="O164" t="str">
            <v>PIPELINE SAFETY &amp; COMPLIANCE</v>
          </cell>
          <cell r="P164" t="str">
            <v>Omar Rivera</v>
          </cell>
          <cell r="Q164">
            <v>26</v>
          </cell>
          <cell r="R164">
            <v>5</v>
          </cell>
          <cell r="S164">
            <v>0</v>
          </cell>
          <cell r="T164">
            <v>26</v>
          </cell>
          <cell r="U164">
            <v>5</v>
          </cell>
          <cell r="V164">
            <v>0</v>
          </cell>
          <cell r="W164">
            <v>26</v>
          </cell>
          <cell r="X164">
            <v>5</v>
          </cell>
          <cell r="Y164">
            <v>0</v>
          </cell>
          <cell r="Z164">
            <v>101</v>
          </cell>
          <cell r="AA164">
            <v>5</v>
          </cell>
          <cell r="AB164">
            <v>0</v>
          </cell>
          <cell r="AC164">
            <v>101</v>
          </cell>
          <cell r="AD164">
            <v>5</v>
          </cell>
          <cell r="AE164">
            <v>0</v>
          </cell>
          <cell r="AF164">
            <v>0.3</v>
          </cell>
          <cell r="AG164">
            <v>0.3</v>
          </cell>
          <cell r="AH164">
            <v>0.3</v>
          </cell>
          <cell r="AI164">
            <v>1</v>
          </cell>
          <cell r="AJ164">
            <v>1</v>
          </cell>
        </row>
        <row r="165">
          <cell r="F165" t="str">
            <v>1SI003-000</v>
          </cell>
          <cell r="G165" t="str">
            <v>Incurred</v>
          </cell>
          <cell r="H165" t="str">
            <v>2100</v>
          </cell>
          <cell r="I165" t="str">
            <v>SDG&amp;E</v>
          </cell>
          <cell r="J165" t="str">
            <v>NSS</v>
          </cell>
          <cell r="K165" t="str">
            <v>2100-NSS</v>
          </cell>
          <cell r="L165" t="str">
            <v>GAS TRANSMISSION</v>
          </cell>
          <cell r="M165" t="str">
            <v>GOSI</v>
          </cell>
          <cell r="N165" t="str">
            <v>N/A</v>
          </cell>
          <cell r="O165" t="str">
            <v>DAMAGE PREVENTION AND PUBLIC AWARENESS</v>
          </cell>
          <cell r="P165" t="str">
            <v>Omar Rivera</v>
          </cell>
          <cell r="Q165">
            <v>0</v>
          </cell>
          <cell r="R165">
            <v>120</v>
          </cell>
          <cell r="S165">
            <v>0</v>
          </cell>
          <cell r="T165">
            <v>0</v>
          </cell>
          <cell r="U165">
            <v>325</v>
          </cell>
          <cell r="V165">
            <v>0</v>
          </cell>
          <cell r="W165">
            <v>0</v>
          </cell>
          <cell r="X165">
            <v>475</v>
          </cell>
          <cell r="Y165">
            <v>0</v>
          </cell>
          <cell r="Z165">
            <v>0</v>
          </cell>
          <cell r="AA165">
            <v>725</v>
          </cell>
          <cell r="AB165">
            <v>0</v>
          </cell>
          <cell r="AC165">
            <v>0</v>
          </cell>
          <cell r="AD165">
            <v>725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</row>
        <row r="166">
          <cell r="F166" t="str">
            <v>1SN000-000</v>
          </cell>
          <cell r="G166" t="str">
            <v>Incurred</v>
          </cell>
          <cell r="H166" t="str">
            <v>2100</v>
          </cell>
          <cell r="I166" t="str">
            <v>SDG&amp;E</v>
          </cell>
          <cell r="J166" t="str">
            <v>NSS</v>
          </cell>
          <cell r="K166" t="str">
            <v>2100-NSS</v>
          </cell>
          <cell r="L166" t="str">
            <v>A&amp;G</v>
          </cell>
          <cell r="M166" t="str">
            <v>SEIN</v>
          </cell>
          <cell r="N166" t="str">
            <v>N/A</v>
          </cell>
          <cell r="O166" t="str">
            <v>SECC PROPERTY INSURANCE NON-NUCLEAR - 924.0</v>
          </cell>
          <cell r="P166" t="str">
            <v>Neil K. Cayabyab</v>
          </cell>
          <cell r="Q166">
            <v>0</v>
          </cell>
          <cell r="R166">
            <v>0</v>
          </cell>
          <cell r="S166">
            <v>6185</v>
          </cell>
          <cell r="T166">
            <v>0</v>
          </cell>
          <cell r="U166">
            <v>0</v>
          </cell>
          <cell r="V166">
            <v>6912</v>
          </cell>
          <cell r="W166">
            <v>0</v>
          </cell>
          <cell r="X166">
            <v>0</v>
          </cell>
          <cell r="Y166">
            <v>8076</v>
          </cell>
          <cell r="Z166">
            <v>0</v>
          </cell>
          <cell r="AA166">
            <v>0</v>
          </cell>
          <cell r="AB166">
            <v>9895</v>
          </cell>
          <cell r="AC166">
            <v>0</v>
          </cell>
          <cell r="AD166">
            <v>0</v>
          </cell>
          <cell r="AE166">
            <v>9895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F167" t="str">
            <v>1SN000-001</v>
          </cell>
          <cell r="G167" t="str">
            <v>Incurred</v>
          </cell>
          <cell r="H167" t="str">
            <v>2100</v>
          </cell>
          <cell r="I167" t="str">
            <v>SDG&amp;E</v>
          </cell>
          <cell r="J167" t="str">
            <v>NSS</v>
          </cell>
          <cell r="K167" t="str">
            <v>2100-NSS</v>
          </cell>
          <cell r="L167" t="str">
            <v>A&amp;G</v>
          </cell>
          <cell r="M167" t="str">
            <v>SEIN</v>
          </cell>
          <cell r="N167" t="str">
            <v>N/A</v>
          </cell>
          <cell r="O167" t="str">
            <v>SECC PROPERTY INSURANCE NUCLEAR - 924.1</v>
          </cell>
          <cell r="P167" t="str">
            <v>Neil K. Cayabyab</v>
          </cell>
          <cell r="Q167">
            <v>0</v>
          </cell>
          <cell r="R167">
            <v>0</v>
          </cell>
          <cell r="S167">
            <v>14</v>
          </cell>
          <cell r="T167">
            <v>0</v>
          </cell>
          <cell r="U167">
            <v>0</v>
          </cell>
          <cell r="V167">
            <v>14</v>
          </cell>
          <cell r="W167">
            <v>0</v>
          </cell>
          <cell r="X167">
            <v>0</v>
          </cell>
          <cell r="Y167">
            <v>14</v>
          </cell>
          <cell r="Z167">
            <v>0</v>
          </cell>
          <cell r="AA167">
            <v>0</v>
          </cell>
          <cell r="AB167">
            <v>14</v>
          </cell>
          <cell r="AC167">
            <v>0</v>
          </cell>
          <cell r="AD167">
            <v>0</v>
          </cell>
          <cell r="AE167">
            <v>14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F168" t="str">
            <v>1SN000-002</v>
          </cell>
          <cell r="G168" t="str">
            <v>Incurred</v>
          </cell>
          <cell r="H168" t="str">
            <v>2100</v>
          </cell>
          <cell r="I168" t="str">
            <v>SDG&amp;E</v>
          </cell>
          <cell r="J168" t="str">
            <v>NSS</v>
          </cell>
          <cell r="K168" t="str">
            <v>2100-NSS</v>
          </cell>
          <cell r="L168" t="str">
            <v>A&amp;G</v>
          </cell>
          <cell r="M168" t="str">
            <v>SEIN</v>
          </cell>
          <cell r="N168" t="str">
            <v>N/A</v>
          </cell>
          <cell r="O168" t="str">
            <v>SECC EXCESS LIABILITY INSURANCE  PLPD - F925.0</v>
          </cell>
          <cell r="P168" t="str">
            <v>Neil K. Cayabyab</v>
          </cell>
          <cell r="Q168">
            <v>0</v>
          </cell>
          <cell r="R168">
            <v>0</v>
          </cell>
          <cell r="S168">
            <v>24708</v>
          </cell>
          <cell r="T168">
            <v>0</v>
          </cell>
          <cell r="U168">
            <v>0</v>
          </cell>
          <cell r="V168">
            <v>20188</v>
          </cell>
          <cell r="W168">
            <v>0</v>
          </cell>
          <cell r="X168">
            <v>0</v>
          </cell>
          <cell r="Y168">
            <v>22997</v>
          </cell>
          <cell r="Z168">
            <v>0</v>
          </cell>
          <cell r="AA168">
            <v>0</v>
          </cell>
          <cell r="AB168">
            <v>24446</v>
          </cell>
          <cell r="AC168">
            <v>0</v>
          </cell>
          <cell r="AD168">
            <v>0</v>
          </cell>
          <cell r="AE168">
            <v>24446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</row>
        <row r="169">
          <cell r="F169" t="str">
            <v>1SN000-003</v>
          </cell>
          <cell r="G169" t="str">
            <v>Incurred</v>
          </cell>
          <cell r="H169" t="str">
            <v>2100</v>
          </cell>
          <cell r="I169" t="str">
            <v>SDG&amp;E</v>
          </cell>
          <cell r="J169" t="str">
            <v>NSS</v>
          </cell>
          <cell r="K169" t="str">
            <v>2100-NSS</v>
          </cell>
          <cell r="L169" t="str">
            <v>A&amp;G</v>
          </cell>
          <cell r="M169" t="str">
            <v>SEIN</v>
          </cell>
          <cell r="N169" t="str">
            <v>N/A</v>
          </cell>
          <cell r="O169" t="str">
            <v>EXCESS WORKERS COMPENSATION INSURANCE - F925.1</v>
          </cell>
          <cell r="P169" t="str">
            <v>Neil K. Cayabyab</v>
          </cell>
          <cell r="Q169">
            <v>0</v>
          </cell>
          <cell r="R169">
            <v>0</v>
          </cell>
          <cell r="S169">
            <v>909</v>
          </cell>
          <cell r="T169">
            <v>0</v>
          </cell>
          <cell r="U169">
            <v>0</v>
          </cell>
          <cell r="V169">
            <v>1266</v>
          </cell>
          <cell r="W169">
            <v>0</v>
          </cell>
          <cell r="X169">
            <v>0</v>
          </cell>
          <cell r="Y169">
            <v>1392</v>
          </cell>
          <cell r="Z169">
            <v>0</v>
          </cell>
          <cell r="AA169">
            <v>0</v>
          </cell>
          <cell r="AB169">
            <v>1529</v>
          </cell>
          <cell r="AC169">
            <v>0</v>
          </cell>
          <cell r="AD169">
            <v>0</v>
          </cell>
          <cell r="AE169">
            <v>1529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</row>
        <row r="170">
          <cell r="F170" t="str">
            <v>1SN000-004</v>
          </cell>
          <cell r="G170" t="str">
            <v>Incurred</v>
          </cell>
          <cell r="H170" t="str">
            <v>2100</v>
          </cell>
          <cell r="I170" t="str">
            <v>SDG&amp;E</v>
          </cell>
          <cell r="J170" t="str">
            <v>NSS</v>
          </cell>
          <cell r="K170" t="str">
            <v>2100-NSS</v>
          </cell>
          <cell r="L170" t="str">
            <v>A&amp;G</v>
          </cell>
          <cell r="M170" t="str">
            <v>SEIN</v>
          </cell>
          <cell r="N170" t="str">
            <v>N/A</v>
          </cell>
          <cell r="O170" t="str">
            <v>SECC OTHER LIABILITY INSURANCE  NON-NUCLEAR - F925.3</v>
          </cell>
          <cell r="P170" t="str">
            <v>Neil K. Cayabyab</v>
          </cell>
          <cell r="Q170">
            <v>0</v>
          </cell>
          <cell r="R170">
            <v>0</v>
          </cell>
          <cell r="S170">
            <v>1272</v>
          </cell>
          <cell r="T170">
            <v>0</v>
          </cell>
          <cell r="U170">
            <v>0</v>
          </cell>
          <cell r="V170">
            <v>1323</v>
          </cell>
          <cell r="W170">
            <v>0</v>
          </cell>
          <cell r="X170">
            <v>0</v>
          </cell>
          <cell r="Y170">
            <v>1362</v>
          </cell>
          <cell r="Z170">
            <v>0</v>
          </cell>
          <cell r="AA170">
            <v>0</v>
          </cell>
          <cell r="AB170">
            <v>1401</v>
          </cell>
          <cell r="AC170">
            <v>0</v>
          </cell>
          <cell r="AD170">
            <v>0</v>
          </cell>
          <cell r="AE170">
            <v>1401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</row>
        <row r="171">
          <cell r="F171" t="str">
            <v>1SN000-006</v>
          </cell>
          <cell r="G171" t="str">
            <v>Incurred</v>
          </cell>
          <cell r="H171" t="str">
            <v>2100</v>
          </cell>
          <cell r="I171" t="str">
            <v>SDG&amp;E</v>
          </cell>
          <cell r="J171" t="str">
            <v>NSS</v>
          </cell>
          <cell r="K171" t="str">
            <v>2100-NSS</v>
          </cell>
          <cell r="L171" t="str">
            <v>A&amp;G</v>
          </cell>
          <cell r="M171" t="str">
            <v>SEIN</v>
          </cell>
          <cell r="N171" t="str">
            <v>N/A</v>
          </cell>
          <cell r="O171" t="str">
            <v>SECC EXCESS LIABILITY INSURANCE  PLPD - F925.5 Wildfire</v>
          </cell>
          <cell r="P171" t="str">
            <v>Neil K. Cayabyab</v>
          </cell>
          <cell r="Q171">
            <v>0</v>
          </cell>
          <cell r="R171">
            <v>0</v>
          </cell>
          <cell r="S171">
            <v>74274</v>
          </cell>
          <cell r="T171">
            <v>0</v>
          </cell>
          <cell r="U171">
            <v>0</v>
          </cell>
          <cell r="V171">
            <v>79930</v>
          </cell>
          <cell r="W171">
            <v>0</v>
          </cell>
          <cell r="X171">
            <v>0</v>
          </cell>
          <cell r="Y171">
            <v>85595</v>
          </cell>
          <cell r="Z171">
            <v>0</v>
          </cell>
          <cell r="AA171">
            <v>0</v>
          </cell>
          <cell r="AB171">
            <v>88985</v>
          </cell>
          <cell r="AC171">
            <v>0</v>
          </cell>
          <cell r="AD171">
            <v>0</v>
          </cell>
          <cell r="AE171">
            <v>88985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F172" t="str">
            <v>1SS001-000</v>
          </cell>
          <cell r="G172" t="str">
            <v>Incurred</v>
          </cell>
          <cell r="H172" t="str">
            <v>2100</v>
          </cell>
          <cell r="I172" t="str">
            <v>SDG&amp;E</v>
          </cell>
          <cell r="J172" t="str">
            <v>NSS</v>
          </cell>
          <cell r="K172" t="str">
            <v>2100-NSS</v>
          </cell>
          <cell r="L172" t="str">
            <v>SUPPLY MGMT &amp; FLEET</v>
          </cell>
          <cell r="M172" t="str">
            <v>SMSS</v>
          </cell>
          <cell r="N172" t="str">
            <v>N/A</v>
          </cell>
          <cell r="O172" t="str">
            <v>Logistics Shops South - Pool Warehousing</v>
          </cell>
          <cell r="P172" t="str">
            <v>Denita A. Willoughby</v>
          </cell>
          <cell r="Q172">
            <v>3700</v>
          </cell>
          <cell r="R172">
            <v>81</v>
          </cell>
          <cell r="S172">
            <v>0</v>
          </cell>
          <cell r="T172">
            <v>3985</v>
          </cell>
          <cell r="U172">
            <v>184</v>
          </cell>
          <cell r="V172">
            <v>0</v>
          </cell>
          <cell r="W172">
            <v>3985</v>
          </cell>
          <cell r="X172">
            <v>134</v>
          </cell>
          <cell r="Y172">
            <v>0</v>
          </cell>
          <cell r="Z172">
            <v>3985</v>
          </cell>
          <cell r="AA172">
            <v>134</v>
          </cell>
          <cell r="AB172">
            <v>0</v>
          </cell>
          <cell r="AC172">
            <v>3985</v>
          </cell>
          <cell r="AD172">
            <v>134</v>
          </cell>
          <cell r="AE172">
            <v>0</v>
          </cell>
          <cell r="AF172">
            <v>47.1</v>
          </cell>
          <cell r="AG172">
            <v>49.5</v>
          </cell>
          <cell r="AH172">
            <v>49.5</v>
          </cell>
          <cell r="AI172">
            <v>49.5</v>
          </cell>
          <cell r="AJ172">
            <v>49.5</v>
          </cell>
        </row>
        <row r="173">
          <cell r="F173" t="str">
            <v>1SS003-000</v>
          </cell>
          <cell r="G173" t="str">
            <v>Incurred</v>
          </cell>
          <cell r="H173" t="str">
            <v>2100</v>
          </cell>
          <cell r="I173" t="str">
            <v>SDG&amp;E</v>
          </cell>
          <cell r="J173" t="str">
            <v>NSS</v>
          </cell>
          <cell r="K173" t="str">
            <v>2100-NSS</v>
          </cell>
          <cell r="L173" t="str">
            <v>SUPPLY MGMT &amp; FLEET</v>
          </cell>
          <cell r="M173" t="str">
            <v>SMSS</v>
          </cell>
          <cell r="N173" t="str">
            <v>N/A</v>
          </cell>
          <cell r="O173" t="str">
            <v>Office Services</v>
          </cell>
          <cell r="P173" t="str">
            <v>Denita A. Willoughby</v>
          </cell>
          <cell r="Q173">
            <v>0</v>
          </cell>
          <cell r="R173">
            <v>2185</v>
          </cell>
          <cell r="S173">
            <v>0</v>
          </cell>
          <cell r="T173">
            <v>0</v>
          </cell>
          <cell r="U173">
            <v>2229</v>
          </cell>
          <cell r="V173">
            <v>0</v>
          </cell>
          <cell r="W173">
            <v>0</v>
          </cell>
          <cell r="X173">
            <v>2229</v>
          </cell>
          <cell r="Y173">
            <v>0</v>
          </cell>
          <cell r="Z173">
            <v>0</v>
          </cell>
          <cell r="AA173">
            <v>2229</v>
          </cell>
          <cell r="AB173">
            <v>0</v>
          </cell>
          <cell r="AC173">
            <v>0</v>
          </cell>
          <cell r="AD173">
            <v>2229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</row>
        <row r="174">
          <cell r="F174" t="str">
            <v>1SS004-000</v>
          </cell>
          <cell r="G174" t="str">
            <v>Incurred</v>
          </cell>
          <cell r="H174" t="str">
            <v>2100</v>
          </cell>
          <cell r="I174" t="str">
            <v>SDG&amp;E</v>
          </cell>
          <cell r="J174" t="str">
            <v>NSS</v>
          </cell>
          <cell r="K174" t="str">
            <v>2100-NSS</v>
          </cell>
          <cell r="L174" t="str">
            <v>SUPPLY MGMT &amp; FLEET</v>
          </cell>
          <cell r="M174" t="str">
            <v>SMSS</v>
          </cell>
          <cell r="N174" t="str">
            <v>N/A</v>
          </cell>
          <cell r="O174" t="str">
            <v>Logistics Shops South - Pool Purchasing</v>
          </cell>
          <cell r="P174" t="str">
            <v>Denita A. Willoughby</v>
          </cell>
          <cell r="Q174">
            <v>884</v>
          </cell>
          <cell r="R174">
            <v>25</v>
          </cell>
          <cell r="S174">
            <v>0</v>
          </cell>
          <cell r="T174">
            <v>902</v>
          </cell>
          <cell r="U174">
            <v>19</v>
          </cell>
          <cell r="V174">
            <v>0</v>
          </cell>
          <cell r="W174">
            <v>902</v>
          </cell>
          <cell r="X174">
            <v>19</v>
          </cell>
          <cell r="Y174">
            <v>0</v>
          </cell>
          <cell r="Z174">
            <v>902</v>
          </cell>
          <cell r="AA174">
            <v>19</v>
          </cell>
          <cell r="AB174">
            <v>0</v>
          </cell>
          <cell r="AC174">
            <v>902</v>
          </cell>
          <cell r="AD174">
            <v>19</v>
          </cell>
          <cell r="AE174">
            <v>0</v>
          </cell>
          <cell r="AF174">
            <v>9.6</v>
          </cell>
          <cell r="AG174">
            <v>10</v>
          </cell>
          <cell r="AH174">
            <v>10</v>
          </cell>
          <cell r="AI174">
            <v>10</v>
          </cell>
          <cell r="AJ174">
            <v>10</v>
          </cell>
        </row>
        <row r="175">
          <cell r="F175" t="str">
            <v>1SS005-000</v>
          </cell>
          <cell r="G175" t="str">
            <v>Incurred</v>
          </cell>
          <cell r="H175" t="str">
            <v>2100</v>
          </cell>
          <cell r="I175" t="str">
            <v>SDG&amp;E</v>
          </cell>
          <cell r="J175" t="str">
            <v>NSS</v>
          </cell>
          <cell r="K175" t="str">
            <v>2100-NSS</v>
          </cell>
          <cell r="L175" t="str">
            <v>SUPPLY MGMT &amp; FLEET</v>
          </cell>
          <cell r="M175" t="str">
            <v>SMSS</v>
          </cell>
          <cell r="N175" t="str">
            <v>N/A</v>
          </cell>
          <cell r="O175" t="str">
            <v>Supplier Diversity</v>
          </cell>
          <cell r="P175" t="str">
            <v>Denita A. Willoughby</v>
          </cell>
          <cell r="Q175">
            <v>517</v>
          </cell>
          <cell r="R175">
            <v>337</v>
          </cell>
          <cell r="S175">
            <v>0</v>
          </cell>
          <cell r="T175">
            <v>614</v>
          </cell>
          <cell r="U175">
            <v>428</v>
          </cell>
          <cell r="V175">
            <v>0</v>
          </cell>
          <cell r="W175">
            <v>614</v>
          </cell>
          <cell r="X175">
            <v>528</v>
          </cell>
          <cell r="Y175">
            <v>0</v>
          </cell>
          <cell r="Z175">
            <v>614</v>
          </cell>
          <cell r="AA175">
            <v>428</v>
          </cell>
          <cell r="AB175">
            <v>0</v>
          </cell>
          <cell r="AC175">
            <v>614</v>
          </cell>
          <cell r="AD175">
            <v>428</v>
          </cell>
          <cell r="AE175">
            <v>0</v>
          </cell>
          <cell r="AF175">
            <v>5.0999999999999996</v>
          </cell>
          <cell r="AG175">
            <v>6.2</v>
          </cell>
          <cell r="AH175">
            <v>6.2</v>
          </cell>
          <cell r="AI175">
            <v>6.2</v>
          </cell>
          <cell r="AJ175">
            <v>6.2</v>
          </cell>
        </row>
        <row r="176">
          <cell r="F176" t="str">
            <v>1SS006-000</v>
          </cell>
          <cell r="G176" t="str">
            <v>Incurred</v>
          </cell>
          <cell r="H176" t="str">
            <v>2100</v>
          </cell>
          <cell r="I176" t="str">
            <v>SDG&amp;E</v>
          </cell>
          <cell r="J176" t="str">
            <v>NSS</v>
          </cell>
          <cell r="K176" t="str">
            <v>2100-NSS</v>
          </cell>
          <cell r="L176" t="str">
            <v>SUPPLY MGMT &amp; FLEET</v>
          </cell>
          <cell r="M176" t="str">
            <v>SMSS</v>
          </cell>
          <cell r="N176" t="str">
            <v>N/A</v>
          </cell>
          <cell r="O176" t="str">
            <v>Electric Portfolio</v>
          </cell>
          <cell r="P176" t="str">
            <v>Denita A. Willoughby</v>
          </cell>
          <cell r="Q176">
            <v>910</v>
          </cell>
          <cell r="R176">
            <v>38</v>
          </cell>
          <cell r="S176">
            <v>0</v>
          </cell>
          <cell r="T176">
            <v>929</v>
          </cell>
          <cell r="U176">
            <v>47</v>
          </cell>
          <cell r="V176">
            <v>0</v>
          </cell>
          <cell r="W176">
            <v>929</v>
          </cell>
          <cell r="X176">
            <v>47</v>
          </cell>
          <cell r="Y176">
            <v>0</v>
          </cell>
          <cell r="Z176">
            <v>929</v>
          </cell>
          <cell r="AA176">
            <v>47</v>
          </cell>
          <cell r="AB176">
            <v>0</v>
          </cell>
          <cell r="AC176">
            <v>929</v>
          </cell>
          <cell r="AD176">
            <v>47</v>
          </cell>
          <cell r="AE176">
            <v>0</v>
          </cell>
          <cell r="AF176">
            <v>10.9</v>
          </cell>
          <cell r="AG176">
            <v>10.7</v>
          </cell>
          <cell r="AH176">
            <v>10.7</v>
          </cell>
          <cell r="AI176">
            <v>10.7</v>
          </cell>
          <cell r="AJ176">
            <v>10.7</v>
          </cell>
        </row>
        <row r="177">
          <cell r="F177" t="str">
            <v>1SS007-000</v>
          </cell>
          <cell r="G177" t="str">
            <v>Incurred</v>
          </cell>
          <cell r="H177" t="str">
            <v>2100</v>
          </cell>
          <cell r="I177" t="str">
            <v>SDG&amp;E</v>
          </cell>
          <cell r="J177" t="str">
            <v>NSS</v>
          </cell>
          <cell r="K177" t="str">
            <v>2100-NSS</v>
          </cell>
          <cell r="L177" t="str">
            <v>SUPPLY MGMT &amp; FLEET</v>
          </cell>
          <cell r="M177" t="str">
            <v>SMSS</v>
          </cell>
          <cell r="N177" t="str">
            <v>N/A</v>
          </cell>
          <cell r="O177" t="str">
            <v>STRATEGY &amp; SUSTAINABILITY</v>
          </cell>
          <cell r="P177" t="str">
            <v>Denita A. Willoughby</v>
          </cell>
          <cell r="Q177">
            <v>563</v>
          </cell>
          <cell r="R177">
            <v>434</v>
          </cell>
          <cell r="S177">
            <v>0</v>
          </cell>
          <cell r="T177">
            <v>637</v>
          </cell>
          <cell r="U177">
            <v>2165</v>
          </cell>
          <cell r="V177">
            <v>0</v>
          </cell>
          <cell r="W177">
            <v>56</v>
          </cell>
          <cell r="X177">
            <v>-46</v>
          </cell>
          <cell r="Y177">
            <v>0</v>
          </cell>
          <cell r="Z177">
            <v>42</v>
          </cell>
          <cell r="AA177">
            <v>-346</v>
          </cell>
          <cell r="AB177">
            <v>0</v>
          </cell>
          <cell r="AC177">
            <v>42</v>
          </cell>
          <cell r="AD177">
            <v>-346</v>
          </cell>
          <cell r="AE177">
            <v>0</v>
          </cell>
          <cell r="AF177">
            <v>6.4</v>
          </cell>
          <cell r="AG177">
            <v>6.5</v>
          </cell>
          <cell r="AH177">
            <v>0.8</v>
          </cell>
          <cell r="AI177">
            <v>0.7</v>
          </cell>
          <cell r="AJ177">
            <v>0.7</v>
          </cell>
        </row>
        <row r="178">
          <cell r="F178" t="str">
            <v>1TD000-000</v>
          </cell>
          <cell r="G178" t="str">
            <v>Incurred</v>
          </cell>
          <cell r="H178" t="str">
            <v>2100</v>
          </cell>
          <cell r="I178" t="str">
            <v>SDG&amp;E</v>
          </cell>
          <cell r="J178" t="str">
            <v>NSS</v>
          </cell>
          <cell r="K178" t="str">
            <v>2100-NSS</v>
          </cell>
          <cell r="L178" t="str">
            <v>TIMP &amp; DIMP</v>
          </cell>
          <cell r="M178" t="str">
            <v>GOTD</v>
          </cell>
          <cell r="N178" t="str">
            <v>N/A</v>
          </cell>
          <cell r="O178" t="str">
            <v>TIMP</v>
          </cell>
          <cell r="P178" t="str">
            <v>Maria T. Martinez</v>
          </cell>
          <cell r="Q178">
            <v>499</v>
          </cell>
          <cell r="R178">
            <v>4218</v>
          </cell>
          <cell r="S178">
            <v>0</v>
          </cell>
          <cell r="T178">
            <v>559</v>
          </cell>
          <cell r="U178">
            <v>4892</v>
          </cell>
          <cell r="V178">
            <v>0</v>
          </cell>
          <cell r="W178">
            <v>559</v>
          </cell>
          <cell r="X178">
            <v>4892</v>
          </cell>
          <cell r="Y178">
            <v>0</v>
          </cell>
          <cell r="Z178">
            <v>559</v>
          </cell>
          <cell r="AA178">
            <v>4441</v>
          </cell>
          <cell r="AB178">
            <v>0</v>
          </cell>
          <cell r="AC178">
            <v>559</v>
          </cell>
          <cell r="AD178">
            <v>4441</v>
          </cell>
          <cell r="AE178">
            <v>0</v>
          </cell>
          <cell r="AF178">
            <v>5.5</v>
          </cell>
          <cell r="AG178">
            <v>7</v>
          </cell>
          <cell r="AH178">
            <v>7</v>
          </cell>
          <cell r="AI178">
            <v>7</v>
          </cell>
          <cell r="AJ178">
            <v>7</v>
          </cell>
        </row>
        <row r="179">
          <cell r="F179" t="str">
            <v>1TD000-001</v>
          </cell>
          <cell r="G179" t="str">
            <v>Incurred</v>
          </cell>
          <cell r="H179" t="str">
            <v>2100</v>
          </cell>
          <cell r="I179" t="str">
            <v>SDG&amp;E</v>
          </cell>
          <cell r="J179" t="str">
            <v>NSS</v>
          </cell>
          <cell r="K179" t="str">
            <v>2100-NSS</v>
          </cell>
          <cell r="L179" t="str">
            <v>TIMP &amp; DIMP</v>
          </cell>
          <cell r="M179" t="str">
            <v>GOTD</v>
          </cell>
          <cell r="N179" t="str">
            <v>N/A</v>
          </cell>
          <cell r="O179" t="str">
            <v>DIMP</v>
          </cell>
          <cell r="P179" t="str">
            <v>Maria T. Martinez</v>
          </cell>
          <cell r="Q179">
            <v>513</v>
          </cell>
          <cell r="R179">
            <v>2514</v>
          </cell>
          <cell r="S179">
            <v>0</v>
          </cell>
          <cell r="T179">
            <v>1472</v>
          </cell>
          <cell r="U179">
            <v>4561</v>
          </cell>
          <cell r="V179">
            <v>0</v>
          </cell>
          <cell r="W179">
            <v>1472</v>
          </cell>
          <cell r="X179">
            <v>4561</v>
          </cell>
          <cell r="Y179">
            <v>0</v>
          </cell>
          <cell r="Z179">
            <v>1472</v>
          </cell>
          <cell r="AA179">
            <v>4528</v>
          </cell>
          <cell r="AB179">
            <v>0</v>
          </cell>
          <cell r="AC179">
            <v>1472</v>
          </cell>
          <cell r="AD179">
            <v>4528</v>
          </cell>
          <cell r="AE179">
            <v>0</v>
          </cell>
          <cell r="AF179">
            <v>5.6</v>
          </cell>
          <cell r="AG179">
            <v>18</v>
          </cell>
          <cell r="AH179">
            <v>18</v>
          </cell>
          <cell r="AI179">
            <v>18</v>
          </cell>
          <cell r="AJ179">
            <v>18</v>
          </cell>
        </row>
        <row r="180">
          <cell r="F180" t="str">
            <v>2100-BCAP-OHC</v>
          </cell>
          <cell r="G180" t="str">
            <v>BCAP OH CR</v>
          </cell>
          <cell r="H180" t="str">
            <v>2100</v>
          </cell>
          <cell r="I180" t="str">
            <v>SDG&amp;E</v>
          </cell>
          <cell r="J180" t="str">
            <v>NSS</v>
          </cell>
          <cell r="K180" t="str">
            <v>2100-NSS</v>
          </cell>
          <cell r="L180" t="str">
            <v>OTHER</v>
          </cell>
          <cell r="M180" t="str">
            <v>OTHER</v>
          </cell>
          <cell r="N180" t="str">
            <v>OTHER</v>
          </cell>
          <cell r="O180" t="str">
            <v>OTHER</v>
          </cell>
          <cell r="P180" t="str">
            <v>OTHER</v>
          </cell>
          <cell r="Q180">
            <v>0</v>
          </cell>
          <cell r="R180">
            <v>0</v>
          </cell>
          <cell r="S180">
            <v>0</v>
          </cell>
          <cell r="T180">
            <v>-8890</v>
          </cell>
          <cell r="U180">
            <v>-17694</v>
          </cell>
          <cell r="V180">
            <v>0</v>
          </cell>
          <cell r="W180">
            <v>-15548</v>
          </cell>
          <cell r="X180">
            <v>-22941</v>
          </cell>
          <cell r="Y180">
            <v>0</v>
          </cell>
          <cell r="Z180">
            <v>-13854</v>
          </cell>
          <cell r="AA180">
            <v>-24263</v>
          </cell>
          <cell r="AB180">
            <v>0</v>
          </cell>
          <cell r="AC180">
            <v>-13854</v>
          </cell>
          <cell r="AD180">
            <v>-24263</v>
          </cell>
          <cell r="AE180">
            <v>0</v>
          </cell>
          <cell r="AF180"/>
          <cell r="AG180"/>
          <cell r="AH180"/>
          <cell r="AI180"/>
          <cell r="AJ180">
            <v>0</v>
          </cell>
        </row>
        <row r="181">
          <cell r="F181" t="str">
            <v>2100-SAXX-000</v>
          </cell>
          <cell r="G181" t="str">
            <v>Shrd Asset</v>
          </cell>
          <cell r="H181" t="str">
            <v>2100</v>
          </cell>
          <cell r="I181" t="str">
            <v>SDG&amp;E</v>
          </cell>
          <cell r="J181" t="str">
            <v>NSS</v>
          </cell>
          <cell r="K181" t="str">
            <v>2100-NSS</v>
          </cell>
          <cell r="L181" t="str">
            <v>OTHER</v>
          </cell>
          <cell r="M181" t="str">
            <v>OTHER</v>
          </cell>
          <cell r="N181" t="str">
            <v>OTHER</v>
          </cell>
          <cell r="O181" t="str">
            <v>OTHER</v>
          </cell>
          <cell r="P181" t="str">
            <v>OTHER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46858</v>
          </cell>
          <cell r="W181">
            <v>0</v>
          </cell>
          <cell r="X181">
            <v>0</v>
          </cell>
          <cell r="Y181">
            <v>46849</v>
          </cell>
          <cell r="Z181">
            <v>0</v>
          </cell>
          <cell r="AA181">
            <v>0</v>
          </cell>
          <cell r="AB181">
            <v>53920</v>
          </cell>
          <cell r="AC181">
            <v>0</v>
          </cell>
          <cell r="AD181">
            <v>0</v>
          </cell>
          <cell r="AE181">
            <v>53920</v>
          </cell>
          <cell r="AF181"/>
          <cell r="AG181"/>
          <cell r="AH181"/>
          <cell r="AI181"/>
          <cell r="AJ181">
            <v>0</v>
          </cell>
        </row>
        <row r="182">
          <cell r="F182" t="str">
            <v>2100-SOPX-DRX</v>
          </cell>
          <cell r="G182" t="str">
            <v>SOP-98</v>
          </cell>
          <cell r="H182" t="str">
            <v>2100</v>
          </cell>
          <cell r="I182" t="str">
            <v>SDG&amp;E</v>
          </cell>
          <cell r="J182" t="str">
            <v>NSS</v>
          </cell>
          <cell r="K182" t="str">
            <v>2100-NSS</v>
          </cell>
          <cell r="L182" t="str">
            <v>OTHER</v>
          </cell>
          <cell r="M182" t="str">
            <v>OTHER</v>
          </cell>
          <cell r="N182" t="str">
            <v>OTHER</v>
          </cell>
          <cell r="O182" t="str">
            <v>OTHER</v>
          </cell>
          <cell r="P182" t="str">
            <v>OTHER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/>
          <cell r="AG182"/>
          <cell r="AH182"/>
          <cell r="AI182"/>
          <cell r="AJ182">
            <v>0</v>
          </cell>
        </row>
        <row r="183">
          <cell r="F183" t="str">
            <v>2100-0006-000</v>
          </cell>
          <cell r="G183" t="str">
            <v>Retained</v>
          </cell>
          <cell r="H183" t="str">
            <v>2100</v>
          </cell>
          <cell r="I183" t="str">
            <v>SDG&amp;E</v>
          </cell>
          <cell r="J183" t="str">
            <v>USS</v>
          </cell>
          <cell r="K183" t="str">
            <v>2100-USS</v>
          </cell>
          <cell r="L183" t="str">
            <v>A&amp;G</v>
          </cell>
          <cell r="M183" t="str">
            <v>AGAG</v>
          </cell>
          <cell r="N183" t="str">
            <v>N/A</v>
          </cell>
          <cell r="O183" t="str">
            <v>Oper CCTR-USS-Regulatory Affairs      -GRC &amp; Rev Req</v>
          </cell>
          <cell r="P183" t="str">
            <v>Sandra K. Hrna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0.05</v>
          </cell>
          <cell r="V183">
            <v>0</v>
          </cell>
          <cell r="W183">
            <v>0</v>
          </cell>
          <cell r="X183">
            <v>0.05</v>
          </cell>
          <cell r="Y183">
            <v>0</v>
          </cell>
          <cell r="Z183">
            <v>0</v>
          </cell>
          <cell r="AA183">
            <v>0.05</v>
          </cell>
          <cell r="AB183">
            <v>0</v>
          </cell>
          <cell r="AC183">
            <v>0</v>
          </cell>
          <cell r="AD183">
            <v>0.05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F184" t="str">
            <v>2100-0203-000</v>
          </cell>
          <cell r="G184" t="str">
            <v>Retained</v>
          </cell>
          <cell r="H184" t="str">
            <v>2100</v>
          </cell>
          <cell r="I184" t="str">
            <v>SDG&amp;E</v>
          </cell>
          <cell r="J184" t="str">
            <v>USS</v>
          </cell>
          <cell r="K184" t="str">
            <v>2100-USS</v>
          </cell>
          <cell r="L184" t="str">
            <v>SUPPLY MGMT &amp; FLEET</v>
          </cell>
          <cell r="M184" t="str">
            <v>SMFS</v>
          </cell>
          <cell r="N184" t="str">
            <v>N/A</v>
          </cell>
          <cell r="O184" t="str">
            <v>SDGE FLEET ASSET</v>
          </cell>
          <cell r="P184" t="str">
            <v>Carmen L. Herrera</v>
          </cell>
          <cell r="Q184">
            <v>415.61580000000004</v>
          </cell>
          <cell r="R184">
            <v>242.9939</v>
          </cell>
          <cell r="S184">
            <v>0</v>
          </cell>
          <cell r="T184">
            <v>457.98288000000002</v>
          </cell>
          <cell r="U184">
            <v>132.37222000000003</v>
          </cell>
          <cell r="V184">
            <v>0</v>
          </cell>
          <cell r="W184">
            <v>457.98288000000002</v>
          </cell>
          <cell r="X184">
            <v>132.37222000000003</v>
          </cell>
          <cell r="Y184">
            <v>0</v>
          </cell>
          <cell r="Z184">
            <v>457.98288000000002</v>
          </cell>
          <cell r="AA184">
            <v>132.37222000000003</v>
          </cell>
          <cell r="AB184">
            <v>0</v>
          </cell>
          <cell r="AC184">
            <v>457.98288000000002</v>
          </cell>
          <cell r="AD184">
            <v>132.37222000000003</v>
          </cell>
          <cell r="AE184">
            <v>0</v>
          </cell>
          <cell r="AF184">
            <v>6.6</v>
          </cell>
          <cell r="AG184">
            <v>8.4</v>
          </cell>
          <cell r="AH184">
            <v>8.4</v>
          </cell>
          <cell r="AI184">
            <v>8.4</v>
          </cell>
          <cell r="AJ184">
            <v>8.4</v>
          </cell>
        </row>
        <row r="185">
          <cell r="F185" t="str">
            <v>2100-0207-000</v>
          </cell>
          <cell r="G185" t="str">
            <v>Retained</v>
          </cell>
          <cell r="H185" t="str">
            <v>2100</v>
          </cell>
          <cell r="I185" t="str">
            <v>SDG&amp;E</v>
          </cell>
          <cell r="J185" t="str">
            <v>USS</v>
          </cell>
          <cell r="K185" t="str">
            <v>2100-USS</v>
          </cell>
          <cell r="L185" t="str">
            <v>IT</v>
          </cell>
          <cell r="M185" t="str">
            <v>ITIT</v>
          </cell>
          <cell r="N185" t="str">
            <v>N/A</v>
          </cell>
          <cell r="O185" t="str">
            <v>TELECOM FIELD VOICE - SDGE</v>
          </cell>
          <cell r="P185" t="str">
            <v>Christopher R. Olmsted</v>
          </cell>
          <cell r="Q185">
            <v>1586.1917000000001</v>
          </cell>
          <cell r="R185">
            <v>425.10919999999999</v>
          </cell>
          <cell r="S185">
            <v>0</v>
          </cell>
          <cell r="T185">
            <v>1586.18526</v>
          </cell>
          <cell r="U185">
            <v>672.07937000000004</v>
          </cell>
          <cell r="V185">
            <v>0</v>
          </cell>
          <cell r="W185">
            <v>1586.18526</v>
          </cell>
          <cell r="X185">
            <v>426.10437000000002</v>
          </cell>
          <cell r="Y185">
            <v>0</v>
          </cell>
          <cell r="Z185">
            <v>1586.18526</v>
          </cell>
          <cell r="AA185">
            <v>426.10437000000002</v>
          </cell>
          <cell r="AB185">
            <v>0</v>
          </cell>
          <cell r="AC185">
            <v>1586.18526</v>
          </cell>
          <cell r="AD185">
            <v>426.10437000000002</v>
          </cell>
          <cell r="AE185">
            <v>0</v>
          </cell>
          <cell r="AF185">
            <v>14.9</v>
          </cell>
          <cell r="AG185">
            <v>14.9</v>
          </cell>
          <cell r="AH185">
            <v>14.9</v>
          </cell>
          <cell r="AI185">
            <v>14.9</v>
          </cell>
          <cell r="AJ185">
            <v>14.9</v>
          </cell>
        </row>
        <row r="186">
          <cell r="F186" t="str">
            <v>2100-0214-000</v>
          </cell>
          <cell r="G186" t="str">
            <v>Retained</v>
          </cell>
          <cell r="H186" t="str">
            <v>2100</v>
          </cell>
          <cell r="I186" t="str">
            <v>SDG&amp;E</v>
          </cell>
          <cell r="J186" t="str">
            <v>USS</v>
          </cell>
          <cell r="K186" t="str">
            <v>2100-USS</v>
          </cell>
          <cell r="L186" t="str">
            <v>A&amp;G</v>
          </cell>
          <cell r="M186" t="str">
            <v>AGHR</v>
          </cell>
          <cell r="N186" t="str">
            <v>N/A</v>
          </cell>
          <cell r="O186" t="str">
            <v>SDG&amp;E FIELD SAFETY</v>
          </cell>
          <cell r="P186" t="str">
            <v>Tashonda Taylor</v>
          </cell>
          <cell r="Q186">
            <v>433.71769999999998</v>
          </cell>
          <cell r="R186">
            <v>372.49299999999999</v>
          </cell>
          <cell r="S186">
            <v>0</v>
          </cell>
          <cell r="T186">
            <v>433.44718999999998</v>
          </cell>
          <cell r="U186">
            <v>372.01265999999998</v>
          </cell>
          <cell r="V186">
            <v>0</v>
          </cell>
          <cell r="W186">
            <v>514.60019</v>
          </cell>
          <cell r="X186">
            <v>372.01265999999998</v>
          </cell>
          <cell r="Y186">
            <v>0</v>
          </cell>
          <cell r="Z186">
            <v>514.60019</v>
          </cell>
          <cell r="AA186">
            <v>372.01265999999998</v>
          </cell>
          <cell r="AB186">
            <v>0</v>
          </cell>
          <cell r="AC186">
            <v>514.60019</v>
          </cell>
          <cell r="AD186">
            <v>372.01265999999998</v>
          </cell>
          <cell r="AE186">
            <v>0</v>
          </cell>
          <cell r="AF186">
            <v>5</v>
          </cell>
          <cell r="AG186">
            <v>5</v>
          </cell>
          <cell r="AH186">
            <v>6</v>
          </cell>
          <cell r="AI186">
            <v>6</v>
          </cell>
          <cell r="AJ186">
            <v>6</v>
          </cell>
        </row>
        <row r="187">
          <cell r="F187" t="str">
            <v>2100-0274-000</v>
          </cell>
          <cell r="G187" t="str">
            <v>Retained</v>
          </cell>
          <cell r="H187" t="str">
            <v>2100</v>
          </cell>
          <cell r="I187" t="str">
            <v>SDG&amp;E</v>
          </cell>
          <cell r="J187" t="str">
            <v>USS</v>
          </cell>
          <cell r="K187" t="str">
            <v>2100-USS</v>
          </cell>
          <cell r="L187" t="str">
            <v>A&amp;G</v>
          </cell>
          <cell r="M187" t="str">
            <v>AGAG</v>
          </cell>
          <cell r="N187" t="str">
            <v>N/A</v>
          </cell>
          <cell r="O187" t="str">
            <v>Oper CCTR-USS-Controllers             -AFFIL BILLING &amp; COSTING</v>
          </cell>
          <cell r="P187" t="str">
            <v>Sandra K. Hrna</v>
          </cell>
          <cell r="Q187">
            <v>417.71510000000001</v>
          </cell>
          <cell r="R187">
            <v>2.8940999999999999</v>
          </cell>
          <cell r="S187">
            <v>0</v>
          </cell>
          <cell r="T187">
            <v>453.70194000000004</v>
          </cell>
          <cell r="U187">
            <v>6.1846699999999997</v>
          </cell>
          <cell r="V187">
            <v>0</v>
          </cell>
          <cell r="W187">
            <v>453.70194000000004</v>
          </cell>
          <cell r="X187">
            <v>6.1846699999999997</v>
          </cell>
          <cell r="Y187">
            <v>0</v>
          </cell>
          <cell r="Z187">
            <v>453.70194000000004</v>
          </cell>
          <cell r="AA187">
            <v>6.1846699999999997</v>
          </cell>
          <cell r="AB187">
            <v>0</v>
          </cell>
          <cell r="AC187">
            <v>453.70194000000004</v>
          </cell>
          <cell r="AD187">
            <v>6.1846699999999997</v>
          </cell>
          <cell r="AE187">
            <v>0</v>
          </cell>
          <cell r="AF187">
            <v>5.8</v>
          </cell>
          <cell r="AG187">
            <v>6.2</v>
          </cell>
          <cell r="AH187">
            <v>6.2</v>
          </cell>
          <cell r="AI187">
            <v>6.2</v>
          </cell>
          <cell r="AJ187">
            <v>6.2</v>
          </cell>
        </row>
        <row r="188">
          <cell r="F188" t="str">
            <v>2100-0284-000</v>
          </cell>
          <cell r="G188" t="str">
            <v>Retained</v>
          </cell>
          <cell r="H188" t="str">
            <v>2100</v>
          </cell>
          <cell r="I188" t="str">
            <v>SDG&amp;E</v>
          </cell>
          <cell r="J188" t="str">
            <v>USS</v>
          </cell>
          <cell r="K188" t="str">
            <v>2100-USS</v>
          </cell>
          <cell r="L188" t="str">
            <v>A&amp;G</v>
          </cell>
          <cell r="M188" t="str">
            <v>AGHR</v>
          </cell>
          <cell r="N188" t="str">
            <v>N/A</v>
          </cell>
          <cell r="O188" t="str">
            <v>DIR LABOR &amp; BUSINESS PARTNER</v>
          </cell>
          <cell r="P188" t="str">
            <v>Tashonda Taylor</v>
          </cell>
          <cell r="Q188">
            <v>941.91840000000002</v>
          </cell>
          <cell r="R188">
            <v>103.0304</v>
          </cell>
          <cell r="S188">
            <v>0</v>
          </cell>
          <cell r="T188">
            <v>941.71551999999997</v>
          </cell>
          <cell r="U188">
            <v>308.93552000000005</v>
          </cell>
          <cell r="V188">
            <v>0</v>
          </cell>
          <cell r="W188">
            <v>941.71551999999997</v>
          </cell>
          <cell r="X188">
            <v>284.17552000000001</v>
          </cell>
          <cell r="Y188">
            <v>0</v>
          </cell>
          <cell r="Z188">
            <v>941.71551999999997</v>
          </cell>
          <cell r="AA188">
            <v>303.98352000000006</v>
          </cell>
          <cell r="AB188">
            <v>0</v>
          </cell>
          <cell r="AC188">
            <v>941.71551999999997</v>
          </cell>
          <cell r="AD188">
            <v>303.98352000000006</v>
          </cell>
          <cell r="AE188">
            <v>0</v>
          </cell>
          <cell r="AF188">
            <v>7.6</v>
          </cell>
          <cell r="AG188">
            <v>7.6</v>
          </cell>
          <cell r="AH188">
            <v>7.6</v>
          </cell>
          <cell r="AI188">
            <v>7.6</v>
          </cell>
          <cell r="AJ188">
            <v>7.6</v>
          </cell>
        </row>
        <row r="189">
          <cell r="F189" t="str">
            <v>2100-0632-000</v>
          </cell>
          <cell r="G189" t="str">
            <v>Retained</v>
          </cell>
          <cell r="H189" t="str">
            <v>2100</v>
          </cell>
          <cell r="I189" t="str">
            <v>SDG&amp;E</v>
          </cell>
          <cell r="J189" t="str">
            <v>USS</v>
          </cell>
          <cell r="K189" t="str">
            <v>2100-USS</v>
          </cell>
          <cell r="L189" t="str">
            <v>ENVIRONMENTAL SAFETY &amp; FACILITY</v>
          </cell>
          <cell r="M189" t="str">
            <v>ESEV</v>
          </cell>
          <cell r="N189" t="str">
            <v>N/A</v>
          </cell>
          <cell r="O189" t="str">
            <v>ENVIRONMENTAL LAB OPERATIONS</v>
          </cell>
          <cell r="P189" t="str">
            <v>Nancy C. Clancy</v>
          </cell>
          <cell r="Q189">
            <v>711.31</v>
          </cell>
          <cell r="R189">
            <v>342.995</v>
          </cell>
          <cell r="S189">
            <v>0</v>
          </cell>
          <cell r="T189">
            <v>400</v>
          </cell>
          <cell r="U189">
            <v>264</v>
          </cell>
          <cell r="V189">
            <v>0</v>
          </cell>
          <cell r="W189">
            <v>400</v>
          </cell>
          <cell r="X189">
            <v>260</v>
          </cell>
          <cell r="Y189">
            <v>0</v>
          </cell>
          <cell r="Z189">
            <v>400</v>
          </cell>
          <cell r="AA189">
            <v>260</v>
          </cell>
          <cell r="AB189">
            <v>0</v>
          </cell>
          <cell r="AC189">
            <v>400</v>
          </cell>
          <cell r="AD189">
            <v>260</v>
          </cell>
          <cell r="AE189">
            <v>0</v>
          </cell>
          <cell r="AF189">
            <v>8.9</v>
          </cell>
          <cell r="AG189">
            <v>4.7</v>
          </cell>
          <cell r="AH189">
            <v>4.7</v>
          </cell>
          <cell r="AI189">
            <v>4.7</v>
          </cell>
          <cell r="AJ189">
            <v>4.7</v>
          </cell>
        </row>
        <row r="190">
          <cell r="F190" t="str">
            <v>2100-0657-000</v>
          </cell>
          <cell r="G190" t="str">
            <v>Retained</v>
          </cell>
          <cell r="H190" t="str">
            <v>2100</v>
          </cell>
          <cell r="I190" t="str">
            <v>SDG&amp;E</v>
          </cell>
          <cell r="J190" t="str">
            <v>USS</v>
          </cell>
          <cell r="K190" t="str">
            <v>2100-USS</v>
          </cell>
          <cell r="L190" t="str">
            <v>A&amp;G</v>
          </cell>
          <cell r="M190" t="str">
            <v>AGAG</v>
          </cell>
          <cell r="N190" t="str">
            <v>N/A</v>
          </cell>
          <cell r="O190" t="str">
            <v>Oper CCTR-USS-Controllers             -VP</v>
          </cell>
          <cell r="P190" t="str">
            <v>Sandra K. Hrna</v>
          </cell>
          <cell r="Q190">
            <v>0</v>
          </cell>
          <cell r="R190">
            <v>11.5952</v>
          </cell>
          <cell r="S190">
            <v>0</v>
          </cell>
          <cell r="T190">
            <v>0</v>
          </cell>
          <cell r="U190">
            <v>86.963999999999999</v>
          </cell>
          <cell r="V190">
            <v>0</v>
          </cell>
          <cell r="W190">
            <v>0</v>
          </cell>
          <cell r="X190">
            <v>86.963999999999999</v>
          </cell>
          <cell r="Y190">
            <v>0</v>
          </cell>
          <cell r="Z190">
            <v>0</v>
          </cell>
          <cell r="AA190">
            <v>86.963999999999999</v>
          </cell>
          <cell r="AB190">
            <v>0</v>
          </cell>
          <cell r="AC190">
            <v>0</v>
          </cell>
          <cell r="AD190">
            <v>86.963999999999999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</row>
        <row r="191">
          <cell r="F191" t="str">
            <v>2100-0706-000</v>
          </cell>
          <cell r="G191" t="str">
            <v>Retained</v>
          </cell>
          <cell r="H191" t="str">
            <v>2100</v>
          </cell>
          <cell r="I191" t="str">
            <v>SDG&amp;E</v>
          </cell>
          <cell r="J191" t="str">
            <v>USS</v>
          </cell>
          <cell r="K191" t="str">
            <v>2100-USS</v>
          </cell>
          <cell r="L191" t="str">
            <v>ENVIRONMENTAL SAFETY &amp; FACILITY</v>
          </cell>
          <cell r="M191" t="str">
            <v>ESRE</v>
          </cell>
          <cell r="N191" t="str">
            <v>N/A</v>
          </cell>
          <cell r="O191" t="str">
            <v>RE PLANNING</v>
          </cell>
          <cell r="P191" t="str">
            <v>Richard D. Tattersall</v>
          </cell>
          <cell r="Q191">
            <v>295.91999999999996</v>
          </cell>
          <cell r="R191">
            <v>486.01240000000001</v>
          </cell>
          <cell r="S191">
            <v>0</v>
          </cell>
          <cell r="T191">
            <v>368.83416</v>
          </cell>
          <cell r="U191">
            <v>492.83224000000001</v>
          </cell>
          <cell r="V191">
            <v>0</v>
          </cell>
          <cell r="W191">
            <v>368.83416</v>
          </cell>
          <cell r="X191">
            <v>492.83224000000001</v>
          </cell>
          <cell r="Y191">
            <v>0</v>
          </cell>
          <cell r="Z191">
            <v>368.83416</v>
          </cell>
          <cell r="AA191">
            <v>492.83224000000001</v>
          </cell>
          <cell r="AB191">
            <v>0</v>
          </cell>
          <cell r="AC191">
            <v>368.83416</v>
          </cell>
          <cell r="AD191">
            <v>492.83224000000001</v>
          </cell>
          <cell r="AE191">
            <v>0</v>
          </cell>
          <cell r="AF191">
            <v>4.3</v>
          </cell>
          <cell r="AG191">
            <v>5.4</v>
          </cell>
          <cell r="AH191">
            <v>5.4</v>
          </cell>
          <cell r="AI191">
            <v>5.4</v>
          </cell>
          <cell r="AJ191">
            <v>5.4</v>
          </cell>
        </row>
        <row r="192">
          <cell r="F192" t="str">
            <v>2100-0708-000</v>
          </cell>
          <cell r="G192" t="str">
            <v>Retained</v>
          </cell>
          <cell r="H192" t="str">
            <v>2100</v>
          </cell>
          <cell r="I192" t="str">
            <v>SDG&amp;E</v>
          </cell>
          <cell r="J192" t="str">
            <v>USS</v>
          </cell>
          <cell r="K192" t="str">
            <v>2100-USS</v>
          </cell>
          <cell r="L192" t="str">
            <v>ENVIRONMENTAL SAFETY &amp; FACILITY</v>
          </cell>
          <cell r="M192" t="str">
            <v>ESRE</v>
          </cell>
          <cell r="N192" t="str">
            <v>N/A</v>
          </cell>
          <cell r="O192" t="str">
            <v>HQ RENT &amp; FACILITIES MAINTENANCE</v>
          </cell>
          <cell r="P192" t="str">
            <v>Richard D. Tattersall</v>
          </cell>
          <cell r="Q192">
            <v>173</v>
          </cell>
          <cell r="R192">
            <v>2587</v>
          </cell>
          <cell r="S192">
            <v>0</v>
          </cell>
          <cell r="T192">
            <v>187.1</v>
          </cell>
          <cell r="U192">
            <v>2396.4</v>
          </cell>
          <cell r="V192">
            <v>0</v>
          </cell>
          <cell r="W192">
            <v>187.1</v>
          </cell>
          <cell r="X192">
            <v>2396.4</v>
          </cell>
          <cell r="Y192">
            <v>0</v>
          </cell>
          <cell r="Z192">
            <v>179.50553505535055</v>
          </cell>
          <cell r="AA192">
            <v>1971.6843052261388</v>
          </cell>
          <cell r="AB192">
            <v>0</v>
          </cell>
          <cell r="AC192">
            <v>179.50553505535055</v>
          </cell>
          <cell r="AD192">
            <v>1971.6843052261388</v>
          </cell>
          <cell r="AE192">
            <v>0</v>
          </cell>
          <cell r="AF192">
            <v>2.1</v>
          </cell>
          <cell r="AG192">
            <v>2.6</v>
          </cell>
          <cell r="AH192">
            <v>2.6</v>
          </cell>
          <cell r="AI192">
            <v>2.6</v>
          </cell>
          <cell r="AJ192">
            <v>2.6</v>
          </cell>
        </row>
        <row r="193">
          <cell r="F193" t="str">
            <v>2100-3013-000</v>
          </cell>
          <cell r="G193" t="str">
            <v>Retained</v>
          </cell>
          <cell r="H193" t="str">
            <v>2100</v>
          </cell>
          <cell r="I193" t="str">
            <v>SDG&amp;E</v>
          </cell>
          <cell r="J193" t="str">
            <v>USS</v>
          </cell>
          <cell r="K193" t="str">
            <v>2100-USS</v>
          </cell>
          <cell r="L193" t="str">
            <v>SUPPLY MGMT &amp; FLEET</v>
          </cell>
          <cell r="M193" t="str">
            <v>SMSS</v>
          </cell>
          <cell r="N193" t="str">
            <v>N/A</v>
          </cell>
          <cell r="O193" t="str">
            <v>SUPPLY MANAGEMENT DIRECTOR</v>
          </cell>
          <cell r="P193" t="str">
            <v>Denita A. Willoughby</v>
          </cell>
          <cell r="Q193">
            <v>192.0728</v>
          </cell>
          <cell r="R193">
            <v>263.4443</v>
          </cell>
          <cell r="S193">
            <v>0</v>
          </cell>
          <cell r="T193">
            <v>149.1</v>
          </cell>
          <cell r="U193">
            <v>62.199999999999996</v>
          </cell>
          <cell r="V193">
            <v>0</v>
          </cell>
          <cell r="W193">
            <v>310.60000000000002</v>
          </cell>
          <cell r="X193">
            <v>62.199999999999996</v>
          </cell>
          <cell r="Y193">
            <v>0</v>
          </cell>
          <cell r="Z193">
            <v>310.60000000000002</v>
          </cell>
          <cell r="AA193">
            <v>245.70000000000002</v>
          </cell>
          <cell r="AB193">
            <v>0</v>
          </cell>
          <cell r="AC193">
            <v>310.60000000000002</v>
          </cell>
          <cell r="AD193">
            <v>245.70000000000002</v>
          </cell>
          <cell r="AE193">
            <v>0</v>
          </cell>
          <cell r="AF193">
            <v>1.5</v>
          </cell>
          <cell r="AG193">
            <v>2.4</v>
          </cell>
          <cell r="AH193">
            <v>5.6</v>
          </cell>
          <cell r="AI193">
            <v>5.6</v>
          </cell>
          <cell r="AJ193">
            <v>5.6</v>
          </cell>
        </row>
        <row r="194">
          <cell r="F194" t="str">
            <v>2100-3016-000</v>
          </cell>
          <cell r="G194" t="str">
            <v>Retained</v>
          </cell>
          <cell r="H194" t="str">
            <v>2100</v>
          </cell>
          <cell r="I194" t="str">
            <v>SDG&amp;E</v>
          </cell>
          <cell r="J194" t="str">
            <v>USS</v>
          </cell>
          <cell r="K194" t="str">
            <v>2100-USS</v>
          </cell>
          <cell r="L194" t="str">
            <v>SUPPLY MGMT &amp; FLEET</v>
          </cell>
          <cell r="M194" t="str">
            <v>SMSS</v>
          </cell>
          <cell r="N194" t="str">
            <v>N/A</v>
          </cell>
          <cell r="O194" t="str">
            <v>SUPPLY MANAGEMENT DIRECTOR</v>
          </cell>
          <cell r="P194" t="str">
            <v>Denita A. Willoughby</v>
          </cell>
          <cell r="Q194">
            <v>287.54149999999998</v>
          </cell>
          <cell r="R194">
            <v>132.3665</v>
          </cell>
          <cell r="S194">
            <v>0</v>
          </cell>
          <cell r="T194">
            <v>369.84771999999998</v>
          </cell>
          <cell r="U194">
            <v>16.579359999999998</v>
          </cell>
          <cell r="V194">
            <v>0</v>
          </cell>
          <cell r="W194">
            <v>369.84771999999998</v>
          </cell>
          <cell r="X194">
            <v>16.579359999999998</v>
          </cell>
          <cell r="Y194">
            <v>0</v>
          </cell>
          <cell r="Z194">
            <v>369.84771999999998</v>
          </cell>
          <cell r="AA194">
            <v>16.579359999999998</v>
          </cell>
          <cell r="AB194">
            <v>0</v>
          </cell>
          <cell r="AC194">
            <v>369.84771999999998</v>
          </cell>
          <cell r="AD194">
            <v>16.579359999999998</v>
          </cell>
          <cell r="AE194">
            <v>0</v>
          </cell>
          <cell r="AF194">
            <v>6.6</v>
          </cell>
          <cell r="AG194">
            <v>8.6999999999999993</v>
          </cell>
          <cell r="AH194">
            <v>8.6999999999999993</v>
          </cell>
          <cell r="AI194">
            <v>8.6999999999999993</v>
          </cell>
          <cell r="AJ194">
            <v>8.6999999999999993</v>
          </cell>
        </row>
        <row r="195">
          <cell r="F195" t="str">
            <v>2100-3018-000</v>
          </cell>
          <cell r="G195" t="str">
            <v>Retained</v>
          </cell>
          <cell r="H195" t="str">
            <v>2100</v>
          </cell>
          <cell r="I195" t="str">
            <v>SDG&amp;E</v>
          </cell>
          <cell r="J195" t="str">
            <v>USS</v>
          </cell>
          <cell r="K195" t="str">
            <v>2100-USS</v>
          </cell>
          <cell r="L195" t="str">
            <v>SUPPLY MGMT &amp; FLEET</v>
          </cell>
          <cell r="M195" t="str">
            <v>SMSS</v>
          </cell>
          <cell r="N195" t="str">
            <v>N/A</v>
          </cell>
          <cell r="O195" t="str">
            <v>SUPPLY MANAGEMENT DIRECTOR</v>
          </cell>
          <cell r="P195" t="str">
            <v>Denita A. Willoughby</v>
          </cell>
          <cell r="Q195">
            <v>0</v>
          </cell>
          <cell r="R195">
            <v>273</v>
          </cell>
          <cell r="S195">
            <v>0</v>
          </cell>
          <cell r="T195">
            <v>0</v>
          </cell>
          <cell r="U195">
            <v>145.80000000000001</v>
          </cell>
          <cell r="V195">
            <v>0</v>
          </cell>
          <cell r="W195">
            <v>0</v>
          </cell>
          <cell r="X195">
            <v>145.80000000000001</v>
          </cell>
          <cell r="Y195">
            <v>0</v>
          </cell>
          <cell r="Z195">
            <v>0</v>
          </cell>
          <cell r="AA195">
            <v>145.80000000000001</v>
          </cell>
          <cell r="AB195">
            <v>0</v>
          </cell>
          <cell r="AC195">
            <v>0</v>
          </cell>
          <cell r="AD195">
            <v>145.80000000000001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F196" t="str">
            <v>2100-3025-000</v>
          </cell>
          <cell r="G196" t="str">
            <v>Retained</v>
          </cell>
          <cell r="H196" t="str">
            <v>2100</v>
          </cell>
          <cell r="I196" t="str">
            <v>SDG&amp;E</v>
          </cell>
          <cell r="J196" t="str">
            <v>USS</v>
          </cell>
          <cell r="K196" t="str">
            <v>2100-USS</v>
          </cell>
          <cell r="L196" t="str">
            <v>ENVIRONMENTAL SAFETY &amp; FACILITY</v>
          </cell>
          <cell r="M196" t="str">
            <v>ESRE</v>
          </cell>
          <cell r="N196" t="str">
            <v>N/A</v>
          </cell>
          <cell r="O196" t="str">
            <v>FACILITIES &amp; CAPITAL PROGRAMS - ADMIN</v>
          </cell>
          <cell r="P196" t="str">
            <v>Richard D. Tattersall</v>
          </cell>
          <cell r="Q196">
            <v>115.575</v>
          </cell>
          <cell r="R196">
            <v>11.625</v>
          </cell>
          <cell r="S196">
            <v>0</v>
          </cell>
          <cell r="T196">
            <v>101.41875</v>
          </cell>
          <cell r="U196">
            <v>11.683750000000002</v>
          </cell>
          <cell r="V196">
            <v>0</v>
          </cell>
          <cell r="W196">
            <v>101.41875</v>
          </cell>
          <cell r="X196">
            <v>11.683750000000002</v>
          </cell>
          <cell r="Y196">
            <v>0</v>
          </cell>
          <cell r="Z196">
            <v>101.41875</v>
          </cell>
          <cell r="AA196">
            <v>11.683750000000002</v>
          </cell>
          <cell r="AB196">
            <v>0</v>
          </cell>
          <cell r="AC196">
            <v>101.41875</v>
          </cell>
          <cell r="AD196">
            <v>11.683750000000002</v>
          </cell>
          <cell r="AE196">
            <v>0</v>
          </cell>
          <cell r="AF196">
            <v>1</v>
          </cell>
          <cell r="AG196">
            <v>1.2</v>
          </cell>
          <cell r="AH196">
            <v>1.2</v>
          </cell>
          <cell r="AI196">
            <v>1.2</v>
          </cell>
          <cell r="AJ196">
            <v>1.2</v>
          </cell>
        </row>
        <row r="197">
          <cell r="F197" t="str">
            <v>2100-3028-000</v>
          </cell>
          <cell r="G197" t="str">
            <v>Retained</v>
          </cell>
          <cell r="H197" t="str">
            <v>2100</v>
          </cell>
          <cell r="I197" t="str">
            <v>SDG&amp;E</v>
          </cell>
          <cell r="J197" t="str">
            <v>USS</v>
          </cell>
          <cell r="K197" t="str">
            <v>2100-USS</v>
          </cell>
          <cell r="L197" t="str">
            <v>ENVIRONMENTAL SAFETY &amp; FACILITY</v>
          </cell>
          <cell r="M197" t="str">
            <v>ESRE</v>
          </cell>
          <cell r="N197" t="str">
            <v>N/A</v>
          </cell>
          <cell r="O197" t="str">
            <v>FACILITIES CORPORATE CENTER PROJECTS</v>
          </cell>
          <cell r="P197" t="str">
            <v>Richard D. Tattersall</v>
          </cell>
          <cell r="Q197">
            <v>0</v>
          </cell>
          <cell r="R197">
            <v>26</v>
          </cell>
          <cell r="S197">
            <v>0</v>
          </cell>
          <cell r="T197">
            <v>0.6</v>
          </cell>
          <cell r="U197">
            <v>36.799999999999997</v>
          </cell>
          <cell r="V197">
            <v>0</v>
          </cell>
          <cell r="W197">
            <v>0.6</v>
          </cell>
          <cell r="X197">
            <v>36.799999999999997</v>
          </cell>
          <cell r="Y197">
            <v>0</v>
          </cell>
          <cell r="Z197">
            <v>0.6</v>
          </cell>
          <cell r="AA197">
            <v>36.799999999999997</v>
          </cell>
          <cell r="AB197">
            <v>0</v>
          </cell>
          <cell r="AC197">
            <v>0.6</v>
          </cell>
          <cell r="AD197">
            <v>36.799999999999997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</row>
        <row r="198">
          <cell r="F198" t="str">
            <v>2100-3030-000</v>
          </cell>
          <cell r="G198" t="str">
            <v>Retained</v>
          </cell>
          <cell r="H198" t="str">
            <v>2100</v>
          </cell>
          <cell r="I198" t="str">
            <v>SDG&amp;E</v>
          </cell>
          <cell r="J198" t="str">
            <v>USS</v>
          </cell>
          <cell r="K198" t="str">
            <v>2100-USS</v>
          </cell>
          <cell r="L198" t="str">
            <v>ENVIRONMENTAL SAFETY &amp; FACILITY</v>
          </cell>
          <cell r="M198" t="str">
            <v>ESRE</v>
          </cell>
          <cell r="N198" t="str">
            <v>N/A</v>
          </cell>
          <cell r="O198" t="str">
            <v>CORPORATE REAL ESTATE MANAGER</v>
          </cell>
          <cell r="P198" t="str">
            <v>Richard D. Tattersall</v>
          </cell>
          <cell r="Q198">
            <v>125.0262</v>
          </cell>
          <cell r="R198">
            <v>114.66900000000001</v>
          </cell>
          <cell r="S198">
            <v>0</v>
          </cell>
          <cell r="T198">
            <v>13.686299999999999</v>
          </cell>
          <cell r="U198">
            <v>165.14152000000001</v>
          </cell>
          <cell r="V198">
            <v>0</v>
          </cell>
          <cell r="W198">
            <v>13.686299999999999</v>
          </cell>
          <cell r="X198">
            <v>165.14152000000001</v>
          </cell>
          <cell r="Y198">
            <v>0</v>
          </cell>
          <cell r="Z198">
            <v>13.686299999999999</v>
          </cell>
          <cell r="AA198">
            <v>165.14152000000001</v>
          </cell>
          <cell r="AB198">
            <v>0</v>
          </cell>
          <cell r="AC198">
            <v>13.686299999999999</v>
          </cell>
          <cell r="AD198">
            <v>165.14152000000001</v>
          </cell>
          <cell r="AE198">
            <v>0</v>
          </cell>
          <cell r="AF198">
            <v>1.6</v>
          </cell>
          <cell r="AG198">
            <v>1.6</v>
          </cell>
          <cell r="AH198">
            <v>1.6</v>
          </cell>
          <cell r="AI198">
            <v>1.6</v>
          </cell>
          <cell r="AJ198">
            <v>1.6</v>
          </cell>
        </row>
        <row r="199">
          <cell r="F199" t="str">
            <v>2100-3050-000</v>
          </cell>
          <cell r="G199" t="str">
            <v>Retained</v>
          </cell>
          <cell r="H199" t="str">
            <v>2100</v>
          </cell>
          <cell r="I199" t="str">
            <v>SDG&amp;E</v>
          </cell>
          <cell r="J199" t="str">
            <v>USS</v>
          </cell>
          <cell r="K199" t="str">
            <v>2100-USS</v>
          </cell>
          <cell r="L199" t="str">
            <v>A&amp;G</v>
          </cell>
          <cell r="M199" t="str">
            <v>AGAG</v>
          </cell>
          <cell r="N199" t="str">
            <v>N/A</v>
          </cell>
          <cell r="O199" t="str">
            <v>Oper CCTR-USS-Controllers             -UTILITY ACCTG DIR &amp; STAFF</v>
          </cell>
          <cell r="P199" t="str">
            <v>Sandra K. Hrna</v>
          </cell>
          <cell r="Q199">
            <v>125.5</v>
          </cell>
          <cell r="R199">
            <v>9</v>
          </cell>
          <cell r="S199">
            <v>0</v>
          </cell>
          <cell r="T199">
            <v>119</v>
          </cell>
          <cell r="U199">
            <v>27.950000000000003</v>
          </cell>
          <cell r="V199">
            <v>0</v>
          </cell>
          <cell r="W199">
            <v>119</v>
          </cell>
          <cell r="X199">
            <v>27.950000000000003</v>
          </cell>
          <cell r="Y199">
            <v>0</v>
          </cell>
          <cell r="Z199">
            <v>119</v>
          </cell>
          <cell r="AA199">
            <v>27.950000000000003</v>
          </cell>
          <cell r="AB199">
            <v>0</v>
          </cell>
          <cell r="AC199">
            <v>119</v>
          </cell>
          <cell r="AD199">
            <v>27.950000000000003</v>
          </cell>
          <cell r="AE199">
            <v>0</v>
          </cell>
          <cell r="AF199">
            <v>2.1</v>
          </cell>
          <cell r="AG199">
            <v>1.8</v>
          </cell>
          <cell r="AH199">
            <v>1.8</v>
          </cell>
          <cell r="AI199">
            <v>1.8</v>
          </cell>
          <cell r="AJ199">
            <v>1.8</v>
          </cell>
        </row>
        <row r="200">
          <cell r="F200" t="str">
            <v>2100-3051-000</v>
          </cell>
          <cell r="G200" t="str">
            <v>Retained</v>
          </cell>
          <cell r="H200" t="str">
            <v>2100</v>
          </cell>
          <cell r="I200" t="str">
            <v>SDG&amp;E</v>
          </cell>
          <cell r="J200" t="str">
            <v>USS</v>
          </cell>
          <cell r="K200" t="str">
            <v>2100-USS</v>
          </cell>
          <cell r="L200" t="str">
            <v>A&amp;G</v>
          </cell>
          <cell r="M200" t="str">
            <v>AGAG</v>
          </cell>
          <cell r="N200" t="str">
            <v>N/A</v>
          </cell>
          <cell r="O200" t="str">
            <v>Oper CCTR-USS-Controllers             -FINANCIAL ACCOUNTING</v>
          </cell>
          <cell r="P200" t="str">
            <v>Sandra K. Hrna</v>
          </cell>
          <cell r="Q200">
            <v>433.5729</v>
          </cell>
          <cell r="R200">
            <v>48.463700000000003</v>
          </cell>
          <cell r="S200">
            <v>0</v>
          </cell>
          <cell r="T200">
            <v>461.09118000000001</v>
          </cell>
          <cell r="U200">
            <v>24.118579999999998</v>
          </cell>
          <cell r="V200">
            <v>0</v>
          </cell>
          <cell r="W200">
            <v>461.09118000000001</v>
          </cell>
          <cell r="X200">
            <v>24.118579999999998</v>
          </cell>
          <cell r="Y200">
            <v>0</v>
          </cell>
          <cell r="Z200">
            <v>461.09118000000001</v>
          </cell>
          <cell r="AA200">
            <v>24.118579999999998</v>
          </cell>
          <cell r="AB200">
            <v>0</v>
          </cell>
          <cell r="AC200">
            <v>461.09118000000001</v>
          </cell>
          <cell r="AD200">
            <v>24.118579999999998</v>
          </cell>
          <cell r="AE200">
            <v>0</v>
          </cell>
          <cell r="AF200">
            <v>8.5</v>
          </cell>
          <cell r="AG200">
            <v>9.6999999999999993</v>
          </cell>
          <cell r="AH200">
            <v>9.6999999999999993</v>
          </cell>
          <cell r="AI200">
            <v>9.6999999999999993</v>
          </cell>
          <cell r="AJ200">
            <v>9.6999999999999993</v>
          </cell>
        </row>
        <row r="201">
          <cell r="F201" t="str">
            <v>2100-3052-000</v>
          </cell>
          <cell r="G201" t="str">
            <v>Retained</v>
          </cell>
          <cell r="H201" t="str">
            <v>2100</v>
          </cell>
          <cell r="I201" t="str">
            <v>SDG&amp;E</v>
          </cell>
          <cell r="J201" t="str">
            <v>USS</v>
          </cell>
          <cell r="K201" t="str">
            <v>2100-USS</v>
          </cell>
          <cell r="L201" t="str">
            <v>A&amp;G</v>
          </cell>
          <cell r="M201" t="str">
            <v>AGAG</v>
          </cell>
          <cell r="N201" t="str">
            <v>N/A</v>
          </cell>
          <cell r="O201" t="str">
            <v>Oper CCTR-USS-Controllers             -REGULATORY REPORTING</v>
          </cell>
          <cell r="P201" t="str">
            <v>Sandra K. Hrna</v>
          </cell>
          <cell r="Q201">
            <v>662.48</v>
          </cell>
          <cell r="R201">
            <v>6.46</v>
          </cell>
          <cell r="S201">
            <v>0</v>
          </cell>
          <cell r="T201">
            <v>599.79200000000003</v>
          </cell>
          <cell r="U201">
            <v>9.9200000000000017</v>
          </cell>
          <cell r="V201">
            <v>0</v>
          </cell>
          <cell r="W201">
            <v>599.79200000000003</v>
          </cell>
          <cell r="X201">
            <v>9.9200000000000017</v>
          </cell>
          <cell r="Y201">
            <v>0</v>
          </cell>
          <cell r="Z201">
            <v>599.79200000000003</v>
          </cell>
          <cell r="AA201">
            <v>9.9200000000000017</v>
          </cell>
          <cell r="AB201">
            <v>0</v>
          </cell>
          <cell r="AC201">
            <v>599.79200000000003</v>
          </cell>
          <cell r="AD201">
            <v>9.9200000000000017</v>
          </cell>
          <cell r="AE201">
            <v>0</v>
          </cell>
          <cell r="AF201">
            <v>8.3000000000000007</v>
          </cell>
          <cell r="AG201">
            <v>9.4</v>
          </cell>
          <cell r="AH201">
            <v>9.4</v>
          </cell>
          <cell r="AI201">
            <v>9.4</v>
          </cell>
          <cell r="AJ201">
            <v>9.4</v>
          </cell>
        </row>
        <row r="202">
          <cell r="F202" t="str">
            <v>2100-3058-000</v>
          </cell>
          <cell r="G202" t="str">
            <v>Retained</v>
          </cell>
          <cell r="H202" t="str">
            <v>2100</v>
          </cell>
          <cell r="I202" t="str">
            <v>SDG&amp;E</v>
          </cell>
          <cell r="J202" t="str">
            <v>USS</v>
          </cell>
          <cell r="K202" t="str">
            <v>2100-USS</v>
          </cell>
          <cell r="L202" t="str">
            <v>A&amp;G</v>
          </cell>
          <cell r="M202" t="str">
            <v>AGAG</v>
          </cell>
          <cell r="N202" t="str">
            <v>N/A</v>
          </cell>
          <cell r="O202" t="str">
            <v>Oper CCTR-USS-Controllers             -ACCOUNTS PAYABLE</v>
          </cell>
          <cell r="P202" t="str">
            <v>Sandra K. Hrna</v>
          </cell>
          <cell r="Q202">
            <v>903.63</v>
          </cell>
          <cell r="R202">
            <v>272.23</v>
          </cell>
          <cell r="S202">
            <v>0</v>
          </cell>
          <cell r="T202">
            <v>840.01099999999997</v>
          </cell>
          <cell r="U202">
            <v>172.566</v>
          </cell>
          <cell r="V202">
            <v>0</v>
          </cell>
          <cell r="W202">
            <v>840.01099999999997</v>
          </cell>
          <cell r="X202">
            <v>152.54599999999999</v>
          </cell>
          <cell r="Y202">
            <v>0</v>
          </cell>
          <cell r="Z202">
            <v>840.01099999999997</v>
          </cell>
          <cell r="AA202">
            <v>152.54599999999999</v>
          </cell>
          <cell r="AB202">
            <v>0</v>
          </cell>
          <cell r="AC202">
            <v>840.01099999999997</v>
          </cell>
          <cell r="AD202">
            <v>152.54599999999999</v>
          </cell>
          <cell r="AE202">
            <v>0</v>
          </cell>
          <cell r="AF202">
            <v>13.6</v>
          </cell>
          <cell r="AG202">
            <v>13.1</v>
          </cell>
          <cell r="AH202">
            <v>13.1</v>
          </cell>
          <cell r="AI202">
            <v>13.1</v>
          </cell>
          <cell r="AJ202">
            <v>13.1</v>
          </cell>
        </row>
        <row r="203">
          <cell r="F203" t="str">
            <v>2100-3067-000</v>
          </cell>
          <cell r="G203" t="str">
            <v>Retained</v>
          </cell>
          <cell r="H203" t="str">
            <v>2100</v>
          </cell>
          <cell r="I203" t="str">
            <v>SDG&amp;E</v>
          </cell>
          <cell r="J203" t="str">
            <v>USS</v>
          </cell>
          <cell r="K203" t="str">
            <v>2100-USS</v>
          </cell>
          <cell r="L203" t="str">
            <v>A&amp;G</v>
          </cell>
          <cell r="M203" t="str">
            <v>AGAG</v>
          </cell>
          <cell r="N203" t="str">
            <v>N/A</v>
          </cell>
          <cell r="O203" t="str">
            <v>Oper CCTR-USS-Controllers             -IT BUSINESS PLNG &amp; BUDGETS</v>
          </cell>
          <cell r="P203" t="str">
            <v>Sandra K. Hrna</v>
          </cell>
          <cell r="Q203">
            <v>535.06200000000001</v>
          </cell>
          <cell r="R203">
            <v>-1.0499999999999954E-2</v>
          </cell>
          <cell r="S203">
            <v>0</v>
          </cell>
          <cell r="T203">
            <v>487.94460000000004</v>
          </cell>
          <cell r="U203">
            <v>8.2504500000000007</v>
          </cell>
          <cell r="V203">
            <v>0</v>
          </cell>
          <cell r="W203">
            <v>487.94460000000004</v>
          </cell>
          <cell r="X203">
            <v>8.2504500000000007</v>
          </cell>
          <cell r="Y203">
            <v>0</v>
          </cell>
          <cell r="Z203">
            <v>487.94460000000004</v>
          </cell>
          <cell r="AA203">
            <v>8.2504500000000007</v>
          </cell>
          <cell r="AB203">
            <v>0</v>
          </cell>
          <cell r="AC203">
            <v>487.94460000000004</v>
          </cell>
          <cell r="AD203">
            <v>8.2504500000000007</v>
          </cell>
          <cell r="AE203">
            <v>0</v>
          </cell>
          <cell r="AF203">
            <v>8</v>
          </cell>
          <cell r="AG203">
            <v>7</v>
          </cell>
          <cell r="AH203">
            <v>7</v>
          </cell>
          <cell r="AI203">
            <v>7</v>
          </cell>
          <cell r="AJ203">
            <v>7</v>
          </cell>
        </row>
        <row r="204">
          <cell r="F204" t="str">
            <v>2100-3071-000</v>
          </cell>
          <cell r="G204" t="str">
            <v>Retained</v>
          </cell>
          <cell r="H204" t="str">
            <v>2100</v>
          </cell>
          <cell r="I204" t="str">
            <v>SDG&amp;E</v>
          </cell>
          <cell r="J204" t="str">
            <v>USS</v>
          </cell>
          <cell r="K204" t="str">
            <v>2100-USS</v>
          </cell>
          <cell r="L204" t="str">
            <v>IT</v>
          </cell>
          <cell r="M204" t="str">
            <v>ITIT</v>
          </cell>
          <cell r="N204" t="str">
            <v>N/A</v>
          </cell>
          <cell r="O204" t="str">
            <v>SAP ACCOUNTING &amp; FINANCIAL SYSTEMS</v>
          </cell>
          <cell r="P204" t="str">
            <v>Christopher R. Olmsted</v>
          </cell>
          <cell r="Q204">
            <v>523.67999999999984</v>
          </cell>
          <cell r="R204">
            <v>5.5472000000000001</v>
          </cell>
          <cell r="S204">
            <v>0</v>
          </cell>
          <cell r="T204">
            <v>563.43979999999988</v>
          </cell>
          <cell r="U204">
            <v>6.258049999999999</v>
          </cell>
          <cell r="V204">
            <v>0</v>
          </cell>
          <cell r="W204">
            <v>563.43979999999988</v>
          </cell>
          <cell r="X204">
            <v>6.258049999999999</v>
          </cell>
          <cell r="Y204">
            <v>0</v>
          </cell>
          <cell r="Z204">
            <v>563.43979999999988</v>
          </cell>
          <cell r="AA204">
            <v>6.258049999999999</v>
          </cell>
          <cell r="AB204">
            <v>0</v>
          </cell>
          <cell r="AC204">
            <v>563.43979999999988</v>
          </cell>
          <cell r="AD204">
            <v>6.258049999999999</v>
          </cell>
          <cell r="AE204">
            <v>0</v>
          </cell>
          <cell r="AF204">
            <v>13.8</v>
          </cell>
          <cell r="AG204">
            <v>13.8</v>
          </cell>
          <cell r="AH204">
            <v>13.8</v>
          </cell>
          <cell r="AI204">
            <v>13.8</v>
          </cell>
          <cell r="AJ204">
            <v>13.8</v>
          </cell>
        </row>
        <row r="205">
          <cell r="F205" t="str">
            <v>2100-3072-000</v>
          </cell>
          <cell r="G205" t="str">
            <v>Retained</v>
          </cell>
          <cell r="H205" t="str">
            <v>2100</v>
          </cell>
          <cell r="I205" t="str">
            <v>SDG&amp;E</v>
          </cell>
          <cell r="J205" t="str">
            <v>USS</v>
          </cell>
          <cell r="K205" t="str">
            <v>2100-USS</v>
          </cell>
          <cell r="L205" t="str">
            <v>IT</v>
          </cell>
          <cell r="M205" t="str">
            <v>ITIT</v>
          </cell>
          <cell r="N205" t="str">
            <v>N/A</v>
          </cell>
          <cell r="O205" t="str">
            <v>SUPPLY CHAIN &amp; LOGISTICS SYSTEMS</v>
          </cell>
          <cell r="P205" t="str">
            <v>Christopher R. Olmsted</v>
          </cell>
          <cell r="Q205">
            <v>536.71500000000003</v>
          </cell>
          <cell r="R205">
            <v>9.245000000000001</v>
          </cell>
          <cell r="S205">
            <v>0</v>
          </cell>
          <cell r="T205">
            <v>565.80813999999998</v>
          </cell>
          <cell r="U205">
            <v>9.9846199999999996</v>
          </cell>
          <cell r="V205">
            <v>0</v>
          </cell>
          <cell r="W205">
            <v>565.80813999999998</v>
          </cell>
          <cell r="X205">
            <v>9.9846199999999996</v>
          </cell>
          <cell r="Y205">
            <v>0</v>
          </cell>
          <cell r="Z205">
            <v>565.80813999999998</v>
          </cell>
          <cell r="AA205">
            <v>9.9846199999999996</v>
          </cell>
          <cell r="AB205">
            <v>0</v>
          </cell>
          <cell r="AC205">
            <v>565.80813999999998</v>
          </cell>
          <cell r="AD205">
            <v>9.9846199999999996</v>
          </cell>
          <cell r="AE205">
            <v>0</v>
          </cell>
          <cell r="AF205">
            <v>13.6</v>
          </cell>
          <cell r="AG205">
            <v>13.6</v>
          </cell>
          <cell r="AH205">
            <v>13.6</v>
          </cell>
          <cell r="AI205">
            <v>13.6</v>
          </cell>
          <cell r="AJ205">
            <v>13.6</v>
          </cell>
        </row>
        <row r="206">
          <cell r="F206" t="str">
            <v>2100-3073-000</v>
          </cell>
          <cell r="G206" t="str">
            <v>Retained</v>
          </cell>
          <cell r="H206" t="str">
            <v>2100</v>
          </cell>
          <cell r="I206" t="str">
            <v>SDG&amp;E</v>
          </cell>
          <cell r="J206" t="str">
            <v>USS</v>
          </cell>
          <cell r="K206" t="str">
            <v>2100-USS</v>
          </cell>
          <cell r="L206" t="str">
            <v>IT</v>
          </cell>
          <cell r="M206" t="str">
            <v>ITIT</v>
          </cell>
          <cell r="N206" t="str">
            <v>N/A</v>
          </cell>
          <cell r="O206" t="str">
            <v>ENTERPRISE INTEGRATION SERVICES</v>
          </cell>
          <cell r="P206" t="str">
            <v>Christopher R. Olmsted</v>
          </cell>
          <cell r="Q206">
            <v>559.92799999999988</v>
          </cell>
          <cell r="R206">
            <v>6.7216000000000005</v>
          </cell>
          <cell r="S206">
            <v>0</v>
          </cell>
          <cell r="T206">
            <v>563.92170999999985</v>
          </cell>
          <cell r="U206">
            <v>6.4117799999999994</v>
          </cell>
          <cell r="V206">
            <v>0</v>
          </cell>
          <cell r="W206">
            <v>563.92170999999985</v>
          </cell>
          <cell r="X206">
            <v>6.4117799999999994</v>
          </cell>
          <cell r="Y206">
            <v>0</v>
          </cell>
          <cell r="Z206">
            <v>563.92170999999985</v>
          </cell>
          <cell r="AA206">
            <v>6.4117799999999994</v>
          </cell>
          <cell r="AB206">
            <v>0</v>
          </cell>
          <cell r="AC206">
            <v>563.92170999999985</v>
          </cell>
          <cell r="AD206">
            <v>6.4117799999999994</v>
          </cell>
          <cell r="AE206">
            <v>0</v>
          </cell>
          <cell r="AF206">
            <v>13.9</v>
          </cell>
          <cell r="AG206">
            <v>13.9</v>
          </cell>
          <cell r="AH206">
            <v>13.9</v>
          </cell>
          <cell r="AI206">
            <v>13.9</v>
          </cell>
          <cell r="AJ206">
            <v>13.9</v>
          </cell>
        </row>
        <row r="207">
          <cell r="F207" t="str">
            <v>2100-3074-000</v>
          </cell>
          <cell r="G207" t="str">
            <v>Retained</v>
          </cell>
          <cell r="H207" t="str">
            <v>2100</v>
          </cell>
          <cell r="I207" t="str">
            <v>SDG&amp;E</v>
          </cell>
          <cell r="J207" t="str">
            <v>USS</v>
          </cell>
          <cell r="K207" t="str">
            <v>2100-USS</v>
          </cell>
          <cell r="L207" t="str">
            <v>IT</v>
          </cell>
          <cell r="M207" t="str">
            <v>ITIT</v>
          </cell>
          <cell r="N207" t="str">
            <v>N/A</v>
          </cell>
          <cell r="O207" t="str">
            <v>SSDS PROJECT OFFICE</v>
          </cell>
          <cell r="P207" t="str">
            <v>Christopher R. Olmsted</v>
          </cell>
          <cell r="Q207">
            <v>469.44280000000003</v>
          </cell>
          <cell r="R207">
            <v>8.0388000000000002</v>
          </cell>
          <cell r="S207">
            <v>0</v>
          </cell>
          <cell r="T207">
            <v>290.81150000000002</v>
          </cell>
          <cell r="U207">
            <v>5.2310500000000006</v>
          </cell>
          <cell r="V207">
            <v>0</v>
          </cell>
          <cell r="W207">
            <v>290.81150000000002</v>
          </cell>
          <cell r="X207">
            <v>5.2310500000000006</v>
          </cell>
          <cell r="Y207">
            <v>0</v>
          </cell>
          <cell r="Z207">
            <v>290.81150000000002</v>
          </cell>
          <cell r="AA207">
            <v>5.2310500000000006</v>
          </cell>
          <cell r="AB207">
            <v>0</v>
          </cell>
          <cell r="AC207">
            <v>290.81150000000002</v>
          </cell>
          <cell r="AD207">
            <v>5.2310500000000006</v>
          </cell>
          <cell r="AE207">
            <v>0</v>
          </cell>
          <cell r="AF207">
            <v>5.2</v>
          </cell>
          <cell r="AG207">
            <v>5.2</v>
          </cell>
          <cell r="AH207">
            <v>5.2</v>
          </cell>
          <cell r="AI207">
            <v>5.2</v>
          </cell>
          <cell r="AJ207">
            <v>5.2</v>
          </cell>
        </row>
        <row r="208">
          <cell r="F208" t="str">
            <v>2100-3088-000</v>
          </cell>
          <cell r="G208" t="str">
            <v>Retained</v>
          </cell>
          <cell r="H208" t="str">
            <v>2100</v>
          </cell>
          <cell r="I208" t="str">
            <v>SDG&amp;E</v>
          </cell>
          <cell r="J208" t="str">
            <v>USS</v>
          </cell>
          <cell r="K208" t="str">
            <v>2100-USS</v>
          </cell>
          <cell r="L208" t="str">
            <v>IT</v>
          </cell>
          <cell r="M208" t="str">
            <v>ITIT</v>
          </cell>
          <cell r="N208" t="str">
            <v>N/A</v>
          </cell>
          <cell r="O208" t="str">
            <v>SOFTWARE DEV - WORK MEAS SYSTEMS</v>
          </cell>
          <cell r="P208" t="str">
            <v>Christopher R. Olmsted</v>
          </cell>
          <cell r="Q208">
            <v>214.0044</v>
          </cell>
          <cell r="R208">
            <v>5.6962999999999999</v>
          </cell>
          <cell r="S208">
            <v>0</v>
          </cell>
          <cell r="T208">
            <v>182.69659999999999</v>
          </cell>
          <cell r="U208">
            <v>4.7291999999999996</v>
          </cell>
          <cell r="V208">
            <v>0</v>
          </cell>
          <cell r="W208">
            <v>182.69659999999999</v>
          </cell>
          <cell r="X208">
            <v>4.7291999999999996</v>
          </cell>
          <cell r="Y208">
            <v>0</v>
          </cell>
          <cell r="Z208">
            <v>182.69659999999999</v>
          </cell>
          <cell r="AA208">
            <v>4.7291999999999996</v>
          </cell>
          <cell r="AB208">
            <v>0</v>
          </cell>
          <cell r="AC208">
            <v>182.69659999999999</v>
          </cell>
          <cell r="AD208">
            <v>4.7291999999999996</v>
          </cell>
          <cell r="AE208">
            <v>0</v>
          </cell>
          <cell r="AF208">
            <v>2.6</v>
          </cell>
          <cell r="AG208">
            <v>2.6</v>
          </cell>
          <cell r="AH208">
            <v>2.6</v>
          </cell>
          <cell r="AI208">
            <v>2.6</v>
          </cell>
          <cell r="AJ208">
            <v>2.6</v>
          </cell>
        </row>
        <row r="209">
          <cell r="F209" t="str">
            <v>2100-3089-000</v>
          </cell>
          <cell r="G209" t="str">
            <v>Retained</v>
          </cell>
          <cell r="H209" t="str">
            <v>2100</v>
          </cell>
          <cell r="I209" t="str">
            <v>SDG&amp;E</v>
          </cell>
          <cell r="J209" t="str">
            <v>USS</v>
          </cell>
          <cell r="K209" t="str">
            <v>2100-USS</v>
          </cell>
          <cell r="L209" t="str">
            <v>IT</v>
          </cell>
          <cell r="M209" t="str">
            <v>ITIT</v>
          </cell>
          <cell r="N209" t="str">
            <v>N/A</v>
          </cell>
          <cell r="O209" t="str">
            <v>BUSINESS INTELLIGENCE GROUP</v>
          </cell>
          <cell r="P209" t="str">
            <v>Christopher R. Olmsted</v>
          </cell>
          <cell r="Q209">
            <v>303.52999999999997</v>
          </cell>
          <cell r="R209">
            <v>6.2099999999999991</v>
          </cell>
          <cell r="S209">
            <v>0</v>
          </cell>
          <cell r="T209">
            <v>320.40154000000007</v>
          </cell>
          <cell r="U209">
            <v>6.7377000000000002</v>
          </cell>
          <cell r="V209">
            <v>0</v>
          </cell>
          <cell r="W209">
            <v>320.40154000000007</v>
          </cell>
          <cell r="X209">
            <v>6.7377000000000002</v>
          </cell>
          <cell r="Y209">
            <v>0</v>
          </cell>
          <cell r="Z209">
            <v>320.40154000000007</v>
          </cell>
          <cell r="AA209">
            <v>6.7377000000000002</v>
          </cell>
          <cell r="AB209">
            <v>0</v>
          </cell>
          <cell r="AC209">
            <v>320.40154000000007</v>
          </cell>
          <cell r="AD209">
            <v>6.7377000000000002</v>
          </cell>
          <cell r="AE209">
            <v>0</v>
          </cell>
          <cell r="AF209">
            <v>7.2</v>
          </cell>
          <cell r="AG209">
            <v>7.2</v>
          </cell>
          <cell r="AH209">
            <v>7.2</v>
          </cell>
          <cell r="AI209">
            <v>7.2</v>
          </cell>
          <cell r="AJ209">
            <v>7.2</v>
          </cell>
        </row>
        <row r="210">
          <cell r="F210" t="str">
            <v>2100-3091-000</v>
          </cell>
          <cell r="G210" t="str">
            <v>Retained</v>
          </cell>
          <cell r="H210" t="str">
            <v>2100</v>
          </cell>
          <cell r="I210" t="str">
            <v>SDG&amp;E</v>
          </cell>
          <cell r="J210" t="str">
            <v>USS</v>
          </cell>
          <cell r="K210" t="str">
            <v>2100-USS</v>
          </cell>
          <cell r="L210" t="str">
            <v>IT</v>
          </cell>
          <cell r="M210" t="str">
            <v>ITIT</v>
          </cell>
          <cell r="N210" t="str">
            <v>N/A</v>
          </cell>
          <cell r="O210" t="str">
            <v>SOFTWARE DEV - DATABASE ADMINISTRATOR</v>
          </cell>
          <cell r="P210" t="str">
            <v>Christopher R. Olmsted</v>
          </cell>
          <cell r="Q210">
            <v>707.38499999999999</v>
          </cell>
          <cell r="R210">
            <v>13.625</v>
          </cell>
          <cell r="S210">
            <v>0</v>
          </cell>
          <cell r="T210">
            <v>746.35501999999997</v>
          </cell>
          <cell r="U210">
            <v>14.368580000000001</v>
          </cell>
          <cell r="V210">
            <v>0</v>
          </cell>
          <cell r="W210">
            <v>746.35501999999997</v>
          </cell>
          <cell r="X210">
            <v>14.368580000000001</v>
          </cell>
          <cell r="Y210">
            <v>0</v>
          </cell>
          <cell r="Z210">
            <v>746.35501999999997</v>
          </cell>
          <cell r="AA210">
            <v>14.368580000000001</v>
          </cell>
          <cell r="AB210">
            <v>0</v>
          </cell>
          <cell r="AC210">
            <v>746.35501999999997</v>
          </cell>
          <cell r="AD210">
            <v>14.368580000000001</v>
          </cell>
          <cell r="AE210">
            <v>0</v>
          </cell>
          <cell r="AF210">
            <v>16.3</v>
          </cell>
          <cell r="AG210">
            <v>16.3</v>
          </cell>
          <cell r="AH210">
            <v>16.3</v>
          </cell>
          <cell r="AI210">
            <v>16.3</v>
          </cell>
          <cell r="AJ210">
            <v>16.3</v>
          </cell>
        </row>
        <row r="211">
          <cell r="F211" t="str">
            <v>2100-3095-000</v>
          </cell>
          <cell r="G211" t="str">
            <v>Retained</v>
          </cell>
          <cell r="H211" t="str">
            <v>2100</v>
          </cell>
          <cell r="I211" t="str">
            <v>SDG&amp;E</v>
          </cell>
          <cell r="J211" t="str">
            <v>USS</v>
          </cell>
          <cell r="K211" t="str">
            <v>2100-USS</v>
          </cell>
          <cell r="L211" t="str">
            <v>IT</v>
          </cell>
          <cell r="M211" t="str">
            <v>ITIT</v>
          </cell>
          <cell r="N211" t="str">
            <v>N/A</v>
          </cell>
          <cell r="O211" t="str">
            <v>NETORK COMMUNICATION SERVICES DIRECTOR</v>
          </cell>
          <cell r="P211" t="str">
            <v>Christopher R. Olmsted</v>
          </cell>
          <cell r="Q211">
            <v>0</v>
          </cell>
          <cell r="R211">
            <v>16.517199999999999</v>
          </cell>
          <cell r="S211">
            <v>0</v>
          </cell>
          <cell r="T211">
            <v>0</v>
          </cell>
          <cell r="U211">
            <v>16.903100000000002</v>
          </cell>
          <cell r="V211">
            <v>0</v>
          </cell>
          <cell r="W211">
            <v>0</v>
          </cell>
          <cell r="X211">
            <v>16.903100000000002</v>
          </cell>
          <cell r="Y211">
            <v>0</v>
          </cell>
          <cell r="Z211">
            <v>0</v>
          </cell>
          <cell r="AA211">
            <v>16.903100000000002</v>
          </cell>
          <cell r="AB211">
            <v>0</v>
          </cell>
          <cell r="AC211">
            <v>0</v>
          </cell>
          <cell r="AD211">
            <v>16.903100000000002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F212" t="str">
            <v>2100-3097-000</v>
          </cell>
          <cell r="G212" t="str">
            <v>Retained</v>
          </cell>
          <cell r="H212" t="str">
            <v>2100</v>
          </cell>
          <cell r="I212" t="str">
            <v>SDG&amp;E</v>
          </cell>
          <cell r="J212" t="str">
            <v>USS</v>
          </cell>
          <cell r="K212" t="str">
            <v>2100-USS</v>
          </cell>
          <cell r="L212" t="str">
            <v>IT</v>
          </cell>
          <cell r="M212" t="str">
            <v>ITIT</v>
          </cell>
          <cell r="N212" t="str">
            <v>N/A</v>
          </cell>
          <cell r="O212" t="str">
            <v>CLIENT TECHNOLOGY &amp; DEPOT SERVICES</v>
          </cell>
          <cell r="P212" t="str">
            <v>Christopher R. Olmsted</v>
          </cell>
          <cell r="Q212">
            <v>370.53</v>
          </cell>
          <cell r="R212">
            <v>203.065</v>
          </cell>
          <cell r="S212">
            <v>0</v>
          </cell>
          <cell r="T212">
            <v>391.22364000000005</v>
          </cell>
          <cell r="U212">
            <v>214.04340000000002</v>
          </cell>
          <cell r="V212">
            <v>0</v>
          </cell>
          <cell r="W212">
            <v>391.22364000000005</v>
          </cell>
          <cell r="X212">
            <v>214.04340000000002</v>
          </cell>
          <cell r="Y212">
            <v>0</v>
          </cell>
          <cell r="Z212">
            <v>391.22364000000005</v>
          </cell>
          <cell r="AA212">
            <v>214.04340000000002</v>
          </cell>
          <cell r="AB212">
            <v>0</v>
          </cell>
          <cell r="AC212">
            <v>391.22364000000005</v>
          </cell>
          <cell r="AD212">
            <v>214.04340000000002</v>
          </cell>
          <cell r="AE212">
            <v>0</v>
          </cell>
          <cell r="AF212">
            <v>10.5</v>
          </cell>
          <cell r="AG212">
            <v>10.5</v>
          </cell>
          <cell r="AH212">
            <v>10.5</v>
          </cell>
          <cell r="AI212">
            <v>10.5</v>
          </cell>
          <cell r="AJ212">
            <v>10.5</v>
          </cell>
        </row>
        <row r="213">
          <cell r="F213" t="str">
            <v>2100-3099-000</v>
          </cell>
          <cell r="G213" t="str">
            <v>Retained</v>
          </cell>
          <cell r="H213" t="str">
            <v>2100</v>
          </cell>
          <cell r="I213" t="str">
            <v>SDG&amp;E</v>
          </cell>
          <cell r="J213" t="str">
            <v>USS</v>
          </cell>
          <cell r="K213" t="str">
            <v>2100-USS</v>
          </cell>
          <cell r="L213" t="str">
            <v>IT</v>
          </cell>
          <cell r="M213" t="str">
            <v>ITIT</v>
          </cell>
          <cell r="N213" t="str">
            <v>N/A</v>
          </cell>
          <cell r="O213" t="str">
            <v>DESKTOP HARDWARE</v>
          </cell>
          <cell r="P213" t="str">
            <v>Christopher R. Olmsted</v>
          </cell>
          <cell r="Q213">
            <v>0</v>
          </cell>
          <cell r="R213">
            <v>0.34499999999999997</v>
          </cell>
          <cell r="S213">
            <v>0</v>
          </cell>
          <cell r="T213">
            <v>0</v>
          </cell>
          <cell r="U213">
            <v>-0.25494</v>
          </cell>
          <cell r="V213">
            <v>0</v>
          </cell>
          <cell r="W213">
            <v>0</v>
          </cell>
          <cell r="X213">
            <v>-0.25494</v>
          </cell>
          <cell r="Y213">
            <v>0</v>
          </cell>
          <cell r="Z213">
            <v>0</v>
          </cell>
          <cell r="AA213">
            <v>-0.25494</v>
          </cell>
          <cell r="AB213">
            <v>0</v>
          </cell>
          <cell r="AC213">
            <v>0</v>
          </cell>
          <cell r="AD213">
            <v>-0.25494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F214" t="str">
            <v>2100-3100-000</v>
          </cell>
          <cell r="G214" t="str">
            <v>Retained</v>
          </cell>
          <cell r="H214" t="str">
            <v>2100</v>
          </cell>
          <cell r="I214" t="str">
            <v>SDG&amp;E</v>
          </cell>
          <cell r="J214" t="str">
            <v>USS</v>
          </cell>
          <cell r="K214" t="str">
            <v>2100-USS</v>
          </cell>
          <cell r="L214" t="str">
            <v>IT</v>
          </cell>
          <cell r="M214" t="str">
            <v>ITIT</v>
          </cell>
          <cell r="N214" t="str">
            <v>N/A</v>
          </cell>
          <cell r="O214" t="str">
            <v>MIDDLEWARE AND INTERNET ENGINEERING</v>
          </cell>
          <cell r="P214" t="str">
            <v>Christopher R. Olmsted</v>
          </cell>
          <cell r="Q214">
            <v>256.01510000000002</v>
          </cell>
          <cell r="R214">
            <v>17.1904</v>
          </cell>
          <cell r="S214">
            <v>0</v>
          </cell>
          <cell r="T214">
            <v>255.81004000000007</v>
          </cell>
          <cell r="U214">
            <v>16.700520000000004</v>
          </cell>
          <cell r="V214">
            <v>0</v>
          </cell>
          <cell r="W214">
            <v>255.81004000000007</v>
          </cell>
          <cell r="X214">
            <v>16.700520000000004</v>
          </cell>
          <cell r="Y214">
            <v>0</v>
          </cell>
          <cell r="Z214">
            <v>255.81004000000007</v>
          </cell>
          <cell r="AA214">
            <v>16.700520000000004</v>
          </cell>
          <cell r="AB214">
            <v>0</v>
          </cell>
          <cell r="AC214">
            <v>255.81004000000007</v>
          </cell>
          <cell r="AD214">
            <v>16.700520000000004</v>
          </cell>
          <cell r="AE214">
            <v>0</v>
          </cell>
          <cell r="AF214">
            <v>4.9000000000000004</v>
          </cell>
          <cell r="AG214">
            <v>4.9000000000000004</v>
          </cell>
          <cell r="AH214">
            <v>4.9000000000000004</v>
          </cell>
          <cell r="AI214">
            <v>4.9000000000000004</v>
          </cell>
          <cell r="AJ214">
            <v>4.9000000000000004</v>
          </cell>
        </row>
        <row r="215">
          <cell r="F215" t="str">
            <v>2100-3101-000</v>
          </cell>
          <cell r="G215" t="str">
            <v>Retained</v>
          </cell>
          <cell r="H215" t="str">
            <v>2100</v>
          </cell>
          <cell r="I215" t="str">
            <v>SDG&amp;E</v>
          </cell>
          <cell r="J215" t="str">
            <v>USS</v>
          </cell>
          <cell r="K215" t="str">
            <v>2100-USS</v>
          </cell>
          <cell r="L215" t="str">
            <v>IT</v>
          </cell>
          <cell r="M215" t="str">
            <v>ITCS</v>
          </cell>
          <cell r="N215" t="str">
            <v>N/A</v>
          </cell>
          <cell r="O215" t="str">
            <v>SECURITY POLICY AND AWARENESS</v>
          </cell>
          <cell r="P215" t="str">
            <v>Gavin H. Worden</v>
          </cell>
          <cell r="Q215">
            <v>303.03999999999996</v>
          </cell>
          <cell r="R215">
            <v>32.9</v>
          </cell>
          <cell r="S215">
            <v>0</v>
          </cell>
          <cell r="T215">
            <v>323.45519999999999</v>
          </cell>
          <cell r="U215">
            <v>34.966260000000005</v>
          </cell>
          <cell r="V215">
            <v>0</v>
          </cell>
          <cell r="W215">
            <v>323.45519999999999</v>
          </cell>
          <cell r="X215">
            <v>34.966260000000005</v>
          </cell>
          <cell r="Y215">
            <v>0</v>
          </cell>
          <cell r="Z215">
            <v>323.45519999999999</v>
          </cell>
          <cell r="AA215">
            <v>34.966260000000005</v>
          </cell>
          <cell r="AB215">
            <v>0</v>
          </cell>
          <cell r="AC215">
            <v>323.45519999999999</v>
          </cell>
          <cell r="AD215">
            <v>34.966260000000005</v>
          </cell>
          <cell r="AE215">
            <v>0</v>
          </cell>
          <cell r="AF215">
            <v>7.5</v>
          </cell>
          <cell r="AG215">
            <v>7.5</v>
          </cell>
          <cell r="AH215">
            <v>7.5</v>
          </cell>
          <cell r="AI215">
            <v>7.5</v>
          </cell>
          <cell r="AJ215">
            <v>7.5</v>
          </cell>
        </row>
        <row r="216">
          <cell r="F216" t="str">
            <v>2100-3102-000</v>
          </cell>
          <cell r="G216" t="str">
            <v>Retained</v>
          </cell>
          <cell r="H216" t="str">
            <v>2100</v>
          </cell>
          <cell r="I216" t="str">
            <v>SDG&amp;E</v>
          </cell>
          <cell r="J216" t="str">
            <v>USS</v>
          </cell>
          <cell r="K216" t="str">
            <v>2100-USS</v>
          </cell>
          <cell r="L216" t="str">
            <v>IT</v>
          </cell>
          <cell r="M216" t="str">
            <v>ITIT</v>
          </cell>
          <cell r="N216" t="str">
            <v>N/A</v>
          </cell>
          <cell r="O216" t="str">
            <v>INFRASTRUCTURE ENG &amp; OPS DIRECTOR</v>
          </cell>
          <cell r="P216" t="str">
            <v>Christopher R. Olmsted</v>
          </cell>
          <cell r="Q216">
            <v>115.88849999999999</v>
          </cell>
          <cell r="R216">
            <v>11.237500000000001</v>
          </cell>
          <cell r="S216">
            <v>0</v>
          </cell>
          <cell r="T216">
            <v>200.6474</v>
          </cell>
          <cell r="U216">
            <v>23.009050000000002</v>
          </cell>
          <cell r="V216">
            <v>0</v>
          </cell>
          <cell r="W216">
            <v>200.6474</v>
          </cell>
          <cell r="X216">
            <v>23.009050000000002</v>
          </cell>
          <cell r="Y216">
            <v>0</v>
          </cell>
          <cell r="Z216">
            <v>200.6474</v>
          </cell>
          <cell r="AA216">
            <v>23.009050000000002</v>
          </cell>
          <cell r="AB216">
            <v>0</v>
          </cell>
          <cell r="AC216">
            <v>200.6474</v>
          </cell>
          <cell r="AD216">
            <v>23.009050000000002</v>
          </cell>
          <cell r="AE216">
            <v>0</v>
          </cell>
          <cell r="AF216">
            <v>2.1</v>
          </cell>
          <cell r="AG216">
            <v>4</v>
          </cell>
          <cell r="AH216">
            <v>4</v>
          </cell>
          <cell r="AI216">
            <v>4</v>
          </cell>
          <cell r="AJ216">
            <v>4</v>
          </cell>
        </row>
        <row r="217">
          <cell r="F217" t="str">
            <v>2100-3106-000</v>
          </cell>
          <cell r="G217" t="str">
            <v>Retained</v>
          </cell>
          <cell r="H217" t="str">
            <v>2100</v>
          </cell>
          <cell r="I217" t="str">
            <v>SDG&amp;E</v>
          </cell>
          <cell r="J217" t="str">
            <v>USS</v>
          </cell>
          <cell r="K217" t="str">
            <v>2100-USS</v>
          </cell>
          <cell r="L217" t="str">
            <v>IT</v>
          </cell>
          <cell r="M217" t="str">
            <v>ITIT</v>
          </cell>
          <cell r="N217" t="str">
            <v>N/A</v>
          </cell>
          <cell r="O217" t="str">
            <v>NETWORK/TELECOM SERVICES - SDG&amp;E</v>
          </cell>
          <cell r="P217" t="str">
            <v>Christopher R. Olmsted</v>
          </cell>
          <cell r="Q217">
            <v>0</v>
          </cell>
          <cell r="R217">
            <v>3802.0339000000004</v>
          </cell>
          <cell r="S217">
            <v>0</v>
          </cell>
          <cell r="T217">
            <v>0</v>
          </cell>
          <cell r="U217">
            <v>3542.3774700000004</v>
          </cell>
          <cell r="V217">
            <v>0</v>
          </cell>
          <cell r="W217">
            <v>0</v>
          </cell>
          <cell r="X217">
            <v>3735.6910700000008</v>
          </cell>
          <cell r="Y217">
            <v>0</v>
          </cell>
          <cell r="Z217">
            <v>0</v>
          </cell>
          <cell r="AA217">
            <v>3956.9842700000004</v>
          </cell>
          <cell r="AB217">
            <v>0</v>
          </cell>
          <cell r="AC217">
            <v>0</v>
          </cell>
          <cell r="AD217">
            <v>3956.9842700000004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</row>
        <row r="218">
          <cell r="F218" t="str">
            <v>2100-3107-000</v>
          </cell>
          <cell r="G218" t="str">
            <v>Retained</v>
          </cell>
          <cell r="H218" t="str">
            <v>2100</v>
          </cell>
          <cell r="I218" t="str">
            <v>SDG&amp;E</v>
          </cell>
          <cell r="J218" t="str">
            <v>USS</v>
          </cell>
          <cell r="K218" t="str">
            <v>2100-USS</v>
          </cell>
          <cell r="L218" t="str">
            <v>IT</v>
          </cell>
          <cell r="M218" t="str">
            <v>ITIT</v>
          </cell>
          <cell r="N218" t="str">
            <v>N/A</v>
          </cell>
          <cell r="O218" t="str">
            <v>ENTERPRISE OPERATIONS</v>
          </cell>
          <cell r="P218" t="str">
            <v>Christopher R. Olmsted</v>
          </cell>
          <cell r="Q218">
            <v>0</v>
          </cell>
          <cell r="R218">
            <v>0.94940000000000002</v>
          </cell>
          <cell r="S218">
            <v>0</v>
          </cell>
          <cell r="T218">
            <v>0</v>
          </cell>
          <cell r="U218">
            <v>0.90193000000000001</v>
          </cell>
          <cell r="V218">
            <v>0</v>
          </cell>
          <cell r="W218">
            <v>0</v>
          </cell>
          <cell r="X218">
            <v>0.90193000000000001</v>
          </cell>
          <cell r="Y218">
            <v>0</v>
          </cell>
          <cell r="Z218">
            <v>0</v>
          </cell>
          <cell r="AA218">
            <v>0.90193000000000001</v>
          </cell>
          <cell r="AB218">
            <v>0</v>
          </cell>
          <cell r="AC218">
            <v>0</v>
          </cell>
          <cell r="AD218">
            <v>0.90193000000000001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F219" t="str">
            <v>2100-3161-000</v>
          </cell>
          <cell r="G219" t="str">
            <v>Retained</v>
          </cell>
          <cell r="H219" t="str">
            <v>2100</v>
          </cell>
          <cell r="I219" t="str">
            <v>SDG&amp;E</v>
          </cell>
          <cell r="J219" t="str">
            <v>USS</v>
          </cell>
          <cell r="K219" t="str">
            <v>2100-USS</v>
          </cell>
          <cell r="L219" t="str">
            <v>IT</v>
          </cell>
          <cell r="M219" t="str">
            <v>ITIT</v>
          </cell>
          <cell r="N219" t="str">
            <v>N/A</v>
          </cell>
          <cell r="O219" t="str">
            <v>CHIEF ADMIN OFFICER</v>
          </cell>
          <cell r="P219" t="str">
            <v>Christopher R. Olmsted</v>
          </cell>
          <cell r="Q219">
            <v>238.57149999999999</v>
          </cell>
          <cell r="R219">
            <v>57.141399999999997</v>
          </cell>
          <cell r="S219">
            <v>0</v>
          </cell>
          <cell r="T219">
            <v>224.85748000000001</v>
          </cell>
          <cell r="U219">
            <v>53.677280000000003</v>
          </cell>
          <cell r="V219">
            <v>0</v>
          </cell>
          <cell r="W219">
            <v>224.85748000000001</v>
          </cell>
          <cell r="X219">
            <v>53.677280000000003</v>
          </cell>
          <cell r="Y219">
            <v>0</v>
          </cell>
          <cell r="Z219">
            <v>224.85748000000001</v>
          </cell>
          <cell r="AA219">
            <v>53.677280000000003</v>
          </cell>
          <cell r="AB219">
            <v>0</v>
          </cell>
          <cell r="AC219">
            <v>224.85748000000001</v>
          </cell>
          <cell r="AD219">
            <v>53.677280000000003</v>
          </cell>
          <cell r="AE219">
            <v>0</v>
          </cell>
          <cell r="AF219">
            <v>2</v>
          </cell>
          <cell r="AG219">
            <v>2</v>
          </cell>
          <cell r="AH219">
            <v>2</v>
          </cell>
          <cell r="AI219">
            <v>2</v>
          </cell>
          <cell r="AJ219">
            <v>2</v>
          </cell>
        </row>
        <row r="220">
          <cell r="F220" t="str">
            <v>2100-3162-000</v>
          </cell>
          <cell r="G220" t="str">
            <v>Retained</v>
          </cell>
          <cell r="H220" t="str">
            <v>2100</v>
          </cell>
          <cell r="I220" t="str">
            <v>SDG&amp;E</v>
          </cell>
          <cell r="J220" t="str">
            <v>USS</v>
          </cell>
          <cell r="K220" t="str">
            <v>2100-USS</v>
          </cell>
          <cell r="L220" t="str">
            <v>A&amp;G</v>
          </cell>
          <cell r="M220" t="str">
            <v>AGAG</v>
          </cell>
          <cell r="N220" t="str">
            <v>N/A</v>
          </cell>
          <cell r="O220" t="str">
            <v>Oper CCTR-USS-Regulatory Affairs      -VP</v>
          </cell>
          <cell r="P220" t="str">
            <v>Sandra K. Hrna</v>
          </cell>
          <cell r="Q220">
            <v>447.13709999999998</v>
          </cell>
          <cell r="R220">
            <v>170.40799999999999</v>
          </cell>
          <cell r="S220">
            <v>0</v>
          </cell>
          <cell r="T220">
            <v>438.07907</v>
          </cell>
          <cell r="U220">
            <v>136.82300999999998</v>
          </cell>
          <cell r="V220">
            <v>0</v>
          </cell>
          <cell r="W220">
            <v>438.07907</v>
          </cell>
          <cell r="X220">
            <v>136.82300999999998</v>
          </cell>
          <cell r="Y220">
            <v>0</v>
          </cell>
          <cell r="Z220">
            <v>438.07907</v>
          </cell>
          <cell r="AA220">
            <v>136.82300999999998</v>
          </cell>
          <cell r="AB220">
            <v>0</v>
          </cell>
          <cell r="AC220">
            <v>438.07907</v>
          </cell>
          <cell r="AD220">
            <v>136.82300999999998</v>
          </cell>
          <cell r="AE220">
            <v>0</v>
          </cell>
          <cell r="AF220">
            <v>5.9</v>
          </cell>
          <cell r="AG220">
            <v>6</v>
          </cell>
          <cell r="AH220">
            <v>6</v>
          </cell>
          <cell r="AI220">
            <v>6</v>
          </cell>
          <cell r="AJ220">
            <v>6</v>
          </cell>
        </row>
        <row r="221">
          <cell r="F221" t="str">
            <v>2100-3266-000</v>
          </cell>
          <cell r="G221" t="str">
            <v>Retained</v>
          </cell>
          <cell r="H221" t="str">
            <v>2100</v>
          </cell>
          <cell r="I221" t="str">
            <v>SDG&amp;E</v>
          </cell>
          <cell r="J221" t="str">
            <v>USS</v>
          </cell>
          <cell r="K221" t="str">
            <v>2100-USS</v>
          </cell>
          <cell r="L221" t="str">
            <v>SUPPLY MGMT &amp; FLEET</v>
          </cell>
          <cell r="M221" t="str">
            <v>SMSS</v>
          </cell>
          <cell r="N221" t="str">
            <v>N/A</v>
          </cell>
          <cell r="O221" t="str">
            <v>SUPPLY MANAGEMENT DIRECTOR</v>
          </cell>
          <cell r="P221" t="str">
            <v>Denita A. Willoughby</v>
          </cell>
          <cell r="Q221">
            <v>0</v>
          </cell>
          <cell r="R221">
            <v>739</v>
          </cell>
          <cell r="S221">
            <v>0</v>
          </cell>
          <cell r="T221">
            <v>0</v>
          </cell>
          <cell r="U221">
            <v>285</v>
          </cell>
          <cell r="V221">
            <v>0</v>
          </cell>
          <cell r="W221">
            <v>0</v>
          </cell>
          <cell r="X221">
            <v>285</v>
          </cell>
          <cell r="Y221">
            <v>0</v>
          </cell>
          <cell r="Z221">
            <v>0</v>
          </cell>
          <cell r="AA221">
            <v>285</v>
          </cell>
          <cell r="AB221">
            <v>0</v>
          </cell>
          <cell r="AC221">
            <v>0</v>
          </cell>
          <cell r="AD221">
            <v>285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</row>
        <row r="222">
          <cell r="F222" t="str">
            <v>2100-3282-000</v>
          </cell>
          <cell r="G222" t="str">
            <v>Retained</v>
          </cell>
          <cell r="H222" t="str">
            <v>2100</v>
          </cell>
          <cell r="I222" t="str">
            <v>SDG&amp;E</v>
          </cell>
          <cell r="J222" t="str">
            <v>USS</v>
          </cell>
          <cell r="K222" t="str">
            <v>2100-USS</v>
          </cell>
          <cell r="L222" t="str">
            <v>ENVIRONMENTAL SAFETY &amp; FACILITY</v>
          </cell>
          <cell r="M222" t="str">
            <v>ESEV</v>
          </cell>
          <cell r="N222" t="str">
            <v>N/A</v>
          </cell>
          <cell r="O222" t="str">
            <v>ENVIRONMENTAL COMMUNICATIONS</v>
          </cell>
          <cell r="P222" t="str">
            <v>Nancy C. Clancy</v>
          </cell>
          <cell r="Q222">
            <v>551.41300000000001</v>
          </cell>
          <cell r="R222">
            <v>28.768999999999998</v>
          </cell>
          <cell r="S222">
            <v>0</v>
          </cell>
          <cell r="T222">
            <v>448.2</v>
          </cell>
          <cell r="U222">
            <v>116.7</v>
          </cell>
          <cell r="V222">
            <v>0</v>
          </cell>
          <cell r="W222">
            <v>538.20000000000005</v>
          </cell>
          <cell r="X222">
            <v>129.70000000000002</v>
          </cell>
          <cell r="Y222">
            <v>0</v>
          </cell>
          <cell r="Z222">
            <v>628.20000000000005</v>
          </cell>
          <cell r="AA222">
            <v>129.70000000000002</v>
          </cell>
          <cell r="AB222">
            <v>0</v>
          </cell>
          <cell r="AC222">
            <v>628.20000000000005</v>
          </cell>
          <cell r="AD222">
            <v>129.70000000000002</v>
          </cell>
          <cell r="AE222">
            <v>0</v>
          </cell>
          <cell r="AF222">
            <v>6.1</v>
          </cell>
          <cell r="AG222">
            <v>4.5999999999999996</v>
          </cell>
          <cell r="AH222">
            <v>5.6</v>
          </cell>
          <cell r="AI222">
            <v>6.6</v>
          </cell>
          <cell r="AJ222">
            <v>6.6</v>
          </cell>
        </row>
        <row r="223">
          <cell r="F223" t="str">
            <v>2100-3303-000</v>
          </cell>
          <cell r="G223" t="str">
            <v>Retained</v>
          </cell>
          <cell r="H223" t="str">
            <v>2100</v>
          </cell>
          <cell r="I223" t="str">
            <v>SDG&amp;E</v>
          </cell>
          <cell r="J223" t="str">
            <v>USS</v>
          </cell>
          <cell r="K223" t="str">
            <v>2100-USS</v>
          </cell>
          <cell r="L223" t="str">
            <v>ENVIRONMENTAL SAFETY &amp; FACILITY</v>
          </cell>
          <cell r="M223" t="str">
            <v>ESRE</v>
          </cell>
          <cell r="N223" t="str">
            <v>N/A</v>
          </cell>
          <cell r="O223" t="str">
            <v>RE RESOURCES</v>
          </cell>
          <cell r="P223" t="str">
            <v>Richard D. Tattersall</v>
          </cell>
          <cell r="Q223">
            <v>170.154</v>
          </cell>
          <cell r="R223">
            <v>194.34800000000001</v>
          </cell>
          <cell r="S223">
            <v>0</v>
          </cell>
          <cell r="T223">
            <v>170.08001999999999</v>
          </cell>
          <cell r="U223">
            <v>193.92606000000001</v>
          </cell>
          <cell r="V223">
            <v>0</v>
          </cell>
          <cell r="W223">
            <v>170.08001999999999</v>
          </cell>
          <cell r="X223">
            <v>193.92606000000001</v>
          </cell>
          <cell r="Y223">
            <v>0</v>
          </cell>
          <cell r="Z223">
            <v>170.08001999999999</v>
          </cell>
          <cell r="AA223">
            <v>193.92606000000001</v>
          </cell>
          <cell r="AB223">
            <v>0</v>
          </cell>
          <cell r="AC223">
            <v>170.08001999999999</v>
          </cell>
          <cell r="AD223">
            <v>193.92606000000001</v>
          </cell>
          <cell r="AE223">
            <v>0</v>
          </cell>
          <cell r="AF223">
            <v>2.4</v>
          </cell>
          <cell r="AG223">
            <v>2.4</v>
          </cell>
          <cell r="AH223">
            <v>2.4</v>
          </cell>
          <cell r="AI223">
            <v>2.4</v>
          </cell>
          <cell r="AJ223">
            <v>2.4</v>
          </cell>
        </row>
        <row r="224">
          <cell r="F224" t="str">
            <v>2100-3317-000</v>
          </cell>
          <cell r="G224" t="str">
            <v>Retained</v>
          </cell>
          <cell r="H224" t="str">
            <v>2100</v>
          </cell>
          <cell r="I224" t="str">
            <v>SDG&amp;E</v>
          </cell>
          <cell r="J224" t="str">
            <v>USS</v>
          </cell>
          <cell r="K224" t="str">
            <v>2100-USS</v>
          </cell>
          <cell r="L224" t="str">
            <v>IT</v>
          </cell>
          <cell r="M224" t="str">
            <v>ITIT</v>
          </cell>
          <cell r="N224" t="str">
            <v>N/A</v>
          </cell>
          <cell r="O224" t="str">
            <v>IT ACCOUNT MANAGEMENT</v>
          </cell>
          <cell r="P224" t="str">
            <v>Christopher R. Olmsted</v>
          </cell>
          <cell r="Q224">
            <v>26.910000000000004</v>
          </cell>
          <cell r="R224">
            <v>209.51499999999999</v>
          </cell>
          <cell r="S224">
            <v>0</v>
          </cell>
          <cell r="T224">
            <v>28.225500000000004</v>
          </cell>
          <cell r="U224">
            <v>220.33972000000006</v>
          </cell>
          <cell r="V224">
            <v>0</v>
          </cell>
          <cell r="W224">
            <v>28.225500000000004</v>
          </cell>
          <cell r="X224">
            <v>220.33972000000006</v>
          </cell>
          <cell r="Y224">
            <v>0</v>
          </cell>
          <cell r="Z224">
            <v>28.225500000000004</v>
          </cell>
          <cell r="AA224">
            <v>220.33972000000006</v>
          </cell>
          <cell r="AB224">
            <v>0</v>
          </cell>
          <cell r="AC224">
            <v>28.225500000000004</v>
          </cell>
          <cell r="AD224">
            <v>220.33972000000006</v>
          </cell>
          <cell r="AE224">
            <v>0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</row>
        <row r="225">
          <cell r="F225" t="str">
            <v>2100-3323-000</v>
          </cell>
          <cell r="G225" t="str">
            <v>Retained</v>
          </cell>
          <cell r="H225" t="str">
            <v>2100</v>
          </cell>
          <cell r="I225" t="str">
            <v>SDG&amp;E</v>
          </cell>
          <cell r="J225" t="str">
            <v>USS</v>
          </cell>
          <cell r="K225" t="str">
            <v>2100-USS</v>
          </cell>
          <cell r="L225" t="str">
            <v>ENVIRONMENTAL SAFETY &amp; FACILITY</v>
          </cell>
          <cell r="M225" t="str">
            <v>ESRE</v>
          </cell>
          <cell r="N225" t="str">
            <v>N/A</v>
          </cell>
          <cell r="O225" t="str">
            <v>FACILITIES OPERATIONS SOUTH MANAGER</v>
          </cell>
          <cell r="P225" t="str">
            <v>Richard D. Tattersall</v>
          </cell>
          <cell r="Q225">
            <v>251.53200000000001</v>
          </cell>
          <cell r="R225">
            <v>162.0162</v>
          </cell>
          <cell r="S225">
            <v>0</v>
          </cell>
          <cell r="T225">
            <v>254.06818000000004</v>
          </cell>
          <cell r="U225">
            <v>112.45775999999998</v>
          </cell>
          <cell r="V225">
            <v>0</v>
          </cell>
          <cell r="W225">
            <v>254.06818000000004</v>
          </cell>
          <cell r="X225">
            <v>112.45775999999998</v>
          </cell>
          <cell r="Y225">
            <v>0</v>
          </cell>
          <cell r="Z225">
            <v>254.06818000000004</v>
          </cell>
          <cell r="AA225">
            <v>112.45775999999998</v>
          </cell>
          <cell r="AB225">
            <v>0</v>
          </cell>
          <cell r="AC225">
            <v>254.06818000000004</v>
          </cell>
          <cell r="AD225">
            <v>112.45775999999998</v>
          </cell>
          <cell r="AE225">
            <v>0</v>
          </cell>
          <cell r="AF225">
            <v>4.0999999999999996</v>
          </cell>
          <cell r="AG225">
            <v>4.0999999999999996</v>
          </cell>
          <cell r="AH225">
            <v>4.0999999999999996</v>
          </cell>
          <cell r="AI225">
            <v>4.0999999999999996</v>
          </cell>
          <cell r="AJ225">
            <v>4.0999999999999996</v>
          </cell>
        </row>
        <row r="226">
          <cell r="F226" t="str">
            <v>2100-3331-000</v>
          </cell>
          <cell r="G226" t="str">
            <v>Retained</v>
          </cell>
          <cell r="H226" t="str">
            <v>2100</v>
          </cell>
          <cell r="I226" t="str">
            <v>SDG&amp;E</v>
          </cell>
          <cell r="J226" t="str">
            <v>USS</v>
          </cell>
          <cell r="K226" t="str">
            <v>2100-USS</v>
          </cell>
          <cell r="L226" t="str">
            <v>SUPPLY MGMT &amp; FLEET</v>
          </cell>
          <cell r="M226" t="str">
            <v>SMSS</v>
          </cell>
          <cell r="N226" t="str">
            <v>N/A</v>
          </cell>
          <cell r="O226" t="str">
            <v>SUPPLY MANAGEMENT DIRECTOR</v>
          </cell>
          <cell r="P226" t="str">
            <v>Denita A. Willoughby</v>
          </cell>
          <cell r="Q226">
            <v>715.88160000000005</v>
          </cell>
          <cell r="R226">
            <v>52.6736</v>
          </cell>
          <cell r="S226">
            <v>0</v>
          </cell>
          <cell r="T226">
            <v>731.35267999999996</v>
          </cell>
          <cell r="U226">
            <v>-3.1774000000000013</v>
          </cell>
          <cell r="V226">
            <v>0</v>
          </cell>
          <cell r="W226">
            <v>731.35267999999996</v>
          </cell>
          <cell r="X226">
            <v>-3.1774000000000013</v>
          </cell>
          <cell r="Y226">
            <v>0</v>
          </cell>
          <cell r="Z226">
            <v>731.35267999999996</v>
          </cell>
          <cell r="AA226">
            <v>-3.1774000000000013</v>
          </cell>
          <cell r="AB226">
            <v>0</v>
          </cell>
          <cell r="AC226">
            <v>731.35267999999996</v>
          </cell>
          <cell r="AD226">
            <v>-3.1774000000000013</v>
          </cell>
          <cell r="AE226">
            <v>0</v>
          </cell>
          <cell r="AF226">
            <v>9.6</v>
          </cell>
          <cell r="AG226">
            <v>9.4</v>
          </cell>
          <cell r="AH226">
            <v>9.4</v>
          </cell>
          <cell r="AI226">
            <v>9.4</v>
          </cell>
          <cell r="AJ226">
            <v>9.4</v>
          </cell>
        </row>
        <row r="227">
          <cell r="F227" t="str">
            <v>2100-3332-000</v>
          </cell>
          <cell r="G227" t="str">
            <v>Retained</v>
          </cell>
          <cell r="H227" t="str">
            <v>2100</v>
          </cell>
          <cell r="I227" t="str">
            <v>SDG&amp;E</v>
          </cell>
          <cell r="J227" t="str">
            <v>USS</v>
          </cell>
          <cell r="K227" t="str">
            <v>2100-USS</v>
          </cell>
          <cell r="L227" t="str">
            <v>SUPPLY MGMT &amp; FLEET</v>
          </cell>
          <cell r="M227" t="str">
            <v>SMSS</v>
          </cell>
          <cell r="N227" t="str">
            <v>N/A</v>
          </cell>
          <cell r="O227" t="str">
            <v>SUPPLY MANAGEMENT DIRECTOR</v>
          </cell>
          <cell r="P227" t="str">
            <v>Denita A. Willoughby</v>
          </cell>
          <cell r="Q227">
            <v>279.92999999999995</v>
          </cell>
          <cell r="R227">
            <v>6.07</v>
          </cell>
          <cell r="S227">
            <v>0</v>
          </cell>
          <cell r="T227">
            <v>273.33763999999996</v>
          </cell>
          <cell r="U227">
            <v>3.7043399999999993</v>
          </cell>
          <cell r="V227">
            <v>0</v>
          </cell>
          <cell r="W227">
            <v>273.33763999999996</v>
          </cell>
          <cell r="X227">
            <v>3.7043399999999993</v>
          </cell>
          <cell r="Y227">
            <v>0</v>
          </cell>
          <cell r="Z227">
            <v>273.33763999999996</v>
          </cell>
          <cell r="AA227">
            <v>3.7043399999999993</v>
          </cell>
          <cell r="AB227">
            <v>0</v>
          </cell>
          <cell r="AC227">
            <v>273.33763999999996</v>
          </cell>
          <cell r="AD227">
            <v>3.7043399999999993</v>
          </cell>
          <cell r="AE227">
            <v>0</v>
          </cell>
          <cell r="AF227">
            <v>8</v>
          </cell>
          <cell r="AG227">
            <v>7.7</v>
          </cell>
          <cell r="AH227">
            <v>7.7</v>
          </cell>
          <cell r="AI227">
            <v>7.7</v>
          </cell>
          <cell r="AJ227">
            <v>7.7</v>
          </cell>
        </row>
        <row r="228">
          <cell r="F228" t="str">
            <v>2100-3334-000</v>
          </cell>
          <cell r="G228" t="str">
            <v>Retained</v>
          </cell>
          <cell r="H228" t="str">
            <v>2100</v>
          </cell>
          <cell r="I228" t="str">
            <v>SDG&amp;E</v>
          </cell>
          <cell r="J228" t="str">
            <v>USS</v>
          </cell>
          <cell r="K228" t="str">
            <v>2100-USS</v>
          </cell>
          <cell r="L228" t="str">
            <v>IT</v>
          </cell>
          <cell r="M228" t="str">
            <v>ITIT</v>
          </cell>
          <cell r="N228" t="str">
            <v>N/A</v>
          </cell>
          <cell r="O228" t="str">
            <v>SERVER MANAGEMENT</v>
          </cell>
          <cell r="P228" t="str">
            <v>Christopher R. Olmsted</v>
          </cell>
          <cell r="Q228">
            <v>416.31190000000004</v>
          </cell>
          <cell r="R228">
            <v>6.2722999999999995</v>
          </cell>
          <cell r="S228">
            <v>0</v>
          </cell>
          <cell r="T228">
            <v>416.16949000000005</v>
          </cell>
          <cell r="U228">
            <v>6.5773600000000014</v>
          </cell>
          <cell r="V228">
            <v>0</v>
          </cell>
          <cell r="W228">
            <v>416.16949000000005</v>
          </cell>
          <cell r="X228">
            <v>6.5773600000000014</v>
          </cell>
          <cell r="Y228">
            <v>0</v>
          </cell>
          <cell r="Z228">
            <v>416.16949000000005</v>
          </cell>
          <cell r="AA228">
            <v>6.5773600000000014</v>
          </cell>
          <cell r="AB228">
            <v>0</v>
          </cell>
          <cell r="AC228">
            <v>416.16949000000005</v>
          </cell>
          <cell r="AD228">
            <v>6.5773600000000014</v>
          </cell>
          <cell r="AE228">
            <v>0</v>
          </cell>
          <cell r="AF228">
            <v>8.1</v>
          </cell>
          <cell r="AG228">
            <v>8.1</v>
          </cell>
          <cell r="AH228">
            <v>8.1</v>
          </cell>
          <cell r="AI228">
            <v>8.1</v>
          </cell>
          <cell r="AJ228">
            <v>8.1</v>
          </cell>
        </row>
        <row r="229">
          <cell r="F229" t="str">
            <v>2100-3407-000</v>
          </cell>
          <cell r="G229" t="str">
            <v>Retained</v>
          </cell>
          <cell r="H229" t="str">
            <v>2100</v>
          </cell>
          <cell r="I229" t="str">
            <v>SDG&amp;E</v>
          </cell>
          <cell r="J229" t="str">
            <v>USS</v>
          </cell>
          <cell r="K229" t="str">
            <v>2100-USS</v>
          </cell>
          <cell r="L229" t="str">
            <v>SUPPLY MGMT &amp; FLEET</v>
          </cell>
          <cell r="M229" t="str">
            <v>SMSS</v>
          </cell>
          <cell r="N229" t="str">
            <v>N/A</v>
          </cell>
          <cell r="O229" t="str">
            <v>SUPPLY MANAGEMENT DIRECTOR</v>
          </cell>
          <cell r="P229" t="str">
            <v>Denita A. Willoughby</v>
          </cell>
          <cell r="Q229">
            <v>110.313</v>
          </cell>
          <cell r="R229">
            <v>18.613</v>
          </cell>
          <cell r="S229">
            <v>0</v>
          </cell>
          <cell r="T229">
            <v>121.58464999999998</v>
          </cell>
          <cell r="U229">
            <v>20.136860000000006</v>
          </cell>
          <cell r="V229">
            <v>0</v>
          </cell>
          <cell r="W229">
            <v>121.58464999999998</v>
          </cell>
          <cell r="X229">
            <v>20.136860000000006</v>
          </cell>
          <cell r="Y229">
            <v>0</v>
          </cell>
          <cell r="Z229">
            <v>121.58464999999998</v>
          </cell>
          <cell r="AA229">
            <v>20.136860000000006</v>
          </cell>
          <cell r="AB229">
            <v>0</v>
          </cell>
          <cell r="AC229">
            <v>121.58464999999998</v>
          </cell>
          <cell r="AD229">
            <v>20.136860000000006</v>
          </cell>
          <cell r="AE229">
            <v>0</v>
          </cell>
          <cell r="AF229">
            <v>2.6</v>
          </cell>
          <cell r="AG229">
            <v>3.7</v>
          </cell>
          <cell r="AH229">
            <v>3.7</v>
          </cell>
          <cell r="AI229">
            <v>3.7</v>
          </cell>
          <cell r="AJ229">
            <v>3.7</v>
          </cell>
        </row>
        <row r="230">
          <cell r="F230" t="str">
            <v>2100-3411-000</v>
          </cell>
          <cell r="G230" t="str">
            <v>Retained</v>
          </cell>
          <cell r="H230" t="str">
            <v>2100</v>
          </cell>
          <cell r="I230" t="str">
            <v>SDG&amp;E</v>
          </cell>
          <cell r="J230" t="str">
            <v>USS</v>
          </cell>
          <cell r="K230" t="str">
            <v>2100-USS</v>
          </cell>
          <cell r="L230" t="str">
            <v>SUPPLY MGMT &amp; FLEET</v>
          </cell>
          <cell r="M230" t="str">
            <v>SMFS</v>
          </cell>
          <cell r="N230" t="str">
            <v>N/A</v>
          </cell>
          <cell r="O230" t="str">
            <v>FLEET SYSTEMS SUPPORT</v>
          </cell>
          <cell r="P230" t="str">
            <v>Carmen L. Herrera</v>
          </cell>
          <cell r="Q230">
            <v>144.80000000000001</v>
          </cell>
          <cell r="R230">
            <v>64.599999999999994</v>
          </cell>
          <cell r="S230">
            <v>0</v>
          </cell>
          <cell r="T230">
            <v>147.13999999999999</v>
          </cell>
          <cell r="U230">
            <v>39.08</v>
          </cell>
          <cell r="V230">
            <v>0</v>
          </cell>
          <cell r="W230">
            <v>185.88</v>
          </cell>
          <cell r="X230">
            <v>37.484999999999999</v>
          </cell>
          <cell r="Y230">
            <v>0</v>
          </cell>
          <cell r="Z230">
            <v>185.88</v>
          </cell>
          <cell r="AA230">
            <v>37.484999999999999</v>
          </cell>
          <cell r="AB230">
            <v>0</v>
          </cell>
          <cell r="AC230">
            <v>185.88</v>
          </cell>
          <cell r="AD230">
            <v>37.484999999999999</v>
          </cell>
          <cell r="AE230">
            <v>0</v>
          </cell>
          <cell r="AF230">
            <v>2</v>
          </cell>
          <cell r="AG230">
            <v>2.7</v>
          </cell>
          <cell r="AH230">
            <v>3.6</v>
          </cell>
          <cell r="AI230">
            <v>3.6</v>
          </cell>
          <cell r="AJ230">
            <v>3.6</v>
          </cell>
        </row>
        <row r="231">
          <cell r="F231" t="str">
            <v>2100-3412-000</v>
          </cell>
          <cell r="G231" t="str">
            <v>Retained</v>
          </cell>
          <cell r="H231" t="str">
            <v>2100</v>
          </cell>
          <cell r="I231" t="str">
            <v>SDG&amp;E</v>
          </cell>
          <cell r="J231" t="str">
            <v>USS</v>
          </cell>
          <cell r="K231" t="str">
            <v>2100-USS</v>
          </cell>
          <cell r="L231" t="str">
            <v>SUPPLY MGMT &amp; FLEET</v>
          </cell>
          <cell r="M231" t="str">
            <v>SMFS</v>
          </cell>
          <cell r="N231" t="str">
            <v>N/A</v>
          </cell>
          <cell r="O231" t="str">
            <v>FLEET FINANCIAL SUPPORT</v>
          </cell>
          <cell r="P231" t="str">
            <v>Carmen L. Herrera</v>
          </cell>
          <cell r="Q231">
            <v>88.35</v>
          </cell>
          <cell r="R231">
            <v>0.95</v>
          </cell>
          <cell r="S231">
            <v>0</v>
          </cell>
          <cell r="T231">
            <v>130.41499999999999</v>
          </cell>
          <cell r="U231">
            <v>1.9</v>
          </cell>
          <cell r="V231">
            <v>0</v>
          </cell>
          <cell r="W231">
            <v>130.41499999999999</v>
          </cell>
          <cell r="X231">
            <v>1.9</v>
          </cell>
          <cell r="Y231">
            <v>0</v>
          </cell>
          <cell r="Z231">
            <v>130.41499999999999</v>
          </cell>
          <cell r="AA231">
            <v>1.9</v>
          </cell>
          <cell r="AB231">
            <v>0</v>
          </cell>
          <cell r="AC231">
            <v>130.41499999999999</v>
          </cell>
          <cell r="AD231">
            <v>1.9</v>
          </cell>
          <cell r="AE231">
            <v>0</v>
          </cell>
          <cell r="AF231">
            <v>1</v>
          </cell>
          <cell r="AG231">
            <v>1.7</v>
          </cell>
          <cell r="AH231">
            <v>1.7</v>
          </cell>
          <cell r="AI231">
            <v>1.7</v>
          </cell>
          <cell r="AJ231">
            <v>1.7</v>
          </cell>
        </row>
        <row r="232">
          <cell r="F232" t="str">
            <v>2100-3414-000</v>
          </cell>
          <cell r="G232" t="str">
            <v>Retained</v>
          </cell>
          <cell r="H232" t="str">
            <v>2100</v>
          </cell>
          <cell r="I232" t="str">
            <v>SDG&amp;E</v>
          </cell>
          <cell r="J232" t="str">
            <v>USS</v>
          </cell>
          <cell r="K232" t="str">
            <v>2100-USS</v>
          </cell>
          <cell r="L232" t="str">
            <v>A&amp;G</v>
          </cell>
          <cell r="M232" t="str">
            <v>AGHR</v>
          </cell>
          <cell r="N232" t="str">
            <v>N/A</v>
          </cell>
          <cell r="O232" t="str">
            <v>Safety Compliance</v>
          </cell>
          <cell r="P232" t="str">
            <v>Tashonda Taylor</v>
          </cell>
          <cell r="Q232">
            <v>412.83</v>
          </cell>
          <cell r="R232">
            <v>153.30000000000001</v>
          </cell>
          <cell r="S232">
            <v>0</v>
          </cell>
          <cell r="T232">
            <v>412.83</v>
          </cell>
          <cell r="U232">
            <v>183.19499999999999</v>
          </cell>
          <cell r="V232">
            <v>0</v>
          </cell>
          <cell r="W232">
            <v>412.83</v>
          </cell>
          <cell r="X232">
            <v>183.19499999999999</v>
          </cell>
          <cell r="Y232">
            <v>0</v>
          </cell>
          <cell r="Z232">
            <v>412.83</v>
          </cell>
          <cell r="AA232">
            <v>183.19499999999999</v>
          </cell>
          <cell r="AB232">
            <v>0</v>
          </cell>
          <cell r="AC232">
            <v>412.83</v>
          </cell>
          <cell r="AD232">
            <v>183.19499999999999</v>
          </cell>
          <cell r="AE232">
            <v>0</v>
          </cell>
          <cell r="AF232">
            <v>4</v>
          </cell>
          <cell r="AG232">
            <v>4</v>
          </cell>
          <cell r="AH232">
            <v>4</v>
          </cell>
          <cell r="AI232">
            <v>4</v>
          </cell>
          <cell r="AJ232">
            <v>4</v>
          </cell>
        </row>
        <row r="233">
          <cell r="F233" t="str">
            <v>2100-3427-000</v>
          </cell>
          <cell r="G233" t="str">
            <v>Retained</v>
          </cell>
          <cell r="H233" t="str">
            <v>2100</v>
          </cell>
          <cell r="I233" t="str">
            <v>SDG&amp;E</v>
          </cell>
          <cell r="J233" t="str">
            <v>USS</v>
          </cell>
          <cell r="K233" t="str">
            <v>2100-USS</v>
          </cell>
          <cell r="L233" t="str">
            <v>A&amp;G</v>
          </cell>
          <cell r="M233" t="str">
            <v>AGAG</v>
          </cell>
          <cell r="N233" t="str">
            <v>N/A</v>
          </cell>
          <cell r="O233" t="str">
            <v>Oper CCTR-USS-Regulatory Affairs      - Case Management</v>
          </cell>
          <cell r="P233" t="str">
            <v>Sandra K. Hrna</v>
          </cell>
          <cell r="Q233">
            <v>1712.6864</v>
          </cell>
          <cell r="R233">
            <v>131.279</v>
          </cell>
          <cell r="S233">
            <v>0</v>
          </cell>
          <cell r="T233">
            <v>1873.8131799999999</v>
          </cell>
          <cell r="U233">
            <v>210.16525999999999</v>
          </cell>
          <cell r="V233">
            <v>0</v>
          </cell>
          <cell r="W233">
            <v>1873.8131799999999</v>
          </cell>
          <cell r="X233">
            <v>210.16525999999999</v>
          </cell>
          <cell r="Y233">
            <v>0</v>
          </cell>
          <cell r="Z233">
            <v>1873.8131799999999</v>
          </cell>
          <cell r="AA233">
            <v>210.16525999999999</v>
          </cell>
          <cell r="AB233">
            <v>0</v>
          </cell>
          <cell r="AC233">
            <v>1873.8131799999999</v>
          </cell>
          <cell r="AD233">
            <v>210.16525999999999</v>
          </cell>
          <cell r="AE233">
            <v>0</v>
          </cell>
          <cell r="AF233">
            <v>16.600000000000001</v>
          </cell>
          <cell r="AG233">
            <v>17.7</v>
          </cell>
          <cell r="AH233">
            <v>17.7</v>
          </cell>
          <cell r="AI233">
            <v>17.7</v>
          </cell>
          <cell r="AJ233">
            <v>17.7</v>
          </cell>
        </row>
        <row r="234">
          <cell r="F234" t="str">
            <v>2100-3430-000</v>
          </cell>
          <cell r="G234" t="str">
            <v>Retained</v>
          </cell>
          <cell r="H234" t="str">
            <v>2100</v>
          </cell>
          <cell r="I234" t="str">
            <v>SDG&amp;E</v>
          </cell>
          <cell r="J234" t="str">
            <v>USS</v>
          </cell>
          <cell r="K234" t="str">
            <v>2100-USS</v>
          </cell>
          <cell r="L234" t="str">
            <v>A&amp;G</v>
          </cell>
          <cell r="M234" t="str">
            <v>AGAG</v>
          </cell>
          <cell r="N234" t="str">
            <v>N/A</v>
          </cell>
          <cell r="O234" t="str">
            <v>Oper CCTR-USS-Regulatory Affairs      -GRC &amp; Reg Case Support</v>
          </cell>
          <cell r="P234" t="str">
            <v>Sandra K. Hrna</v>
          </cell>
          <cell r="Q234">
            <v>339.15</v>
          </cell>
          <cell r="R234">
            <v>31.45</v>
          </cell>
          <cell r="S234">
            <v>0</v>
          </cell>
          <cell r="T234">
            <v>230.7475</v>
          </cell>
          <cell r="U234">
            <v>42.607500000000002</v>
          </cell>
          <cell r="V234">
            <v>0</v>
          </cell>
          <cell r="W234">
            <v>230.7475</v>
          </cell>
          <cell r="X234">
            <v>42.607500000000002</v>
          </cell>
          <cell r="Y234">
            <v>0</v>
          </cell>
          <cell r="Z234">
            <v>230.7475</v>
          </cell>
          <cell r="AA234">
            <v>42.607500000000002</v>
          </cell>
          <cell r="AB234">
            <v>0</v>
          </cell>
          <cell r="AC234">
            <v>230.7475</v>
          </cell>
          <cell r="AD234">
            <v>42.607500000000002</v>
          </cell>
          <cell r="AE234">
            <v>0</v>
          </cell>
          <cell r="AF234">
            <v>4.0999999999999996</v>
          </cell>
          <cell r="AG234">
            <v>4</v>
          </cell>
          <cell r="AH234">
            <v>4</v>
          </cell>
          <cell r="AI234">
            <v>4</v>
          </cell>
          <cell r="AJ234">
            <v>4</v>
          </cell>
        </row>
        <row r="235">
          <cell r="F235" t="str">
            <v>2100-3433-000</v>
          </cell>
          <cell r="G235" t="str">
            <v>Retained</v>
          </cell>
          <cell r="H235" t="str">
            <v>2100</v>
          </cell>
          <cell r="I235" t="str">
            <v>SDG&amp;E</v>
          </cell>
          <cell r="J235" t="str">
            <v>USS</v>
          </cell>
          <cell r="K235" t="str">
            <v>2100-USS</v>
          </cell>
          <cell r="L235" t="str">
            <v>ELECTRIC GENERATION</v>
          </cell>
          <cell r="M235" t="str">
            <v>EOEG</v>
          </cell>
          <cell r="N235" t="str">
            <v>N/A</v>
          </cell>
          <cell r="O235" t="str">
            <v>RESOURCE PLANNING DIRECTOR</v>
          </cell>
          <cell r="P235" t="str">
            <v>Daniel S. Baerman</v>
          </cell>
          <cell r="Q235">
            <v>463.53949999999998</v>
          </cell>
          <cell r="R235">
            <v>221.2139</v>
          </cell>
          <cell r="S235">
            <v>0</v>
          </cell>
          <cell r="T235">
            <v>764.56115999999997</v>
          </cell>
          <cell r="U235">
            <v>239.62487999999999</v>
          </cell>
          <cell r="V235">
            <v>0</v>
          </cell>
          <cell r="W235">
            <v>764.56115999999997</v>
          </cell>
          <cell r="X235">
            <v>239.62487999999999</v>
          </cell>
          <cell r="Y235">
            <v>0</v>
          </cell>
          <cell r="Z235">
            <v>764.56115999999997</v>
          </cell>
          <cell r="AA235">
            <v>239.62487999999999</v>
          </cell>
          <cell r="AB235">
            <v>0</v>
          </cell>
          <cell r="AC235">
            <v>764.56115999999997</v>
          </cell>
          <cell r="AD235">
            <v>239.62487999999999</v>
          </cell>
          <cell r="AE235">
            <v>0</v>
          </cell>
          <cell r="AF235">
            <v>3.1</v>
          </cell>
          <cell r="AG235">
            <v>5</v>
          </cell>
          <cell r="AH235">
            <v>5</v>
          </cell>
          <cell r="AI235">
            <v>5</v>
          </cell>
          <cell r="AJ235">
            <v>5</v>
          </cell>
        </row>
        <row r="236">
          <cell r="F236" t="str">
            <v>2100-3434-000</v>
          </cell>
          <cell r="G236" t="str">
            <v>Retained</v>
          </cell>
          <cell r="H236" t="str">
            <v>2100</v>
          </cell>
          <cell r="I236" t="str">
            <v>SDG&amp;E</v>
          </cell>
          <cell r="J236" t="str">
            <v>USS</v>
          </cell>
          <cell r="K236" t="str">
            <v>2100-USS</v>
          </cell>
          <cell r="L236" t="str">
            <v>CUSTOMER SERVICE</v>
          </cell>
          <cell r="M236" t="str">
            <v>CSIN</v>
          </cell>
          <cell r="N236" t="str">
            <v>N/A</v>
          </cell>
          <cell r="O236" t="str">
            <v>Business Strategy and Development</v>
          </cell>
          <cell r="P236" t="str">
            <v>Lisa C. Davidson</v>
          </cell>
          <cell r="Q236">
            <v>0</v>
          </cell>
          <cell r="R236">
            <v>239</v>
          </cell>
          <cell r="S236">
            <v>0</v>
          </cell>
          <cell r="T236">
            <v>0</v>
          </cell>
          <cell r="U236">
            <v>239.3</v>
          </cell>
          <cell r="V236">
            <v>0</v>
          </cell>
          <cell r="W236">
            <v>0</v>
          </cell>
          <cell r="X236">
            <v>239.3</v>
          </cell>
          <cell r="Y236">
            <v>0</v>
          </cell>
          <cell r="Z236">
            <v>0</v>
          </cell>
          <cell r="AA236">
            <v>239.3</v>
          </cell>
          <cell r="AB236">
            <v>0</v>
          </cell>
          <cell r="AC236">
            <v>0</v>
          </cell>
          <cell r="AD236">
            <v>239.3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F237" t="str">
            <v>2100-3498-000</v>
          </cell>
          <cell r="G237" t="str">
            <v>Retained</v>
          </cell>
          <cell r="H237" t="str">
            <v>2100</v>
          </cell>
          <cell r="I237" t="str">
            <v>SDG&amp;E</v>
          </cell>
          <cell r="J237" t="str">
            <v>USS</v>
          </cell>
          <cell r="K237" t="str">
            <v>2100-USS</v>
          </cell>
          <cell r="L237" t="str">
            <v>IT</v>
          </cell>
          <cell r="M237" t="str">
            <v>ITIT</v>
          </cell>
          <cell r="N237" t="str">
            <v>N/A</v>
          </cell>
          <cell r="O237" t="str">
            <v>INFRASTRUCTURE PROGRAM OFFICE</v>
          </cell>
          <cell r="P237" t="str">
            <v>Christopher R. Olmsted</v>
          </cell>
          <cell r="Q237">
            <v>85.110000000000014</v>
          </cell>
          <cell r="R237">
            <v>85.424999999999997</v>
          </cell>
          <cell r="S237">
            <v>0</v>
          </cell>
          <cell r="T237">
            <v>89.325279999999992</v>
          </cell>
          <cell r="U237">
            <v>85.963740000000001</v>
          </cell>
          <cell r="V237">
            <v>0</v>
          </cell>
          <cell r="W237">
            <v>89.325279999999992</v>
          </cell>
          <cell r="X237">
            <v>85.963740000000001</v>
          </cell>
          <cell r="Y237">
            <v>0</v>
          </cell>
          <cell r="Z237">
            <v>89.325279999999992</v>
          </cell>
          <cell r="AA237">
            <v>85.963740000000001</v>
          </cell>
          <cell r="AB237">
            <v>0</v>
          </cell>
          <cell r="AC237">
            <v>89.325279999999992</v>
          </cell>
          <cell r="AD237">
            <v>85.963740000000001</v>
          </cell>
          <cell r="AE237">
            <v>0</v>
          </cell>
          <cell r="AF237">
            <v>1.6</v>
          </cell>
          <cell r="AG237">
            <v>1.6</v>
          </cell>
          <cell r="AH237">
            <v>1.6</v>
          </cell>
          <cell r="AI237">
            <v>1.6</v>
          </cell>
          <cell r="AJ237">
            <v>1.6</v>
          </cell>
        </row>
        <row r="238">
          <cell r="F238" t="str">
            <v>2100-3500-000</v>
          </cell>
          <cell r="G238" t="str">
            <v>Retained</v>
          </cell>
          <cell r="H238" t="str">
            <v>2100</v>
          </cell>
          <cell r="I238" t="str">
            <v>SDG&amp;E</v>
          </cell>
          <cell r="J238" t="str">
            <v>USS</v>
          </cell>
          <cell r="K238" t="str">
            <v>2100-USS</v>
          </cell>
          <cell r="L238" t="str">
            <v>IT</v>
          </cell>
          <cell r="M238" t="str">
            <v>ITIT</v>
          </cell>
          <cell r="N238" t="str">
            <v>N/A</v>
          </cell>
          <cell r="O238" t="str">
            <v>IT NETWORK FIELD - LAN/WAN VOICE</v>
          </cell>
          <cell r="P238" t="str">
            <v>Christopher R. Olmsted</v>
          </cell>
          <cell r="Q238">
            <v>-1.7250000000000001</v>
          </cell>
          <cell r="R238">
            <v>1</v>
          </cell>
          <cell r="S238">
            <v>0</v>
          </cell>
          <cell r="T238">
            <v>0</v>
          </cell>
          <cell r="U238">
            <v>0.6</v>
          </cell>
          <cell r="V238">
            <v>0</v>
          </cell>
          <cell r="W238">
            <v>0</v>
          </cell>
          <cell r="X238">
            <v>0.6</v>
          </cell>
          <cell r="Y238">
            <v>0</v>
          </cell>
          <cell r="Z238">
            <v>0</v>
          </cell>
          <cell r="AA238">
            <v>0.6</v>
          </cell>
          <cell r="AB238">
            <v>0</v>
          </cell>
          <cell r="AC238">
            <v>0</v>
          </cell>
          <cell r="AD238">
            <v>0.6</v>
          </cell>
          <cell r="AE238">
            <v>0</v>
          </cell>
          <cell r="AF238">
            <v>-0.1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</row>
        <row r="239">
          <cell r="F239" t="str">
            <v>2100-3502-000</v>
          </cell>
          <cell r="G239" t="str">
            <v>Retained</v>
          </cell>
          <cell r="H239" t="str">
            <v>2100</v>
          </cell>
          <cell r="I239" t="str">
            <v>SDG&amp;E</v>
          </cell>
          <cell r="J239" t="str">
            <v>USS</v>
          </cell>
          <cell r="K239" t="str">
            <v>2100-USS</v>
          </cell>
          <cell r="L239" t="str">
            <v>IT</v>
          </cell>
          <cell r="M239" t="str">
            <v>ITIT</v>
          </cell>
          <cell r="N239" t="str">
            <v>N/A</v>
          </cell>
          <cell r="O239" t="str">
            <v>ENTERPRISE COMMAND CENTER</v>
          </cell>
          <cell r="P239" t="str">
            <v>Christopher R. Olmsted</v>
          </cell>
          <cell r="Q239">
            <v>1152.2508</v>
          </cell>
          <cell r="R239">
            <v>175.9648</v>
          </cell>
          <cell r="S239">
            <v>0</v>
          </cell>
          <cell r="T239">
            <v>1152.2328499999999</v>
          </cell>
          <cell r="U239">
            <v>176.09197999999998</v>
          </cell>
          <cell r="V239">
            <v>0</v>
          </cell>
          <cell r="W239">
            <v>1152.2328499999999</v>
          </cell>
          <cell r="X239">
            <v>176.09197999999998</v>
          </cell>
          <cell r="Y239">
            <v>0</v>
          </cell>
          <cell r="Z239">
            <v>1152.2328499999999</v>
          </cell>
          <cell r="AA239">
            <v>176.09197999999998</v>
          </cell>
          <cell r="AB239">
            <v>0</v>
          </cell>
          <cell r="AC239">
            <v>1152.2328499999999</v>
          </cell>
          <cell r="AD239">
            <v>176.09197999999998</v>
          </cell>
          <cell r="AE239">
            <v>0</v>
          </cell>
          <cell r="AF239">
            <v>17</v>
          </cell>
          <cell r="AG239">
            <v>17</v>
          </cell>
          <cell r="AH239">
            <v>17</v>
          </cell>
          <cell r="AI239">
            <v>17</v>
          </cell>
          <cell r="AJ239">
            <v>17</v>
          </cell>
        </row>
        <row r="240">
          <cell r="F240" t="str">
            <v>2100-3505-000</v>
          </cell>
          <cell r="G240" t="str">
            <v>Retained</v>
          </cell>
          <cell r="H240" t="str">
            <v>2100</v>
          </cell>
          <cell r="I240" t="str">
            <v>SDG&amp;E</v>
          </cell>
          <cell r="J240" t="str">
            <v>USS</v>
          </cell>
          <cell r="K240" t="str">
            <v>2100-USS</v>
          </cell>
          <cell r="L240" t="str">
            <v>A&amp;G</v>
          </cell>
          <cell r="M240" t="str">
            <v>AGHR</v>
          </cell>
          <cell r="N240" t="str">
            <v>N/A</v>
          </cell>
          <cell r="O240" t="str">
            <v>EMP CARE SERVICES - SDGE</v>
          </cell>
          <cell r="P240" t="str">
            <v>Tashonda Taylor</v>
          </cell>
          <cell r="Q240">
            <v>649.84780000000001</v>
          </cell>
          <cell r="R240">
            <v>77.784000000000006</v>
          </cell>
          <cell r="S240">
            <v>0</v>
          </cell>
          <cell r="T240">
            <v>649.46888000000001</v>
          </cell>
          <cell r="U240">
            <v>77.38927000000001</v>
          </cell>
          <cell r="V240">
            <v>0</v>
          </cell>
          <cell r="W240">
            <v>649.46888000000001</v>
          </cell>
          <cell r="X240">
            <v>77.38927000000001</v>
          </cell>
          <cell r="Y240">
            <v>0</v>
          </cell>
          <cell r="Z240">
            <v>649.46888000000001</v>
          </cell>
          <cell r="AA240">
            <v>77.38927000000001</v>
          </cell>
          <cell r="AB240">
            <v>0</v>
          </cell>
          <cell r="AC240">
            <v>649.46888000000001</v>
          </cell>
          <cell r="AD240">
            <v>77.38927000000001</v>
          </cell>
          <cell r="AE240">
            <v>0</v>
          </cell>
          <cell r="AF240">
            <v>9.1999999999999993</v>
          </cell>
          <cell r="AG240">
            <v>9.1999999999999993</v>
          </cell>
          <cell r="AH240">
            <v>9.1999999999999993</v>
          </cell>
          <cell r="AI240">
            <v>9.1999999999999993</v>
          </cell>
          <cell r="AJ240">
            <v>9.1999999999999993</v>
          </cell>
        </row>
        <row r="241">
          <cell r="F241" t="str">
            <v>2100-3506-000</v>
          </cell>
          <cell r="G241" t="str">
            <v>Retained</v>
          </cell>
          <cell r="H241" t="str">
            <v>2100</v>
          </cell>
          <cell r="I241" t="str">
            <v>SDG&amp;E</v>
          </cell>
          <cell r="J241" t="str">
            <v>USS</v>
          </cell>
          <cell r="K241" t="str">
            <v>2100-USS</v>
          </cell>
          <cell r="L241" t="str">
            <v>A&amp;G</v>
          </cell>
          <cell r="M241" t="str">
            <v>AGHR</v>
          </cell>
          <cell r="N241" t="str">
            <v>N/A</v>
          </cell>
          <cell r="O241" t="str">
            <v>Employee Assistance Program (EAP) and Wellness Programs</v>
          </cell>
          <cell r="P241" t="str">
            <v>Tashonda Taylor</v>
          </cell>
          <cell r="Q241">
            <v>189.48160000000001</v>
          </cell>
          <cell r="R241">
            <v>35.377000000000002</v>
          </cell>
          <cell r="S241">
            <v>0</v>
          </cell>
          <cell r="T241">
            <v>189.05865</v>
          </cell>
          <cell r="U241">
            <v>35.407820000000001</v>
          </cell>
          <cell r="V241">
            <v>0</v>
          </cell>
          <cell r="W241">
            <v>189.05865</v>
          </cell>
          <cell r="X241">
            <v>60.784819999999996</v>
          </cell>
          <cell r="Y241">
            <v>0</v>
          </cell>
          <cell r="Z241">
            <v>189.05865</v>
          </cell>
          <cell r="AA241">
            <v>60.784819999999996</v>
          </cell>
          <cell r="AB241">
            <v>0</v>
          </cell>
          <cell r="AC241">
            <v>189.05865</v>
          </cell>
          <cell r="AD241">
            <v>60.784819999999996</v>
          </cell>
          <cell r="AE241">
            <v>0</v>
          </cell>
          <cell r="AF241">
            <v>2.1</v>
          </cell>
          <cell r="AG241">
            <v>2.1</v>
          </cell>
          <cell r="AH241">
            <v>2.1</v>
          </cell>
          <cell r="AI241">
            <v>2.1</v>
          </cell>
          <cell r="AJ241">
            <v>2.1</v>
          </cell>
        </row>
        <row r="242">
          <cell r="F242" t="str">
            <v>2100-3511-000</v>
          </cell>
          <cell r="G242" t="str">
            <v>Retained</v>
          </cell>
          <cell r="H242" t="str">
            <v>2100</v>
          </cell>
          <cell r="I242" t="str">
            <v>SDG&amp;E</v>
          </cell>
          <cell r="J242" t="str">
            <v>USS</v>
          </cell>
          <cell r="K242" t="str">
            <v>2100-USS</v>
          </cell>
          <cell r="L242" t="str">
            <v>CUSTOMER SERVICE</v>
          </cell>
          <cell r="M242" t="str">
            <v>CSFC</v>
          </cell>
          <cell r="N242" t="str">
            <v>N/A</v>
          </cell>
          <cell r="O242" t="str">
            <v>Customer Services Continuous Improvement Manager</v>
          </cell>
          <cell r="P242" t="str">
            <v>Gwen R. Marelli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</row>
        <row r="243">
          <cell r="F243" t="str">
            <v>2100-3555-000</v>
          </cell>
          <cell r="G243" t="str">
            <v>Retained</v>
          </cell>
          <cell r="H243" t="str">
            <v>2100</v>
          </cell>
          <cell r="I243" t="str">
            <v>SDG&amp;E</v>
          </cell>
          <cell r="J243" t="str">
            <v>USS</v>
          </cell>
          <cell r="K243" t="str">
            <v>2100-USS</v>
          </cell>
          <cell r="L243" t="str">
            <v>A&amp;G</v>
          </cell>
          <cell r="M243" t="str">
            <v>AGAG</v>
          </cell>
          <cell r="N243" t="str">
            <v>N/A</v>
          </cell>
          <cell r="O243" t="str">
            <v>Oper CCTR-USS-Controllers             -BUSINESS CONTROLS</v>
          </cell>
          <cell r="P243" t="str">
            <v>Sandra K. Hrna</v>
          </cell>
          <cell r="Q243">
            <v>411.35629999999998</v>
          </cell>
          <cell r="R243">
            <v>12.254099999999999</v>
          </cell>
          <cell r="S243">
            <v>0</v>
          </cell>
          <cell r="T243">
            <v>490.59509000000003</v>
          </cell>
          <cell r="U243">
            <v>-13.969170000000002</v>
          </cell>
          <cell r="V243">
            <v>0</v>
          </cell>
          <cell r="W243">
            <v>490.59509000000003</v>
          </cell>
          <cell r="X243">
            <v>109.82593</v>
          </cell>
          <cell r="Y243">
            <v>0</v>
          </cell>
          <cell r="Z243">
            <v>490.59509000000003</v>
          </cell>
          <cell r="AA243">
            <v>153.11093</v>
          </cell>
          <cell r="AB243">
            <v>0</v>
          </cell>
          <cell r="AC243">
            <v>490.59509000000003</v>
          </cell>
          <cell r="AD243">
            <v>153.11093</v>
          </cell>
          <cell r="AE243">
            <v>0</v>
          </cell>
          <cell r="AF243">
            <v>4.0999999999999996</v>
          </cell>
          <cell r="AG243">
            <v>5.4</v>
          </cell>
          <cell r="AH243">
            <v>5.4</v>
          </cell>
          <cell r="AI243">
            <v>5.4</v>
          </cell>
          <cell r="AJ243">
            <v>5.4</v>
          </cell>
        </row>
        <row r="244">
          <cell r="F244" t="str">
            <v>2100-3563-000</v>
          </cell>
          <cell r="G244" t="str">
            <v>Retained</v>
          </cell>
          <cell r="H244" t="str">
            <v>2100</v>
          </cell>
          <cell r="I244" t="str">
            <v>SDG&amp;E</v>
          </cell>
          <cell r="J244" t="str">
            <v>USS</v>
          </cell>
          <cell r="K244" t="str">
            <v>2100-USS</v>
          </cell>
          <cell r="L244" t="str">
            <v>GAS TRANSMISSION</v>
          </cell>
          <cell r="M244" t="str">
            <v>GOSI</v>
          </cell>
          <cell r="N244" t="str">
            <v>N/A</v>
          </cell>
          <cell r="O244" t="str">
            <v>CODES  STANDARDS  AND RECORDS</v>
          </cell>
          <cell r="P244" t="str">
            <v>Omar Rivera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80.100000000000023</v>
          </cell>
          <cell r="V244">
            <v>0</v>
          </cell>
          <cell r="W244">
            <v>0</v>
          </cell>
          <cell r="X244">
            <v>80.100000000000023</v>
          </cell>
          <cell r="Y244">
            <v>0</v>
          </cell>
          <cell r="Z244">
            <v>0</v>
          </cell>
          <cell r="AA244">
            <v>80.100000000000023</v>
          </cell>
          <cell r="AB244">
            <v>0</v>
          </cell>
          <cell r="AC244">
            <v>0</v>
          </cell>
          <cell r="AD244">
            <v>80.100000000000023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F245" t="str">
            <v>2100-3588-000</v>
          </cell>
          <cell r="G245" t="str">
            <v>Retained</v>
          </cell>
          <cell r="H245" t="str">
            <v>2100</v>
          </cell>
          <cell r="I245" t="str">
            <v>SDG&amp;E</v>
          </cell>
          <cell r="J245" t="str">
            <v>USS</v>
          </cell>
          <cell r="K245" t="str">
            <v>2100-USS</v>
          </cell>
          <cell r="L245" t="str">
            <v>ENVIRONMENTAL SAFETY &amp; FACILITY</v>
          </cell>
          <cell r="M245" t="str">
            <v>ESEV</v>
          </cell>
          <cell r="N245" t="str">
            <v>N/A</v>
          </cell>
          <cell r="O245" t="str">
            <v>VP OPERATIONS SUPPORT</v>
          </cell>
          <cell r="P245" t="str">
            <v>Nancy C. Clancy</v>
          </cell>
          <cell r="Q245">
            <v>134.89000000000001</v>
          </cell>
          <cell r="R245">
            <v>55.540000000000006</v>
          </cell>
          <cell r="S245">
            <v>0</v>
          </cell>
          <cell r="T245">
            <v>134.93100000000001</v>
          </cell>
          <cell r="U245">
            <v>55.499000000000002</v>
          </cell>
          <cell r="V245">
            <v>0</v>
          </cell>
          <cell r="W245">
            <v>134.93100000000001</v>
          </cell>
          <cell r="X245">
            <v>55.499000000000002</v>
          </cell>
          <cell r="Y245">
            <v>0</v>
          </cell>
          <cell r="Z245">
            <v>134.93100000000001</v>
          </cell>
          <cell r="AA245">
            <v>55.499000000000002</v>
          </cell>
          <cell r="AB245">
            <v>0</v>
          </cell>
          <cell r="AC245">
            <v>134.93100000000001</v>
          </cell>
          <cell r="AD245">
            <v>55.499000000000002</v>
          </cell>
          <cell r="AE245">
            <v>0</v>
          </cell>
          <cell r="AF245">
            <v>1.7</v>
          </cell>
          <cell r="AG245">
            <v>1.7</v>
          </cell>
          <cell r="AH245">
            <v>1.7</v>
          </cell>
          <cell r="AI245">
            <v>1.7</v>
          </cell>
          <cell r="AJ245">
            <v>1.7</v>
          </cell>
        </row>
        <row r="246">
          <cell r="F246" t="str">
            <v>2100-3589-000</v>
          </cell>
          <cell r="G246" t="str">
            <v>Retained</v>
          </cell>
          <cell r="H246" t="str">
            <v>2100</v>
          </cell>
          <cell r="I246" t="str">
            <v>SDG&amp;E</v>
          </cell>
          <cell r="J246" t="str">
            <v>USS</v>
          </cell>
          <cell r="K246" t="str">
            <v>2100-USS</v>
          </cell>
          <cell r="L246" t="str">
            <v>ENVIRONMENTAL SAFETY &amp; FACILITY</v>
          </cell>
          <cell r="M246" t="str">
            <v>ESEV</v>
          </cell>
          <cell r="N246" t="str">
            <v>N/A</v>
          </cell>
          <cell r="O246" t="str">
            <v>ENVIRONMENTAL SERVICES DIRECTOR</v>
          </cell>
          <cell r="P246" t="str">
            <v>Nancy C. Clancy</v>
          </cell>
          <cell r="Q246">
            <v>188.55600000000001</v>
          </cell>
          <cell r="R246">
            <v>58.551600000000001</v>
          </cell>
          <cell r="S246">
            <v>0</v>
          </cell>
          <cell r="T246">
            <v>188.75448</v>
          </cell>
          <cell r="U246">
            <v>58.852359999999997</v>
          </cell>
          <cell r="V246">
            <v>0</v>
          </cell>
          <cell r="W246">
            <v>188.75448</v>
          </cell>
          <cell r="X246">
            <v>58.852359999999997</v>
          </cell>
          <cell r="Y246">
            <v>0</v>
          </cell>
          <cell r="Z246">
            <v>188.75448</v>
          </cell>
          <cell r="AA246">
            <v>58.852359999999997</v>
          </cell>
          <cell r="AB246">
            <v>0</v>
          </cell>
          <cell r="AC246">
            <v>188.75448</v>
          </cell>
          <cell r="AD246">
            <v>58.852359999999997</v>
          </cell>
          <cell r="AE246">
            <v>0</v>
          </cell>
          <cell r="AF246">
            <v>1.2</v>
          </cell>
          <cell r="AG246">
            <v>1.2</v>
          </cell>
          <cell r="AH246">
            <v>1.2</v>
          </cell>
          <cell r="AI246">
            <v>1.2</v>
          </cell>
          <cell r="AJ246">
            <v>1.2</v>
          </cell>
        </row>
        <row r="247">
          <cell r="F247" t="str">
            <v>2100-3590-000</v>
          </cell>
          <cell r="G247" t="str">
            <v>Retained</v>
          </cell>
          <cell r="H247" t="str">
            <v>2100</v>
          </cell>
          <cell r="I247" t="str">
            <v>SDG&amp;E</v>
          </cell>
          <cell r="J247" t="str">
            <v>USS</v>
          </cell>
          <cell r="K247" t="str">
            <v>2100-USS</v>
          </cell>
          <cell r="L247" t="str">
            <v>A&amp;G</v>
          </cell>
          <cell r="M247" t="str">
            <v>AGRM</v>
          </cell>
          <cell r="N247" t="str">
            <v>N/A</v>
          </cell>
          <cell r="O247" t="str">
            <v>Risk Management</v>
          </cell>
          <cell r="P247" t="str">
            <v>Diana L. Day</v>
          </cell>
          <cell r="Q247">
            <v>529.69880000000001</v>
          </cell>
          <cell r="R247">
            <v>1089.2435</v>
          </cell>
          <cell r="S247">
            <v>0</v>
          </cell>
          <cell r="T247">
            <v>551.76641999999993</v>
          </cell>
          <cell r="U247">
            <v>1172.3947499999999</v>
          </cell>
          <cell r="V247">
            <v>0</v>
          </cell>
          <cell r="W247">
            <v>599.21169000000009</v>
          </cell>
          <cell r="X247">
            <v>1438.3841699999998</v>
          </cell>
          <cell r="Y247">
            <v>0</v>
          </cell>
          <cell r="Z247">
            <v>646.71786999999995</v>
          </cell>
          <cell r="AA247">
            <v>1704.4126799999999</v>
          </cell>
          <cell r="AB247">
            <v>0</v>
          </cell>
          <cell r="AC247">
            <v>646.71786999999995</v>
          </cell>
          <cell r="AD247">
            <v>1704.4126799999999</v>
          </cell>
          <cell r="AE247">
            <v>0</v>
          </cell>
          <cell r="AF247">
            <v>7</v>
          </cell>
          <cell r="AG247">
            <v>7.3</v>
          </cell>
          <cell r="AH247">
            <v>7.8</v>
          </cell>
          <cell r="AI247">
            <v>8.4</v>
          </cell>
          <cell r="AJ247">
            <v>8.4</v>
          </cell>
        </row>
        <row r="248">
          <cell r="F248" t="str">
            <v>2100-3602-000</v>
          </cell>
          <cell r="G248" t="str">
            <v>Retained</v>
          </cell>
          <cell r="H248" t="str">
            <v>2100</v>
          </cell>
          <cell r="I248" t="str">
            <v>SDG&amp;E</v>
          </cell>
          <cell r="J248" t="str">
            <v>USS</v>
          </cell>
          <cell r="K248" t="str">
            <v>2100-USS</v>
          </cell>
          <cell r="L248" t="str">
            <v>A&amp;G</v>
          </cell>
          <cell r="M248" t="str">
            <v>AGAG</v>
          </cell>
          <cell r="N248" t="str">
            <v>N/A</v>
          </cell>
          <cell r="O248" t="str">
            <v>Oper CCTR-USS-Regulatory Affairs      -GRC Data Analysis</v>
          </cell>
          <cell r="P248" t="str">
            <v>Sandra K. Hrna</v>
          </cell>
          <cell r="Q248">
            <v>308.91320000000002</v>
          </cell>
          <cell r="R248">
            <v>35.989699999999999</v>
          </cell>
          <cell r="S248">
            <v>0</v>
          </cell>
          <cell r="T248">
            <v>312.36930000000001</v>
          </cell>
          <cell r="U248">
            <v>49.461000000000006</v>
          </cell>
          <cell r="V248">
            <v>0</v>
          </cell>
          <cell r="W248">
            <v>312.36930000000001</v>
          </cell>
          <cell r="X248">
            <v>49.461000000000006</v>
          </cell>
          <cell r="Y248">
            <v>0</v>
          </cell>
          <cell r="Z248">
            <v>312.36930000000001</v>
          </cell>
          <cell r="AA248">
            <v>49.461000000000006</v>
          </cell>
          <cell r="AB248">
            <v>0</v>
          </cell>
          <cell r="AC248">
            <v>312.36930000000001</v>
          </cell>
          <cell r="AD248">
            <v>49.461000000000006</v>
          </cell>
          <cell r="AE248">
            <v>0</v>
          </cell>
          <cell r="AF248">
            <v>4.7</v>
          </cell>
          <cell r="AG248">
            <v>5</v>
          </cell>
          <cell r="AH248">
            <v>5</v>
          </cell>
          <cell r="AI248">
            <v>5</v>
          </cell>
          <cell r="AJ248">
            <v>5</v>
          </cell>
        </row>
        <row r="249">
          <cell r="F249" t="str">
            <v>2100-3610-000</v>
          </cell>
          <cell r="G249" t="str">
            <v>Retained</v>
          </cell>
          <cell r="H249" t="str">
            <v>2100</v>
          </cell>
          <cell r="I249" t="str">
            <v>SDG&amp;E</v>
          </cell>
          <cell r="J249" t="str">
            <v>USS</v>
          </cell>
          <cell r="K249" t="str">
            <v>2100-USS</v>
          </cell>
          <cell r="L249" t="str">
            <v>ENVIRONMENTAL SAFETY &amp; FACILITY</v>
          </cell>
          <cell r="M249" t="str">
            <v>ESRE</v>
          </cell>
          <cell r="N249" t="str">
            <v>N/A</v>
          </cell>
          <cell r="O249" t="str">
            <v>RB DATA CENTER &amp; ANNEX</v>
          </cell>
          <cell r="P249" t="str">
            <v>Richard D. Tattersall</v>
          </cell>
          <cell r="Q249">
            <v>-1</v>
          </cell>
          <cell r="R249">
            <v>279.89079999999996</v>
          </cell>
          <cell r="S249">
            <v>0</v>
          </cell>
          <cell r="T249">
            <v>-0.2</v>
          </cell>
          <cell r="U249">
            <v>265.30932000000001</v>
          </cell>
          <cell r="V249">
            <v>0</v>
          </cell>
          <cell r="W249">
            <v>-0.2</v>
          </cell>
          <cell r="X249">
            <v>265.30932000000001</v>
          </cell>
          <cell r="Y249">
            <v>0</v>
          </cell>
          <cell r="Z249">
            <v>-0.2</v>
          </cell>
          <cell r="AA249">
            <v>265.30932000000001</v>
          </cell>
          <cell r="AB249">
            <v>0</v>
          </cell>
          <cell r="AC249">
            <v>-0.2</v>
          </cell>
          <cell r="AD249">
            <v>265.30932000000001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</row>
        <row r="250">
          <cell r="F250" t="str">
            <v>2100-3623-000</v>
          </cell>
          <cell r="G250" t="str">
            <v>Retained</v>
          </cell>
          <cell r="H250" t="str">
            <v>2100</v>
          </cell>
          <cell r="I250" t="str">
            <v>SDG&amp;E</v>
          </cell>
          <cell r="J250" t="str">
            <v>USS</v>
          </cell>
          <cell r="K250" t="str">
            <v>2100-USS</v>
          </cell>
          <cell r="L250" t="str">
            <v>IT</v>
          </cell>
          <cell r="M250" t="str">
            <v>ITIT</v>
          </cell>
          <cell r="N250" t="str">
            <v>N/A</v>
          </cell>
          <cell r="O250" t="str">
            <v>SHARED SOFTWARE DEVELOPMENT CONTRACTS</v>
          </cell>
          <cell r="P250" t="str">
            <v>Christopher R. Olmsted</v>
          </cell>
          <cell r="Q250">
            <v>0</v>
          </cell>
          <cell r="R250">
            <v>2028.5374000000002</v>
          </cell>
          <cell r="S250">
            <v>0</v>
          </cell>
          <cell r="T250">
            <v>0</v>
          </cell>
          <cell r="U250">
            <v>2164.2499800000001</v>
          </cell>
          <cell r="V250">
            <v>0</v>
          </cell>
          <cell r="W250">
            <v>0</v>
          </cell>
          <cell r="X250">
            <v>2283.0283799999997</v>
          </cell>
          <cell r="Y250">
            <v>0</v>
          </cell>
          <cell r="Z250">
            <v>0</v>
          </cell>
          <cell r="AA250">
            <v>2408.7721799999999</v>
          </cell>
          <cell r="AB250">
            <v>0</v>
          </cell>
          <cell r="AC250">
            <v>0</v>
          </cell>
          <cell r="AD250">
            <v>2408.7721799999999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F251" t="str">
            <v>2100-3683-000</v>
          </cell>
          <cell r="G251" t="str">
            <v>Retained</v>
          </cell>
          <cell r="H251" t="str">
            <v>2100</v>
          </cell>
          <cell r="I251" t="str">
            <v>SDG&amp;E</v>
          </cell>
          <cell r="J251" t="str">
            <v>USS</v>
          </cell>
          <cell r="K251" t="str">
            <v>2100-USS</v>
          </cell>
          <cell r="L251" t="str">
            <v>IT</v>
          </cell>
          <cell r="M251" t="str">
            <v>ITIT</v>
          </cell>
          <cell r="N251" t="str">
            <v>N/A</v>
          </cell>
          <cell r="O251" t="str">
            <v>PROJECT IMPROVEMENT OFFICE-NCS</v>
          </cell>
          <cell r="P251" t="str">
            <v>Christopher R. Olmsted</v>
          </cell>
          <cell r="Q251">
            <v>92.566500000000005</v>
          </cell>
          <cell r="R251">
            <v>10.9687</v>
          </cell>
          <cell r="S251">
            <v>0</v>
          </cell>
          <cell r="T251">
            <v>92.708910000000003</v>
          </cell>
          <cell r="U251">
            <v>10.231350000000001</v>
          </cell>
          <cell r="V251">
            <v>0</v>
          </cell>
          <cell r="W251">
            <v>92.708910000000003</v>
          </cell>
          <cell r="X251">
            <v>10.231350000000001</v>
          </cell>
          <cell r="Y251">
            <v>0</v>
          </cell>
          <cell r="Z251">
            <v>92.708910000000003</v>
          </cell>
          <cell r="AA251">
            <v>10.231350000000001</v>
          </cell>
          <cell r="AB251">
            <v>0</v>
          </cell>
          <cell r="AC251">
            <v>92.708910000000003</v>
          </cell>
          <cell r="AD251">
            <v>10.231350000000001</v>
          </cell>
          <cell r="AE251">
            <v>0</v>
          </cell>
          <cell r="AF251">
            <v>2</v>
          </cell>
          <cell r="AG251">
            <v>2</v>
          </cell>
          <cell r="AH251">
            <v>2</v>
          </cell>
          <cell r="AI251">
            <v>2</v>
          </cell>
          <cell r="AJ251">
            <v>2</v>
          </cell>
        </row>
        <row r="252">
          <cell r="F252" t="str">
            <v>2100-3684-000</v>
          </cell>
          <cell r="G252" t="str">
            <v>Retained</v>
          </cell>
          <cell r="H252" t="str">
            <v>2100</v>
          </cell>
          <cell r="I252" t="str">
            <v>SDG&amp;E</v>
          </cell>
          <cell r="J252" t="str">
            <v>USS</v>
          </cell>
          <cell r="K252" t="str">
            <v>2100-USS</v>
          </cell>
          <cell r="L252" t="str">
            <v>IT</v>
          </cell>
          <cell r="M252" t="str">
            <v>ITIT</v>
          </cell>
          <cell r="N252" t="str">
            <v>N/A</v>
          </cell>
          <cell r="O252" t="str">
            <v>SERVICE DELIVERY - NCS</v>
          </cell>
          <cell r="P252" t="str">
            <v>Christopher R. Olmsted</v>
          </cell>
          <cell r="Q252">
            <v>228.73500000000001</v>
          </cell>
          <cell r="R252">
            <v>40.81</v>
          </cell>
          <cell r="S252">
            <v>0</v>
          </cell>
          <cell r="T252">
            <v>241.60102000000001</v>
          </cell>
          <cell r="U252">
            <v>42.145919999999997</v>
          </cell>
          <cell r="V252">
            <v>0</v>
          </cell>
          <cell r="W252">
            <v>241.60102000000001</v>
          </cell>
          <cell r="X252">
            <v>42.145919999999997</v>
          </cell>
          <cell r="Y252">
            <v>0</v>
          </cell>
          <cell r="Z252">
            <v>241.60102000000001</v>
          </cell>
          <cell r="AA252">
            <v>42.145919999999997</v>
          </cell>
          <cell r="AB252">
            <v>0</v>
          </cell>
          <cell r="AC252">
            <v>241.60102000000001</v>
          </cell>
          <cell r="AD252">
            <v>42.145919999999997</v>
          </cell>
          <cell r="AE252">
            <v>0</v>
          </cell>
          <cell r="AF252">
            <v>6.9</v>
          </cell>
          <cell r="AG252">
            <v>6.9</v>
          </cell>
          <cell r="AH252">
            <v>6.9</v>
          </cell>
          <cell r="AI252">
            <v>6.9</v>
          </cell>
          <cell r="AJ252">
            <v>6.9</v>
          </cell>
        </row>
        <row r="253">
          <cell r="F253" t="str">
            <v>2100-3698-000</v>
          </cell>
          <cell r="G253" t="str">
            <v>Retained</v>
          </cell>
          <cell r="H253" t="str">
            <v>2100</v>
          </cell>
          <cell r="I253" t="str">
            <v>SDG&amp;E</v>
          </cell>
          <cell r="J253" t="str">
            <v>USS</v>
          </cell>
          <cell r="K253" t="str">
            <v>2100-USS</v>
          </cell>
          <cell r="L253" t="str">
            <v>IT</v>
          </cell>
          <cell r="M253" t="str">
            <v>ITIT</v>
          </cell>
          <cell r="N253" t="str">
            <v>N/A</v>
          </cell>
          <cell r="O253" t="str">
            <v>SERVICE DEVELOPMENT PROGRAM MANAGEMENT</v>
          </cell>
          <cell r="P253" t="str">
            <v>Christopher R. Olmsted</v>
          </cell>
          <cell r="Q253">
            <v>144.18960000000001</v>
          </cell>
          <cell r="R253">
            <v>0.49380000000000002</v>
          </cell>
          <cell r="S253">
            <v>0</v>
          </cell>
          <cell r="T253">
            <v>175.32</v>
          </cell>
          <cell r="U253">
            <v>0.76</v>
          </cell>
          <cell r="V253">
            <v>0</v>
          </cell>
          <cell r="W253">
            <v>175.32</v>
          </cell>
          <cell r="X253">
            <v>0.76</v>
          </cell>
          <cell r="Y253">
            <v>0</v>
          </cell>
          <cell r="Z253">
            <v>175.32</v>
          </cell>
          <cell r="AA253">
            <v>0.76</v>
          </cell>
          <cell r="AB253">
            <v>0</v>
          </cell>
          <cell r="AC253">
            <v>175.32</v>
          </cell>
          <cell r="AD253">
            <v>0.76</v>
          </cell>
          <cell r="AE253">
            <v>0</v>
          </cell>
          <cell r="AF253">
            <v>2.6</v>
          </cell>
          <cell r="AG253">
            <v>2.6</v>
          </cell>
          <cell r="AH253">
            <v>2.6</v>
          </cell>
          <cell r="AI253">
            <v>2.6</v>
          </cell>
          <cell r="AJ253">
            <v>2.6</v>
          </cell>
        </row>
        <row r="254">
          <cell r="F254" t="str">
            <v>2100-3699-000</v>
          </cell>
          <cell r="G254" t="str">
            <v>Retained</v>
          </cell>
          <cell r="H254" t="str">
            <v>2100</v>
          </cell>
          <cell r="I254" t="str">
            <v>SDG&amp;E</v>
          </cell>
          <cell r="J254" t="str">
            <v>USS</v>
          </cell>
          <cell r="K254" t="str">
            <v>2100-USS</v>
          </cell>
          <cell r="L254" t="str">
            <v>IT</v>
          </cell>
          <cell r="M254" t="str">
            <v>ITIT</v>
          </cell>
          <cell r="N254" t="str">
            <v>N/A</v>
          </cell>
          <cell r="O254" t="str">
            <v>CUSTOMER ANALYTICS SYSTEM</v>
          </cell>
          <cell r="P254" t="str">
            <v>Christopher R. Olmsted</v>
          </cell>
          <cell r="Q254">
            <v>106.29000000000002</v>
          </cell>
          <cell r="R254">
            <v>67.929999999999993</v>
          </cell>
          <cell r="S254">
            <v>0</v>
          </cell>
          <cell r="T254">
            <v>111.96798000000001</v>
          </cell>
          <cell r="U254">
            <v>71.818379999999991</v>
          </cell>
          <cell r="V254">
            <v>0</v>
          </cell>
          <cell r="W254">
            <v>111.96798000000001</v>
          </cell>
          <cell r="X254">
            <v>71.818379999999991</v>
          </cell>
          <cell r="Y254">
            <v>0</v>
          </cell>
          <cell r="Z254">
            <v>111.96798000000001</v>
          </cell>
          <cell r="AA254">
            <v>71.818379999999991</v>
          </cell>
          <cell r="AB254">
            <v>0</v>
          </cell>
          <cell r="AC254">
            <v>111.96798000000001</v>
          </cell>
          <cell r="AD254">
            <v>71.818379999999991</v>
          </cell>
          <cell r="AE254">
            <v>0</v>
          </cell>
          <cell r="AF254">
            <v>2</v>
          </cell>
          <cell r="AG254">
            <v>2</v>
          </cell>
          <cell r="AH254">
            <v>2</v>
          </cell>
          <cell r="AI254">
            <v>2</v>
          </cell>
          <cell r="AJ254">
            <v>2</v>
          </cell>
        </row>
        <row r="255">
          <cell r="F255" t="str">
            <v>2100-3709-000</v>
          </cell>
          <cell r="G255" t="str">
            <v>Retained</v>
          </cell>
          <cell r="H255" t="str">
            <v>2100</v>
          </cell>
          <cell r="I255" t="str">
            <v>SDG&amp;E</v>
          </cell>
          <cell r="J255" t="str">
            <v>USS</v>
          </cell>
          <cell r="K255" t="str">
            <v>2100-USS</v>
          </cell>
          <cell r="L255" t="str">
            <v>CUSTOMER SERVICE</v>
          </cell>
          <cell r="M255" t="str">
            <v>CSIN</v>
          </cell>
          <cell r="N255" t="str">
            <v>N/A</v>
          </cell>
          <cell r="O255" t="str">
            <v>Low Emission Vehicle Program</v>
          </cell>
          <cell r="P255" t="str">
            <v>Lisa C. Davidson</v>
          </cell>
          <cell r="Q255">
            <v>9.2120000000000033</v>
          </cell>
          <cell r="R255">
            <v>1.8819999999999997</v>
          </cell>
          <cell r="S255">
            <v>0</v>
          </cell>
          <cell r="T255">
            <v>9.2316000000000003</v>
          </cell>
          <cell r="U255">
            <v>1.5212000000000003</v>
          </cell>
          <cell r="V255">
            <v>0</v>
          </cell>
          <cell r="W255">
            <v>9.2316000000000003</v>
          </cell>
          <cell r="X255">
            <v>1.5212000000000003</v>
          </cell>
          <cell r="Y255">
            <v>0</v>
          </cell>
          <cell r="Z255">
            <v>9.2316000000000003</v>
          </cell>
          <cell r="AA255">
            <v>1.5212000000000003</v>
          </cell>
          <cell r="AB255">
            <v>0</v>
          </cell>
          <cell r="AC255">
            <v>9.2316000000000003</v>
          </cell>
          <cell r="AD255">
            <v>1.5212000000000003</v>
          </cell>
          <cell r="AE255">
            <v>0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</row>
        <row r="256">
          <cell r="F256" t="str">
            <v>2100-3713-000</v>
          </cell>
          <cell r="G256" t="str">
            <v>Retained</v>
          </cell>
          <cell r="H256" t="str">
            <v>2100</v>
          </cell>
          <cell r="I256" t="str">
            <v>SDG&amp;E</v>
          </cell>
          <cell r="J256" t="str">
            <v>USS</v>
          </cell>
          <cell r="K256" t="str">
            <v>2100-USS</v>
          </cell>
          <cell r="L256" t="str">
            <v>IT</v>
          </cell>
          <cell r="M256" t="str">
            <v>ITIT</v>
          </cell>
          <cell r="N256" t="str">
            <v>N/A</v>
          </cell>
          <cell r="O256" t="str">
            <v>FIELD FORCE PROGRAM DELIVERY TEAM</v>
          </cell>
          <cell r="P256" t="str">
            <v>Christopher R. Olmsted</v>
          </cell>
          <cell r="Q256">
            <v>16.39</v>
          </cell>
          <cell r="R256">
            <v>14.36</v>
          </cell>
          <cell r="S256">
            <v>0</v>
          </cell>
          <cell r="T256">
            <v>23.014150000000001</v>
          </cell>
          <cell r="U256">
            <v>19.485700000000001</v>
          </cell>
          <cell r="V256">
            <v>0</v>
          </cell>
          <cell r="W256">
            <v>23.014150000000001</v>
          </cell>
          <cell r="X256">
            <v>19.485700000000001</v>
          </cell>
          <cell r="Y256">
            <v>0</v>
          </cell>
          <cell r="Z256">
            <v>23.014150000000001</v>
          </cell>
          <cell r="AA256">
            <v>19.485700000000001</v>
          </cell>
          <cell r="AB256">
            <v>0</v>
          </cell>
          <cell r="AC256">
            <v>23.014150000000001</v>
          </cell>
          <cell r="AD256">
            <v>19.485700000000001</v>
          </cell>
          <cell r="AE256">
            <v>0</v>
          </cell>
          <cell r="AF256">
            <v>0.2</v>
          </cell>
          <cell r="AG256">
            <v>0.2</v>
          </cell>
          <cell r="AH256">
            <v>0.2</v>
          </cell>
          <cell r="AI256">
            <v>0.2</v>
          </cell>
          <cell r="AJ256">
            <v>0.2</v>
          </cell>
        </row>
        <row r="257">
          <cell r="F257" t="str">
            <v>2100-3714-000</v>
          </cell>
          <cell r="G257" t="str">
            <v>Retained</v>
          </cell>
          <cell r="H257" t="str">
            <v>2100</v>
          </cell>
          <cell r="I257" t="str">
            <v>SDG&amp;E</v>
          </cell>
          <cell r="J257" t="str">
            <v>USS</v>
          </cell>
          <cell r="K257" t="str">
            <v>2100-USS</v>
          </cell>
          <cell r="L257" t="str">
            <v>ENVIRONMENTAL SAFETY &amp; FACILITY</v>
          </cell>
          <cell r="M257" t="str">
            <v>ESRE</v>
          </cell>
          <cell r="N257" t="str">
            <v>N/A</v>
          </cell>
          <cell r="O257" t="str">
            <v>DIRECTOR - REAL ESTATE &amp; LAND SERVICES</v>
          </cell>
          <cell r="P257" t="str">
            <v>Richard D. Tattersall</v>
          </cell>
          <cell r="Q257">
            <v>207.14400000000001</v>
          </cell>
          <cell r="R257">
            <v>53.005400000000002</v>
          </cell>
          <cell r="S257">
            <v>0</v>
          </cell>
          <cell r="T257">
            <v>229.95645999999999</v>
          </cell>
          <cell r="U257">
            <v>89.446060000000003</v>
          </cell>
          <cell r="V257">
            <v>0</v>
          </cell>
          <cell r="W257">
            <v>229.95645999999999</v>
          </cell>
          <cell r="X257">
            <v>89.446060000000003</v>
          </cell>
          <cell r="Y257">
            <v>0</v>
          </cell>
          <cell r="Z257">
            <v>229.95645999999999</v>
          </cell>
          <cell r="AA257">
            <v>89.446060000000003</v>
          </cell>
          <cell r="AB257">
            <v>0</v>
          </cell>
          <cell r="AC257">
            <v>229.95645999999999</v>
          </cell>
          <cell r="AD257">
            <v>89.446060000000003</v>
          </cell>
          <cell r="AE257">
            <v>0</v>
          </cell>
          <cell r="AF257">
            <v>2.6</v>
          </cell>
          <cell r="AG257">
            <v>2.6</v>
          </cell>
          <cell r="AH257">
            <v>2.6</v>
          </cell>
          <cell r="AI257">
            <v>2.6</v>
          </cell>
          <cell r="AJ257">
            <v>2.6</v>
          </cell>
        </row>
        <row r="258">
          <cell r="F258" t="str">
            <v>2100-3716-000</v>
          </cell>
          <cell r="G258" t="str">
            <v>Retained</v>
          </cell>
          <cell r="H258" t="str">
            <v>2100</v>
          </cell>
          <cell r="I258" t="str">
            <v>SDG&amp;E</v>
          </cell>
          <cell r="J258" t="str">
            <v>USS</v>
          </cell>
          <cell r="K258" t="str">
            <v>2100-USS</v>
          </cell>
          <cell r="L258" t="str">
            <v>A&amp;G</v>
          </cell>
          <cell r="M258" t="str">
            <v>AGAG</v>
          </cell>
          <cell r="N258" t="str">
            <v>N/A</v>
          </cell>
          <cell r="O258" t="str">
            <v>Oper CCTR-USS-Regulatory AffairsRates &amp; Demand Analysis</v>
          </cell>
          <cell r="P258" t="str">
            <v>Sandra K. Hrna</v>
          </cell>
          <cell r="Q258">
            <v>66.599999999999994</v>
          </cell>
          <cell r="R258">
            <v>3</v>
          </cell>
          <cell r="S258">
            <v>0</v>
          </cell>
          <cell r="T258">
            <v>65.16</v>
          </cell>
          <cell r="U258">
            <v>2.04</v>
          </cell>
          <cell r="V258">
            <v>0</v>
          </cell>
          <cell r="W258">
            <v>65.16</v>
          </cell>
          <cell r="X258">
            <v>2.04</v>
          </cell>
          <cell r="Y258">
            <v>0</v>
          </cell>
          <cell r="Z258">
            <v>65.16</v>
          </cell>
          <cell r="AA258">
            <v>2.04</v>
          </cell>
          <cell r="AB258">
            <v>0</v>
          </cell>
          <cell r="AC258">
            <v>65.16</v>
          </cell>
          <cell r="AD258">
            <v>2.04</v>
          </cell>
          <cell r="AE258">
            <v>0</v>
          </cell>
          <cell r="AF258">
            <v>1.1000000000000001</v>
          </cell>
          <cell r="AG258">
            <v>1.1000000000000001</v>
          </cell>
          <cell r="AH258">
            <v>1.1000000000000001</v>
          </cell>
          <cell r="AI258">
            <v>1.1000000000000001</v>
          </cell>
          <cell r="AJ258">
            <v>1.1000000000000001</v>
          </cell>
        </row>
        <row r="259">
          <cell r="F259" t="str">
            <v>2100-3733-000</v>
          </cell>
          <cell r="G259" t="str">
            <v>Retained</v>
          </cell>
          <cell r="H259" t="str">
            <v>2100</v>
          </cell>
          <cell r="I259" t="str">
            <v>SDG&amp;E</v>
          </cell>
          <cell r="J259" t="str">
            <v>USS</v>
          </cell>
          <cell r="K259" t="str">
            <v>2100-USS</v>
          </cell>
          <cell r="L259" t="str">
            <v>IT</v>
          </cell>
          <cell r="M259" t="str">
            <v>ITIT</v>
          </cell>
          <cell r="N259" t="str">
            <v>N/A</v>
          </cell>
          <cell r="O259" t="str">
            <v>SVP &amp; CITO</v>
          </cell>
          <cell r="P259" t="str">
            <v>Christopher R. Olmsted</v>
          </cell>
          <cell r="Q259">
            <v>222.7713</v>
          </cell>
          <cell r="R259">
            <v>420.74459999999999</v>
          </cell>
          <cell r="S259">
            <v>0</v>
          </cell>
          <cell r="T259">
            <v>222.03560000000002</v>
          </cell>
          <cell r="U259">
            <v>229.65944999999999</v>
          </cell>
          <cell r="V259">
            <v>0</v>
          </cell>
          <cell r="W259">
            <v>222.03560000000002</v>
          </cell>
          <cell r="X259">
            <v>229.65944999999999</v>
          </cell>
          <cell r="Y259">
            <v>0</v>
          </cell>
          <cell r="Z259">
            <v>222.03560000000002</v>
          </cell>
          <cell r="AA259">
            <v>229.65944999999999</v>
          </cell>
          <cell r="AB259">
            <v>0</v>
          </cell>
          <cell r="AC259">
            <v>222.03560000000002</v>
          </cell>
          <cell r="AD259">
            <v>229.65944999999999</v>
          </cell>
          <cell r="AE259">
            <v>0</v>
          </cell>
          <cell r="AF259">
            <v>1.7</v>
          </cell>
          <cell r="AG259">
            <v>1.7</v>
          </cell>
          <cell r="AH259">
            <v>1.7</v>
          </cell>
          <cell r="AI259">
            <v>1.7</v>
          </cell>
          <cell r="AJ259">
            <v>1.7</v>
          </cell>
        </row>
        <row r="260">
          <cell r="F260" t="str">
            <v>2100-3763-000</v>
          </cell>
          <cell r="G260" t="str">
            <v>Retained</v>
          </cell>
          <cell r="H260" t="str">
            <v>2100</v>
          </cell>
          <cell r="I260" t="str">
            <v>SDG&amp;E</v>
          </cell>
          <cell r="J260" t="str">
            <v>USS</v>
          </cell>
          <cell r="K260" t="str">
            <v>2100-USS</v>
          </cell>
          <cell r="L260" t="str">
            <v>IT</v>
          </cell>
          <cell r="M260" t="str">
            <v>ITCS</v>
          </cell>
          <cell r="N260" t="str">
            <v>N/A</v>
          </cell>
          <cell r="O260" t="str">
            <v>DIRECTOR - INFORMATION SECURITY</v>
          </cell>
          <cell r="P260" t="str">
            <v>Gavin H. Worden</v>
          </cell>
          <cell r="Q260">
            <v>99.254999999999995</v>
          </cell>
          <cell r="R260">
            <v>32.6</v>
          </cell>
          <cell r="S260">
            <v>0</v>
          </cell>
          <cell r="T260">
            <v>104.35748000000001</v>
          </cell>
          <cell r="U260">
            <v>34.008839999999999</v>
          </cell>
          <cell r="V260">
            <v>0</v>
          </cell>
          <cell r="W260">
            <v>104.35748000000001</v>
          </cell>
          <cell r="X260">
            <v>34.008839999999999</v>
          </cell>
          <cell r="Y260">
            <v>0</v>
          </cell>
          <cell r="Z260">
            <v>104.35748000000001</v>
          </cell>
          <cell r="AA260">
            <v>34.008839999999999</v>
          </cell>
          <cell r="AB260">
            <v>0</v>
          </cell>
          <cell r="AC260">
            <v>104.35748000000001</v>
          </cell>
          <cell r="AD260">
            <v>34.008839999999999</v>
          </cell>
          <cell r="AE260">
            <v>0</v>
          </cell>
          <cell r="AF260">
            <v>2.1</v>
          </cell>
          <cell r="AG260">
            <v>2</v>
          </cell>
          <cell r="AH260">
            <v>2</v>
          </cell>
          <cell r="AI260">
            <v>2</v>
          </cell>
          <cell r="AJ260">
            <v>2</v>
          </cell>
        </row>
        <row r="261">
          <cell r="F261" t="str">
            <v>2100-3774-000</v>
          </cell>
          <cell r="G261" t="str">
            <v>Retained</v>
          </cell>
          <cell r="H261" t="str">
            <v>2100</v>
          </cell>
          <cell r="I261" t="str">
            <v>SDG&amp;E</v>
          </cell>
          <cell r="J261" t="str">
            <v>USS</v>
          </cell>
          <cell r="K261" t="str">
            <v>2100-USS</v>
          </cell>
          <cell r="L261" t="str">
            <v>IT</v>
          </cell>
          <cell r="M261" t="str">
            <v>ITCS</v>
          </cell>
          <cell r="N261" t="str">
            <v>N/A</v>
          </cell>
          <cell r="O261" t="str">
            <v>SECURITY ENGINEERING</v>
          </cell>
          <cell r="P261" t="str">
            <v>Gavin H. Worden</v>
          </cell>
          <cell r="Q261">
            <v>291.98500000000001</v>
          </cell>
          <cell r="R261">
            <v>97.105000000000018</v>
          </cell>
          <cell r="S261">
            <v>0</v>
          </cell>
          <cell r="T261">
            <v>397.45308</v>
          </cell>
          <cell r="U261">
            <v>166.41242</v>
          </cell>
          <cell r="V261">
            <v>0</v>
          </cell>
          <cell r="W261">
            <v>418.57668000000012</v>
          </cell>
          <cell r="X261">
            <v>166.41242</v>
          </cell>
          <cell r="Y261">
            <v>0</v>
          </cell>
          <cell r="Z261">
            <v>418.57668000000012</v>
          </cell>
          <cell r="AA261">
            <v>166.41242</v>
          </cell>
          <cell r="AB261">
            <v>0</v>
          </cell>
          <cell r="AC261">
            <v>418.57668000000012</v>
          </cell>
          <cell r="AD261">
            <v>166.41242</v>
          </cell>
          <cell r="AE261">
            <v>0</v>
          </cell>
          <cell r="AF261">
            <v>6.9</v>
          </cell>
          <cell r="AG261">
            <v>9.4</v>
          </cell>
          <cell r="AH261">
            <v>9.9</v>
          </cell>
          <cell r="AI261">
            <v>9.9</v>
          </cell>
          <cell r="AJ261">
            <v>9.9</v>
          </cell>
        </row>
        <row r="262">
          <cell r="F262" t="str">
            <v>2100-3775-000</v>
          </cell>
          <cell r="G262" t="str">
            <v>Retained</v>
          </cell>
          <cell r="H262" t="str">
            <v>2100</v>
          </cell>
          <cell r="I262" t="str">
            <v>SDG&amp;E</v>
          </cell>
          <cell r="J262" t="str">
            <v>USS</v>
          </cell>
          <cell r="K262" t="str">
            <v>2100-USS</v>
          </cell>
          <cell r="L262" t="str">
            <v>IT</v>
          </cell>
          <cell r="M262" t="str">
            <v>ITCS</v>
          </cell>
          <cell r="N262" t="str">
            <v>N/A</v>
          </cell>
          <cell r="O262" t="str">
            <v>SECURITY OPERATIONS</v>
          </cell>
          <cell r="P262" t="str">
            <v>Gavin H. Worden</v>
          </cell>
          <cell r="Q262">
            <v>574.02499999999998</v>
          </cell>
          <cell r="R262">
            <v>19.975000000000001</v>
          </cell>
          <cell r="S262">
            <v>0</v>
          </cell>
          <cell r="T262">
            <v>624.10271999999998</v>
          </cell>
          <cell r="U262">
            <v>21.240259999999999</v>
          </cell>
          <cell r="V262">
            <v>0</v>
          </cell>
          <cell r="W262">
            <v>645.22631999999999</v>
          </cell>
          <cell r="X262">
            <v>21.240259999999999</v>
          </cell>
          <cell r="Y262">
            <v>0</v>
          </cell>
          <cell r="Z262">
            <v>645.22631999999999</v>
          </cell>
          <cell r="AA262">
            <v>21.240259999999999</v>
          </cell>
          <cell r="AB262">
            <v>0</v>
          </cell>
          <cell r="AC262">
            <v>645.22631999999999</v>
          </cell>
          <cell r="AD262">
            <v>21.240259999999999</v>
          </cell>
          <cell r="AE262">
            <v>0</v>
          </cell>
          <cell r="AF262">
            <v>14.5</v>
          </cell>
          <cell r="AG262">
            <v>15</v>
          </cell>
          <cell r="AH262">
            <v>15.5</v>
          </cell>
          <cell r="AI262">
            <v>15.5</v>
          </cell>
          <cell r="AJ262">
            <v>15.5</v>
          </cell>
        </row>
        <row r="263">
          <cell r="F263" t="str">
            <v>2100-3781-000</v>
          </cell>
          <cell r="G263" t="str">
            <v>Retained</v>
          </cell>
          <cell r="H263" t="str">
            <v>2100</v>
          </cell>
          <cell r="I263" t="str">
            <v>SDG&amp;E</v>
          </cell>
          <cell r="J263" t="str">
            <v>USS</v>
          </cell>
          <cell r="K263" t="str">
            <v>2100-USS</v>
          </cell>
          <cell r="L263" t="str">
            <v>IT</v>
          </cell>
          <cell r="M263" t="str">
            <v>ITCS</v>
          </cell>
          <cell r="N263" t="str">
            <v>N/A</v>
          </cell>
          <cell r="O263" t="str">
            <v>CRITICAL INFRASTRUCTURE PROTECTION</v>
          </cell>
          <cell r="P263" t="str">
            <v>Gavin H. Worden</v>
          </cell>
          <cell r="Q263">
            <v>0</v>
          </cell>
          <cell r="R263">
            <v>0</v>
          </cell>
          <cell r="S263">
            <v>892.5150000000001</v>
          </cell>
          <cell r="T263">
            <v>0</v>
          </cell>
          <cell r="U263">
            <v>0</v>
          </cell>
          <cell r="V263">
            <v>983.33999999999992</v>
          </cell>
          <cell r="W263">
            <v>0</v>
          </cell>
          <cell r="X263">
            <v>0</v>
          </cell>
          <cell r="Y263">
            <v>1037.97</v>
          </cell>
          <cell r="Z263">
            <v>0</v>
          </cell>
          <cell r="AA263">
            <v>0</v>
          </cell>
          <cell r="AB263">
            <v>1227.3539999999998</v>
          </cell>
          <cell r="AC263">
            <v>0</v>
          </cell>
          <cell r="AD263">
            <v>0</v>
          </cell>
          <cell r="AE263">
            <v>1227.3539999999998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F264" t="str">
            <v>2100-3791-000</v>
          </cell>
          <cell r="G264" t="str">
            <v>Retained</v>
          </cell>
          <cell r="H264" t="str">
            <v>2100</v>
          </cell>
          <cell r="I264" t="str">
            <v>SDG&amp;E</v>
          </cell>
          <cell r="J264" t="str">
            <v>USS</v>
          </cell>
          <cell r="K264" t="str">
            <v>2100-USS</v>
          </cell>
          <cell r="L264" t="str">
            <v>A&amp;G</v>
          </cell>
          <cell r="M264" t="str">
            <v>AGAG</v>
          </cell>
          <cell r="N264" t="str">
            <v>N/A</v>
          </cell>
          <cell r="O264" t="str">
            <v>Oper CCTR-USS-Extrnl&amp;State Legis Affrs-VP</v>
          </cell>
          <cell r="P264" t="str">
            <v>Sandra K. Hrna</v>
          </cell>
          <cell r="Q264">
            <v>248.4</v>
          </cell>
          <cell r="R264">
            <v>450</v>
          </cell>
          <cell r="S264">
            <v>0</v>
          </cell>
          <cell r="T264">
            <v>267.88</v>
          </cell>
          <cell r="U264">
            <v>324.86</v>
          </cell>
          <cell r="V264">
            <v>0</v>
          </cell>
          <cell r="W264">
            <v>267.88</v>
          </cell>
          <cell r="X264">
            <v>264.26</v>
          </cell>
          <cell r="Y264">
            <v>0</v>
          </cell>
          <cell r="Z264">
            <v>267.88</v>
          </cell>
          <cell r="AA264">
            <v>251.05999999999997</v>
          </cell>
          <cell r="AB264">
            <v>0</v>
          </cell>
          <cell r="AC264">
            <v>267.88</v>
          </cell>
          <cell r="AD264">
            <v>251.05999999999997</v>
          </cell>
          <cell r="AE264">
            <v>0</v>
          </cell>
          <cell r="AF264">
            <v>2.6</v>
          </cell>
          <cell r="AG264">
            <v>2.2999999999999998</v>
          </cell>
          <cell r="AH264">
            <v>2.2999999999999998</v>
          </cell>
          <cell r="AI264">
            <v>2.2999999999999998</v>
          </cell>
          <cell r="AJ264">
            <v>2.2999999999999998</v>
          </cell>
        </row>
        <row r="265">
          <cell r="F265" t="str">
            <v>2100-3798-000</v>
          </cell>
          <cell r="G265" t="str">
            <v>Retained</v>
          </cell>
          <cell r="H265" t="str">
            <v>2100</v>
          </cell>
          <cell r="I265" t="str">
            <v>SDG&amp;E</v>
          </cell>
          <cell r="J265" t="str">
            <v>USS</v>
          </cell>
          <cell r="K265" t="str">
            <v>2100-USS</v>
          </cell>
          <cell r="L265" t="str">
            <v>A&amp;G</v>
          </cell>
          <cell r="M265" t="str">
            <v>AGAG</v>
          </cell>
          <cell r="N265" t="str">
            <v>N/A</v>
          </cell>
          <cell r="O265" t="str">
            <v>Oper CCTR-USS-Controllers             -BANK REC &amp; ESCHEATMENT</v>
          </cell>
          <cell r="P265" t="str">
            <v>Sandra K. Hrna</v>
          </cell>
          <cell r="Q265">
            <v>135.48149999999998</v>
          </cell>
          <cell r="R265">
            <v>1.4024999999999999</v>
          </cell>
          <cell r="S265">
            <v>0</v>
          </cell>
          <cell r="T265">
            <v>134.35950000000003</v>
          </cell>
          <cell r="U265">
            <v>1.2536999999999998</v>
          </cell>
          <cell r="V265">
            <v>0</v>
          </cell>
          <cell r="W265">
            <v>134.35950000000003</v>
          </cell>
          <cell r="X265">
            <v>1.2536999999999998</v>
          </cell>
          <cell r="Y265">
            <v>0</v>
          </cell>
          <cell r="Z265">
            <v>134.35950000000003</v>
          </cell>
          <cell r="AA265">
            <v>1.2536999999999998</v>
          </cell>
          <cell r="AB265">
            <v>0</v>
          </cell>
          <cell r="AC265">
            <v>134.35950000000003</v>
          </cell>
          <cell r="AD265">
            <v>1.2536999999999998</v>
          </cell>
          <cell r="AE265">
            <v>0</v>
          </cell>
          <cell r="AF265">
            <v>5.8</v>
          </cell>
          <cell r="AG265">
            <v>6.2</v>
          </cell>
          <cell r="AH265">
            <v>6.2</v>
          </cell>
          <cell r="AI265">
            <v>6.2</v>
          </cell>
          <cell r="AJ265">
            <v>6.2</v>
          </cell>
        </row>
        <row r="266">
          <cell r="F266" t="str">
            <v>2100-3807-000</v>
          </cell>
          <cell r="G266" t="str">
            <v>Retained</v>
          </cell>
          <cell r="H266" t="str">
            <v>2100</v>
          </cell>
          <cell r="I266" t="str">
            <v>SDG&amp;E</v>
          </cell>
          <cell r="J266" t="str">
            <v>USS</v>
          </cell>
          <cell r="K266" t="str">
            <v>2100-USS</v>
          </cell>
          <cell r="L266" t="str">
            <v>IT</v>
          </cell>
          <cell r="M266" t="str">
            <v>ITIT</v>
          </cell>
          <cell r="N266" t="str">
            <v>N/A</v>
          </cell>
          <cell r="O266" t="str">
            <v>ENTERPRISE FINANCIAL &amp; OPS SOLUTION</v>
          </cell>
          <cell r="P266" t="str">
            <v>Christopher R. Olmsted</v>
          </cell>
          <cell r="Q266">
            <v>73.584000000000003</v>
          </cell>
          <cell r="R266">
            <v>8.9931999999999999</v>
          </cell>
          <cell r="S266">
            <v>0</v>
          </cell>
          <cell r="T266">
            <v>66.700839999999985</v>
          </cell>
          <cell r="U266">
            <v>8.2312999999999974</v>
          </cell>
          <cell r="V266">
            <v>0</v>
          </cell>
          <cell r="W266">
            <v>66.700839999999985</v>
          </cell>
          <cell r="X266">
            <v>8.2312999999999974</v>
          </cell>
          <cell r="Y266">
            <v>0</v>
          </cell>
          <cell r="Z266">
            <v>66.700839999999985</v>
          </cell>
          <cell r="AA266">
            <v>8.2312999999999974</v>
          </cell>
          <cell r="AB266">
            <v>0</v>
          </cell>
          <cell r="AC266">
            <v>66.700839999999985</v>
          </cell>
          <cell r="AD266">
            <v>8.2312999999999974</v>
          </cell>
          <cell r="AE266">
            <v>0</v>
          </cell>
          <cell r="AF266">
            <v>0.9</v>
          </cell>
          <cell r="AG266">
            <v>0.9</v>
          </cell>
          <cell r="AH266">
            <v>0.9</v>
          </cell>
          <cell r="AI266">
            <v>0.9</v>
          </cell>
          <cell r="AJ266">
            <v>0.9</v>
          </cell>
        </row>
        <row r="267">
          <cell r="F267" t="str">
            <v>2100-3808-000</v>
          </cell>
          <cell r="G267" t="str">
            <v>Retained</v>
          </cell>
          <cell r="H267" t="str">
            <v>2100</v>
          </cell>
          <cell r="I267" t="str">
            <v>SDG&amp;E</v>
          </cell>
          <cell r="J267" t="str">
            <v>USS</v>
          </cell>
          <cell r="K267" t="str">
            <v>2100-USS</v>
          </cell>
          <cell r="L267" t="str">
            <v>A&amp;G</v>
          </cell>
          <cell r="M267" t="str">
            <v>AGAG</v>
          </cell>
          <cell r="N267" t="str">
            <v>N/A</v>
          </cell>
          <cell r="O267" t="str">
            <v>Oper CCTR-USS-Regulatory AffairsCPUC/FERC Gas Cases</v>
          </cell>
          <cell r="P267" t="str">
            <v>Sandra K. Hrna</v>
          </cell>
          <cell r="Q267">
            <v>37.200000000000003</v>
          </cell>
          <cell r="R267">
            <v>0.89999999999999991</v>
          </cell>
          <cell r="S267">
            <v>0</v>
          </cell>
          <cell r="T267">
            <v>37.200000000000003</v>
          </cell>
          <cell r="U267">
            <v>1.02</v>
          </cell>
          <cell r="V267">
            <v>0</v>
          </cell>
          <cell r="W267">
            <v>37.200000000000003</v>
          </cell>
          <cell r="X267">
            <v>1.02</v>
          </cell>
          <cell r="Y267">
            <v>0</v>
          </cell>
          <cell r="Z267">
            <v>37.200000000000003</v>
          </cell>
          <cell r="AA267">
            <v>1.02</v>
          </cell>
          <cell r="AB267">
            <v>0</v>
          </cell>
          <cell r="AC267">
            <v>37.200000000000003</v>
          </cell>
          <cell r="AD267">
            <v>1.02</v>
          </cell>
          <cell r="AE267">
            <v>0</v>
          </cell>
          <cell r="AF267">
            <v>1</v>
          </cell>
          <cell r="AG267">
            <v>1</v>
          </cell>
          <cell r="AH267">
            <v>1</v>
          </cell>
          <cell r="AI267">
            <v>1</v>
          </cell>
          <cell r="AJ267">
            <v>1</v>
          </cell>
        </row>
        <row r="268">
          <cell r="F268" t="str">
            <v>2100-3814-000</v>
          </cell>
          <cell r="G268" t="str">
            <v>Retained</v>
          </cell>
          <cell r="H268" t="str">
            <v>2100</v>
          </cell>
          <cell r="I268" t="str">
            <v>SDG&amp;E</v>
          </cell>
          <cell r="J268" t="str">
            <v>USS</v>
          </cell>
          <cell r="K268" t="str">
            <v>2100-USS</v>
          </cell>
          <cell r="L268" t="str">
            <v>IT</v>
          </cell>
          <cell r="M268" t="str">
            <v>ITIT</v>
          </cell>
          <cell r="N268" t="str">
            <v>N/A</v>
          </cell>
          <cell r="O268" t="str">
            <v>DIRECTOR IT INFRASTRUCTURE</v>
          </cell>
          <cell r="P268" t="str">
            <v>Christopher R. Olmsted</v>
          </cell>
          <cell r="Q268">
            <v>155.3648</v>
          </cell>
          <cell r="R268">
            <v>149.43599999999998</v>
          </cell>
          <cell r="S268">
            <v>0</v>
          </cell>
          <cell r="T268">
            <v>195.58232000000004</v>
          </cell>
          <cell r="U268">
            <v>209.07264000000004</v>
          </cell>
          <cell r="V268">
            <v>0</v>
          </cell>
          <cell r="W268">
            <v>195.58232000000004</v>
          </cell>
          <cell r="X268">
            <v>209.07264000000004</v>
          </cell>
          <cell r="Y268">
            <v>0</v>
          </cell>
          <cell r="Z268">
            <v>195.58232000000004</v>
          </cell>
          <cell r="AA268">
            <v>209.07264000000004</v>
          </cell>
          <cell r="AB268">
            <v>0</v>
          </cell>
          <cell r="AC268">
            <v>195.58232000000004</v>
          </cell>
          <cell r="AD268">
            <v>209.07264000000004</v>
          </cell>
          <cell r="AE268">
            <v>0</v>
          </cell>
          <cell r="AF268">
            <v>2.1</v>
          </cell>
          <cell r="AG268">
            <v>2.9</v>
          </cell>
          <cell r="AH268">
            <v>2.9</v>
          </cell>
          <cell r="AI268">
            <v>2.9</v>
          </cell>
          <cell r="AJ268">
            <v>2.9</v>
          </cell>
        </row>
        <row r="269">
          <cell r="F269" t="str">
            <v>2100-3824-000</v>
          </cell>
          <cell r="G269" t="str">
            <v>Retained</v>
          </cell>
          <cell r="H269" t="str">
            <v>2100</v>
          </cell>
          <cell r="I269" t="str">
            <v>SDG&amp;E</v>
          </cell>
          <cell r="J269" t="str">
            <v>USS</v>
          </cell>
          <cell r="K269" t="str">
            <v>2100-USS</v>
          </cell>
          <cell r="L269" t="str">
            <v>IT</v>
          </cell>
          <cell r="M269" t="str">
            <v>ITIT</v>
          </cell>
          <cell r="N269" t="str">
            <v>N/A</v>
          </cell>
          <cell r="O269" t="str">
            <v>INFRAST PRGRM OFFICE</v>
          </cell>
          <cell r="P269" t="str">
            <v>Christopher R. Olmsted</v>
          </cell>
          <cell r="Q269">
            <v>192.40500000000003</v>
          </cell>
          <cell r="R269">
            <v>121.33499999999998</v>
          </cell>
          <cell r="S269">
            <v>0</v>
          </cell>
          <cell r="T269">
            <v>203.02789999999999</v>
          </cell>
          <cell r="U269">
            <v>68.638719999999992</v>
          </cell>
          <cell r="V269">
            <v>0</v>
          </cell>
          <cell r="W269">
            <v>203.02789999999999</v>
          </cell>
          <cell r="X269">
            <v>72.280720000000002</v>
          </cell>
          <cell r="Y269">
            <v>0</v>
          </cell>
          <cell r="Z269">
            <v>203.02789999999999</v>
          </cell>
          <cell r="AA269">
            <v>76.286919999999981</v>
          </cell>
          <cell r="AB269">
            <v>0</v>
          </cell>
          <cell r="AC269">
            <v>203.02789999999999</v>
          </cell>
          <cell r="AD269">
            <v>76.286919999999981</v>
          </cell>
          <cell r="AE269">
            <v>0</v>
          </cell>
          <cell r="AF269">
            <v>4.5</v>
          </cell>
          <cell r="AG269">
            <v>4.5</v>
          </cell>
          <cell r="AH269">
            <v>4.5</v>
          </cell>
          <cell r="AI269">
            <v>4.5</v>
          </cell>
          <cell r="AJ269">
            <v>4.5</v>
          </cell>
        </row>
        <row r="270">
          <cell r="F270" t="str">
            <v>2100-3833-000</v>
          </cell>
          <cell r="G270" t="str">
            <v>Retained</v>
          </cell>
          <cell r="H270" t="str">
            <v>2100</v>
          </cell>
          <cell r="I270" t="str">
            <v>SDG&amp;E</v>
          </cell>
          <cell r="J270" t="str">
            <v>USS</v>
          </cell>
          <cell r="K270" t="str">
            <v>2100-USS</v>
          </cell>
          <cell r="L270" t="str">
            <v>A&amp;G</v>
          </cell>
          <cell r="M270" t="str">
            <v>AGHR</v>
          </cell>
          <cell r="N270" t="str">
            <v>N/A</v>
          </cell>
          <cell r="O270" t="str">
            <v>BUSINESS PARTNER SOUTH</v>
          </cell>
          <cell r="P270" t="str">
            <v>Tashonda Taylor</v>
          </cell>
          <cell r="Q270">
            <v>318.7432</v>
          </cell>
          <cell r="R270">
            <v>13.228</v>
          </cell>
          <cell r="S270">
            <v>0</v>
          </cell>
          <cell r="T270">
            <v>318.90624000000003</v>
          </cell>
          <cell r="U270">
            <v>13.40192</v>
          </cell>
          <cell r="V270">
            <v>0</v>
          </cell>
          <cell r="W270">
            <v>318.90624000000003</v>
          </cell>
          <cell r="X270">
            <v>13.40192</v>
          </cell>
          <cell r="Y270">
            <v>0</v>
          </cell>
          <cell r="Z270">
            <v>318.90624000000003</v>
          </cell>
          <cell r="AA270">
            <v>13.40192</v>
          </cell>
          <cell r="AB270">
            <v>0</v>
          </cell>
          <cell r="AC270">
            <v>318.90624000000003</v>
          </cell>
          <cell r="AD270">
            <v>13.40192</v>
          </cell>
          <cell r="AE270">
            <v>0</v>
          </cell>
          <cell r="AF270">
            <v>3.7</v>
          </cell>
          <cell r="AG270">
            <v>3.7</v>
          </cell>
          <cell r="AH270">
            <v>3.7</v>
          </cell>
          <cell r="AI270">
            <v>3.7</v>
          </cell>
          <cell r="AJ270">
            <v>3.7</v>
          </cell>
        </row>
        <row r="271">
          <cell r="F271" t="str">
            <v>2100-3834-000</v>
          </cell>
          <cell r="G271" t="str">
            <v>Retained</v>
          </cell>
          <cell r="H271" t="str">
            <v>2100</v>
          </cell>
          <cell r="I271" t="str">
            <v>SDG&amp;E</v>
          </cell>
          <cell r="J271" t="str">
            <v>USS</v>
          </cell>
          <cell r="K271" t="str">
            <v>2100-USS</v>
          </cell>
          <cell r="L271" t="str">
            <v>A&amp;G</v>
          </cell>
          <cell r="M271" t="str">
            <v>AGHR</v>
          </cell>
          <cell r="N271" t="str">
            <v>N/A</v>
          </cell>
          <cell r="O271" t="str">
            <v>Manager Analysis &amp; Workforce Planning</v>
          </cell>
          <cell r="P271" t="str">
            <v>Tashonda Taylor</v>
          </cell>
          <cell r="Q271">
            <v>114.80000000000001</v>
          </cell>
          <cell r="R271">
            <v>6.9</v>
          </cell>
          <cell r="S271">
            <v>0</v>
          </cell>
          <cell r="T271">
            <v>115.01000000000002</v>
          </cell>
          <cell r="U271">
            <v>86.859999999999985</v>
          </cell>
          <cell r="V271">
            <v>0</v>
          </cell>
          <cell r="W271">
            <v>115.01000000000002</v>
          </cell>
          <cell r="X271">
            <v>93.86</v>
          </cell>
          <cell r="Y271">
            <v>0</v>
          </cell>
          <cell r="Z271">
            <v>115.01000000000002</v>
          </cell>
          <cell r="AA271">
            <v>100.86</v>
          </cell>
          <cell r="AB271">
            <v>0</v>
          </cell>
          <cell r="AC271">
            <v>115.01000000000002</v>
          </cell>
          <cell r="AD271">
            <v>100.86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1</v>
          </cell>
          <cell r="AJ271">
            <v>1</v>
          </cell>
        </row>
        <row r="272">
          <cell r="F272" t="str">
            <v>2100-3842-000</v>
          </cell>
          <cell r="G272" t="str">
            <v>Retained</v>
          </cell>
          <cell r="H272" t="str">
            <v>2100</v>
          </cell>
          <cell r="I272" t="str">
            <v>SDG&amp;E</v>
          </cell>
          <cell r="J272" t="str">
            <v>USS</v>
          </cell>
          <cell r="K272" t="str">
            <v>2100-USS</v>
          </cell>
          <cell r="L272" t="str">
            <v>IT</v>
          </cell>
          <cell r="M272" t="str">
            <v>ITIT</v>
          </cell>
          <cell r="N272" t="str">
            <v>N/A</v>
          </cell>
          <cell r="O272" t="str">
            <v>IT ASSOCIATE PROGRAM</v>
          </cell>
          <cell r="P272" t="str">
            <v>Christopher R. Olmsted</v>
          </cell>
          <cell r="Q272">
            <v>473.8596</v>
          </cell>
          <cell r="R272">
            <v>12.305399999999999</v>
          </cell>
          <cell r="S272">
            <v>0</v>
          </cell>
          <cell r="T272">
            <v>520.7328</v>
          </cell>
          <cell r="U272">
            <v>16.808000000000003</v>
          </cell>
          <cell r="V272">
            <v>0</v>
          </cell>
          <cell r="W272">
            <v>520.7328</v>
          </cell>
          <cell r="X272">
            <v>16.808000000000003</v>
          </cell>
          <cell r="Y272">
            <v>0</v>
          </cell>
          <cell r="Z272">
            <v>520.7328</v>
          </cell>
          <cell r="AA272">
            <v>16.808000000000003</v>
          </cell>
          <cell r="AB272">
            <v>0</v>
          </cell>
          <cell r="AC272">
            <v>520.7328</v>
          </cell>
          <cell r="AD272">
            <v>16.808000000000003</v>
          </cell>
          <cell r="AE272">
            <v>0</v>
          </cell>
          <cell r="AF272">
            <v>20.5</v>
          </cell>
          <cell r="AG272">
            <v>21.3</v>
          </cell>
          <cell r="AH272">
            <v>21.3</v>
          </cell>
          <cell r="AI272">
            <v>21.3</v>
          </cell>
          <cell r="AJ272">
            <v>21.3</v>
          </cell>
        </row>
        <row r="273">
          <cell r="F273" t="str">
            <v>2100-3848-000</v>
          </cell>
          <cell r="G273" t="str">
            <v>Retained</v>
          </cell>
          <cell r="H273" t="str">
            <v>2100</v>
          </cell>
          <cell r="I273" t="str">
            <v>SDG&amp;E</v>
          </cell>
          <cell r="J273" t="str">
            <v>USS</v>
          </cell>
          <cell r="K273" t="str">
            <v>2100-USS</v>
          </cell>
          <cell r="L273" t="str">
            <v>IT</v>
          </cell>
          <cell r="M273" t="str">
            <v>ITIT</v>
          </cell>
          <cell r="N273" t="str">
            <v>N/A</v>
          </cell>
          <cell r="O273" t="str">
            <v>CUSTOMER ANALYTICS SYSTEM</v>
          </cell>
          <cell r="P273" t="str">
            <v>Christopher R. Olmsted</v>
          </cell>
          <cell r="Q273">
            <v>120.405</v>
          </cell>
          <cell r="R273">
            <v>110.745</v>
          </cell>
          <cell r="S273">
            <v>0</v>
          </cell>
          <cell r="T273">
            <v>127.06938</v>
          </cell>
          <cell r="U273">
            <v>117.29893999999999</v>
          </cell>
          <cell r="V273">
            <v>0</v>
          </cell>
          <cell r="W273">
            <v>127.06938</v>
          </cell>
          <cell r="X273">
            <v>117.29893999999999</v>
          </cell>
          <cell r="Y273">
            <v>0</v>
          </cell>
          <cell r="Z273">
            <v>127.06938</v>
          </cell>
          <cell r="AA273">
            <v>117.29893999999999</v>
          </cell>
          <cell r="AB273">
            <v>0</v>
          </cell>
          <cell r="AC273">
            <v>127.06938</v>
          </cell>
          <cell r="AD273">
            <v>117.29893999999999</v>
          </cell>
          <cell r="AE273">
            <v>0</v>
          </cell>
          <cell r="AF273">
            <v>3</v>
          </cell>
          <cell r="AG273">
            <v>3</v>
          </cell>
          <cell r="AH273">
            <v>3</v>
          </cell>
          <cell r="AI273">
            <v>3</v>
          </cell>
          <cell r="AJ273">
            <v>3</v>
          </cell>
        </row>
        <row r="274">
          <cell r="F274" t="str">
            <v>2100-3855-000</v>
          </cell>
          <cell r="G274" t="str">
            <v>Retained</v>
          </cell>
          <cell r="H274" t="str">
            <v>2100</v>
          </cell>
          <cell r="I274" t="str">
            <v>SDG&amp;E</v>
          </cell>
          <cell r="J274" t="str">
            <v>USS</v>
          </cell>
          <cell r="K274" t="str">
            <v>2100-USS</v>
          </cell>
          <cell r="L274" t="str">
            <v>IT</v>
          </cell>
          <cell r="M274" t="str">
            <v>ITIT</v>
          </cell>
          <cell r="N274" t="str">
            <v>N/A</v>
          </cell>
          <cell r="O274" t="str">
            <v>CLINT SERVICES MAINTENANCE &amp; SUPPORT</v>
          </cell>
          <cell r="P274" t="str">
            <v>Christopher R. Olmsted</v>
          </cell>
          <cell r="Q274">
            <v>0</v>
          </cell>
          <cell r="R274">
            <v>0.97160000000000002</v>
          </cell>
          <cell r="S274">
            <v>0</v>
          </cell>
          <cell r="T274">
            <v>0</v>
          </cell>
          <cell r="U274">
            <v>1.0969200000000001</v>
          </cell>
          <cell r="V274">
            <v>0</v>
          </cell>
          <cell r="W274">
            <v>0</v>
          </cell>
          <cell r="X274">
            <v>1.0969200000000001</v>
          </cell>
          <cell r="Y274">
            <v>0</v>
          </cell>
          <cell r="Z274">
            <v>0</v>
          </cell>
          <cell r="AA274">
            <v>1.0969200000000001</v>
          </cell>
          <cell r="AB274">
            <v>0</v>
          </cell>
          <cell r="AC274">
            <v>0</v>
          </cell>
          <cell r="AD274">
            <v>1.0969200000000001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F275" t="str">
            <v>2100-3856-000</v>
          </cell>
          <cell r="G275" t="str">
            <v>Retained</v>
          </cell>
          <cell r="H275" t="str">
            <v>2100</v>
          </cell>
          <cell r="I275" t="str">
            <v>SDG&amp;E</v>
          </cell>
          <cell r="J275" t="str">
            <v>USS</v>
          </cell>
          <cell r="K275" t="str">
            <v>2100-USS</v>
          </cell>
          <cell r="L275" t="str">
            <v>IT</v>
          </cell>
          <cell r="M275" t="str">
            <v>ITIT</v>
          </cell>
          <cell r="N275" t="str">
            <v>N/A</v>
          </cell>
          <cell r="O275" t="str">
            <v>VOICE LEASED CIRCUITS</v>
          </cell>
          <cell r="P275" t="str">
            <v>Christopher R. Olmsted</v>
          </cell>
          <cell r="Q275">
            <v>0</v>
          </cell>
          <cell r="R275">
            <v>912.57600000000002</v>
          </cell>
          <cell r="S275">
            <v>0</v>
          </cell>
          <cell r="T275">
            <v>0</v>
          </cell>
          <cell r="U275">
            <v>349.47546</v>
          </cell>
          <cell r="V275">
            <v>0</v>
          </cell>
          <cell r="W275">
            <v>0</v>
          </cell>
          <cell r="X275">
            <v>370.42625999999996</v>
          </cell>
          <cell r="Y275">
            <v>0</v>
          </cell>
          <cell r="Z275">
            <v>0</v>
          </cell>
          <cell r="AA275">
            <v>392.58575999999994</v>
          </cell>
          <cell r="AB275">
            <v>0</v>
          </cell>
          <cell r="AC275">
            <v>0</v>
          </cell>
          <cell r="AD275">
            <v>392.58575999999994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</row>
        <row r="276">
          <cell r="F276" t="str">
            <v>2100-3884-000</v>
          </cell>
          <cell r="G276" t="str">
            <v>Retained</v>
          </cell>
          <cell r="H276" t="str">
            <v>2100</v>
          </cell>
          <cell r="I276" t="str">
            <v>SDG&amp;E</v>
          </cell>
          <cell r="J276" t="str">
            <v>USS</v>
          </cell>
          <cell r="K276" t="str">
            <v>2100-USS</v>
          </cell>
          <cell r="L276" t="str">
            <v>IT</v>
          </cell>
          <cell r="M276" t="str">
            <v>ITIT</v>
          </cell>
          <cell r="N276" t="str">
            <v>N/A</v>
          </cell>
          <cell r="O276" t="str">
            <v>MGD SVC VOICE ENTERP</v>
          </cell>
          <cell r="P276" t="str">
            <v>Christopher R. Olmsted</v>
          </cell>
          <cell r="Q276">
            <v>0</v>
          </cell>
          <cell r="R276">
            <v>332.74079999999998</v>
          </cell>
          <cell r="S276">
            <v>0</v>
          </cell>
          <cell r="T276">
            <v>0</v>
          </cell>
          <cell r="U276">
            <v>856.91817000000037</v>
          </cell>
          <cell r="V276">
            <v>0</v>
          </cell>
          <cell r="W276">
            <v>0</v>
          </cell>
          <cell r="X276">
            <v>908.48937000000024</v>
          </cell>
          <cell r="Y276">
            <v>0</v>
          </cell>
          <cell r="Z276">
            <v>0</v>
          </cell>
          <cell r="AA276">
            <v>963.28377000000023</v>
          </cell>
          <cell r="AB276">
            <v>0</v>
          </cell>
          <cell r="AC276">
            <v>0</v>
          </cell>
          <cell r="AD276">
            <v>963.28377000000023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</row>
        <row r="277">
          <cell r="F277" t="str">
            <v>2100-3885-000</v>
          </cell>
          <cell r="G277" t="str">
            <v>Retained</v>
          </cell>
          <cell r="H277" t="str">
            <v>2100</v>
          </cell>
          <cell r="I277" t="str">
            <v>SDG&amp;E</v>
          </cell>
          <cell r="J277" t="str">
            <v>USS</v>
          </cell>
          <cell r="K277" t="str">
            <v>2100-USS</v>
          </cell>
          <cell r="L277" t="str">
            <v>IT</v>
          </cell>
          <cell r="M277" t="str">
            <v>ITIT</v>
          </cell>
          <cell r="N277" t="str">
            <v>N/A</v>
          </cell>
          <cell r="O277" t="str">
            <v>VOICE ENTERP SUPPORT</v>
          </cell>
          <cell r="P277" t="str">
            <v>Christopher R. Olmsted</v>
          </cell>
          <cell r="Q277">
            <v>168.37039999999999</v>
          </cell>
          <cell r="R277">
            <v>36.029600000000002</v>
          </cell>
          <cell r="S277">
            <v>0</v>
          </cell>
          <cell r="T277">
            <v>168.29133000000002</v>
          </cell>
          <cell r="U277">
            <v>35.678089999999997</v>
          </cell>
          <cell r="V277">
            <v>0</v>
          </cell>
          <cell r="W277">
            <v>168.29133000000002</v>
          </cell>
          <cell r="X277">
            <v>35.678089999999997</v>
          </cell>
          <cell r="Y277">
            <v>0</v>
          </cell>
          <cell r="Z277">
            <v>168.29133000000002</v>
          </cell>
          <cell r="AA277">
            <v>35.678089999999997</v>
          </cell>
          <cell r="AB277">
            <v>0</v>
          </cell>
          <cell r="AC277">
            <v>168.29133000000002</v>
          </cell>
          <cell r="AD277">
            <v>35.678089999999997</v>
          </cell>
          <cell r="AE277">
            <v>0</v>
          </cell>
          <cell r="AF277">
            <v>3.2</v>
          </cell>
          <cell r="AG277">
            <v>3.2</v>
          </cell>
          <cell r="AH277">
            <v>3.2</v>
          </cell>
          <cell r="AI277">
            <v>3.2</v>
          </cell>
          <cell r="AJ277">
            <v>3.2</v>
          </cell>
        </row>
        <row r="278">
          <cell r="F278" t="str">
            <v>2100-3888-000</v>
          </cell>
          <cell r="G278" t="str">
            <v>Retained</v>
          </cell>
          <cell r="H278" t="str">
            <v>2100</v>
          </cell>
          <cell r="I278" t="str">
            <v>SDG&amp;E</v>
          </cell>
          <cell r="J278" t="str">
            <v>USS</v>
          </cell>
          <cell r="K278" t="str">
            <v>2100-USS</v>
          </cell>
          <cell r="L278" t="str">
            <v>IT</v>
          </cell>
          <cell r="M278" t="str">
            <v>ITIT</v>
          </cell>
          <cell r="N278" t="str">
            <v>N/A</v>
          </cell>
          <cell r="O278" t="str">
            <v>IT PORTFOLIO MANAGEMENT</v>
          </cell>
          <cell r="P278" t="str">
            <v>Christopher R. Olmsted</v>
          </cell>
          <cell r="Q278">
            <v>21.734999999999999</v>
          </cell>
          <cell r="R278">
            <v>2.38</v>
          </cell>
          <cell r="S278">
            <v>0</v>
          </cell>
          <cell r="T278">
            <v>22.908179999999994</v>
          </cell>
          <cell r="U278">
            <v>2.0203799999999998</v>
          </cell>
          <cell r="V278">
            <v>0</v>
          </cell>
          <cell r="W278">
            <v>22.908179999999994</v>
          </cell>
          <cell r="X278">
            <v>2.0203799999999998</v>
          </cell>
          <cell r="Y278">
            <v>0</v>
          </cell>
          <cell r="Z278">
            <v>22.908179999999994</v>
          </cell>
          <cell r="AA278">
            <v>2.0203799999999998</v>
          </cell>
          <cell r="AB278">
            <v>0</v>
          </cell>
          <cell r="AC278">
            <v>22.908179999999994</v>
          </cell>
          <cell r="AD278">
            <v>2.0203799999999998</v>
          </cell>
          <cell r="AE278">
            <v>0</v>
          </cell>
          <cell r="AF278">
            <v>0.9</v>
          </cell>
          <cell r="AG278">
            <v>0.9</v>
          </cell>
          <cell r="AH278">
            <v>0.9</v>
          </cell>
          <cell r="AI278">
            <v>0.9</v>
          </cell>
          <cell r="AJ278">
            <v>0.9</v>
          </cell>
        </row>
        <row r="279">
          <cell r="F279" t="str">
            <v>2100-3900-000</v>
          </cell>
          <cell r="G279" t="str">
            <v>Retained</v>
          </cell>
          <cell r="H279" t="str">
            <v>2100</v>
          </cell>
          <cell r="I279" t="str">
            <v>SDG&amp;E</v>
          </cell>
          <cell r="J279" t="str">
            <v>USS</v>
          </cell>
          <cell r="K279" t="str">
            <v>2100-USS</v>
          </cell>
          <cell r="L279" t="str">
            <v>IT</v>
          </cell>
          <cell r="M279" t="str">
            <v>ITIT</v>
          </cell>
          <cell r="N279" t="str">
            <v>N/A</v>
          </cell>
          <cell r="O279" t="str">
            <v>IT PORTFOLIO MANAGEMENT</v>
          </cell>
          <cell r="P279" t="str">
            <v>Christopher R. Olmsted</v>
          </cell>
          <cell r="Q279">
            <v>141.93299999999999</v>
          </cell>
          <cell r="R279">
            <v>18.811199999999999</v>
          </cell>
          <cell r="S279">
            <v>0</v>
          </cell>
          <cell r="T279">
            <v>141.71036000000001</v>
          </cell>
          <cell r="U279">
            <v>19.089500000000001</v>
          </cell>
          <cell r="V279">
            <v>0</v>
          </cell>
          <cell r="W279">
            <v>141.71036000000001</v>
          </cell>
          <cell r="X279">
            <v>19.089500000000001</v>
          </cell>
          <cell r="Y279">
            <v>0</v>
          </cell>
          <cell r="Z279">
            <v>141.71036000000001</v>
          </cell>
          <cell r="AA279">
            <v>19.089500000000001</v>
          </cell>
          <cell r="AB279">
            <v>0</v>
          </cell>
          <cell r="AC279">
            <v>141.71036000000001</v>
          </cell>
          <cell r="AD279">
            <v>19.089500000000001</v>
          </cell>
          <cell r="AE279">
            <v>0</v>
          </cell>
          <cell r="AF279">
            <v>2</v>
          </cell>
          <cell r="AG279">
            <v>2</v>
          </cell>
          <cell r="AH279">
            <v>2</v>
          </cell>
          <cell r="AI279">
            <v>2</v>
          </cell>
          <cell r="AJ279">
            <v>2</v>
          </cell>
        </row>
        <row r="280">
          <cell r="F280" t="str">
            <v>2100-3916-000</v>
          </cell>
          <cell r="G280" t="str">
            <v>Retained</v>
          </cell>
          <cell r="H280" t="str">
            <v>2100</v>
          </cell>
          <cell r="I280" t="str">
            <v>SDG&amp;E</v>
          </cell>
          <cell r="J280" t="str">
            <v>USS</v>
          </cell>
          <cell r="K280" t="str">
            <v>2100-USS</v>
          </cell>
          <cell r="L280" t="str">
            <v>IT</v>
          </cell>
          <cell r="M280" t="str">
            <v>ITIT</v>
          </cell>
          <cell r="N280" t="str">
            <v>N/A</v>
          </cell>
          <cell r="O280" t="str">
            <v>BI &amp; ANALYTICS ENGINEERING-SAS CONTRACTS</v>
          </cell>
          <cell r="P280" t="str">
            <v>Christopher R. Olmsted</v>
          </cell>
          <cell r="Q280">
            <v>0</v>
          </cell>
          <cell r="R280">
            <v>1395.5250000000001</v>
          </cell>
          <cell r="S280">
            <v>0</v>
          </cell>
          <cell r="T280">
            <v>0</v>
          </cell>
          <cell r="U280">
            <v>1561.6531799999998</v>
          </cell>
          <cell r="V280">
            <v>0</v>
          </cell>
          <cell r="W280">
            <v>0</v>
          </cell>
          <cell r="X280">
            <v>1655.2525799999999</v>
          </cell>
          <cell r="Y280">
            <v>0</v>
          </cell>
          <cell r="Z280">
            <v>0</v>
          </cell>
          <cell r="AA280">
            <v>1754.6791799999996</v>
          </cell>
          <cell r="AB280">
            <v>0</v>
          </cell>
          <cell r="AC280">
            <v>0</v>
          </cell>
          <cell r="AD280">
            <v>1754.6791799999996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F281" t="str">
            <v>2100-3921-000</v>
          </cell>
          <cell r="G281" t="str">
            <v>Retained</v>
          </cell>
          <cell r="H281" t="str">
            <v>2100</v>
          </cell>
          <cell r="I281" t="str">
            <v>SDG&amp;E</v>
          </cell>
          <cell r="J281" t="str">
            <v>USS</v>
          </cell>
          <cell r="K281" t="str">
            <v>2100-USS</v>
          </cell>
          <cell r="L281" t="str">
            <v>IT</v>
          </cell>
          <cell r="M281" t="str">
            <v>ITIT</v>
          </cell>
          <cell r="N281" t="str">
            <v>N/A</v>
          </cell>
          <cell r="O281" t="str">
            <v>IT&amp;OTI CONTRACTS SS</v>
          </cell>
          <cell r="P281" t="str">
            <v>Christopher R. Olmsted</v>
          </cell>
          <cell r="Q281">
            <v>0</v>
          </cell>
          <cell r="R281">
            <v>4766.6696000000002</v>
          </cell>
          <cell r="S281">
            <v>0</v>
          </cell>
          <cell r="T281">
            <v>0</v>
          </cell>
          <cell r="U281">
            <v>5185.7391600000001</v>
          </cell>
          <cell r="V281">
            <v>0</v>
          </cell>
          <cell r="W281">
            <v>0</v>
          </cell>
          <cell r="X281">
            <v>5203.1901600000001</v>
          </cell>
          <cell r="Y281">
            <v>0</v>
          </cell>
          <cell r="Z281">
            <v>0</v>
          </cell>
          <cell r="AA281">
            <v>5204.1873599999999</v>
          </cell>
          <cell r="AB281">
            <v>0</v>
          </cell>
          <cell r="AC281">
            <v>0</v>
          </cell>
          <cell r="AD281">
            <v>5204.1873599999999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F282" t="str">
            <v>2100-3924-000</v>
          </cell>
          <cell r="G282" t="str">
            <v>Retained</v>
          </cell>
          <cell r="H282" t="str">
            <v>2100</v>
          </cell>
          <cell r="I282" t="str">
            <v>SDG&amp;E</v>
          </cell>
          <cell r="J282" t="str">
            <v>USS</v>
          </cell>
          <cell r="K282" t="str">
            <v>2100-USS</v>
          </cell>
          <cell r="L282" t="str">
            <v>IT</v>
          </cell>
          <cell r="M282" t="str">
            <v>ITIT</v>
          </cell>
          <cell r="N282" t="str">
            <v>N/A</v>
          </cell>
          <cell r="O282" t="str">
            <v>BI &amp; ANALYTICS OPS-SAP CONTRACTS</v>
          </cell>
          <cell r="P282" t="str">
            <v>Christopher R. Olmsted</v>
          </cell>
          <cell r="Q282">
            <v>0</v>
          </cell>
          <cell r="R282">
            <v>419.46659999999997</v>
          </cell>
          <cell r="S282">
            <v>0</v>
          </cell>
          <cell r="T282">
            <v>0</v>
          </cell>
          <cell r="U282">
            <v>448.10172</v>
          </cell>
          <cell r="V282">
            <v>0</v>
          </cell>
          <cell r="W282">
            <v>0</v>
          </cell>
          <cell r="X282">
            <v>474.84791999999993</v>
          </cell>
          <cell r="Y282">
            <v>0</v>
          </cell>
          <cell r="Z282">
            <v>0</v>
          </cell>
          <cell r="AA282">
            <v>503.30862000000002</v>
          </cell>
          <cell r="AB282">
            <v>0</v>
          </cell>
          <cell r="AC282">
            <v>0</v>
          </cell>
          <cell r="AD282">
            <v>503.30862000000002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F283" t="str">
            <v>2100-3926-000</v>
          </cell>
          <cell r="G283" t="str">
            <v>Retained</v>
          </cell>
          <cell r="H283" t="str">
            <v>2100</v>
          </cell>
          <cell r="I283" t="str">
            <v>SDG&amp;E</v>
          </cell>
          <cell r="J283" t="str">
            <v>USS</v>
          </cell>
          <cell r="K283" t="str">
            <v>2100-USS</v>
          </cell>
          <cell r="L283" t="str">
            <v>IT</v>
          </cell>
          <cell r="M283" t="str">
            <v>ITIT</v>
          </cell>
          <cell r="N283" t="str">
            <v>N/A</v>
          </cell>
          <cell r="O283" t="str">
            <v>IT Communications</v>
          </cell>
          <cell r="P283" t="str">
            <v>Christopher R. Olmsted</v>
          </cell>
          <cell r="Q283">
            <v>0</v>
          </cell>
          <cell r="R283">
            <v>90.169200000000004</v>
          </cell>
          <cell r="S283">
            <v>0</v>
          </cell>
          <cell r="T283">
            <v>3.4780000000000005E-2</v>
          </cell>
          <cell r="U283">
            <v>59.717259999999996</v>
          </cell>
          <cell r="V283">
            <v>0</v>
          </cell>
          <cell r="W283">
            <v>3.4780000000000005E-2</v>
          </cell>
          <cell r="X283">
            <v>63.19525999999999</v>
          </cell>
          <cell r="Y283">
            <v>0</v>
          </cell>
          <cell r="Z283">
            <v>3.4780000000000005E-2</v>
          </cell>
          <cell r="AA283">
            <v>67.021059999999991</v>
          </cell>
          <cell r="AB283">
            <v>0</v>
          </cell>
          <cell r="AC283">
            <v>3.4780000000000005E-2</v>
          </cell>
          <cell r="AD283">
            <v>67.021059999999991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F284" t="str">
            <v>2100-3934-000</v>
          </cell>
          <cell r="G284" t="str">
            <v>Retained</v>
          </cell>
          <cell r="H284" t="str">
            <v>2100</v>
          </cell>
          <cell r="I284" t="str">
            <v>SDG&amp;E</v>
          </cell>
          <cell r="J284" t="str">
            <v>USS</v>
          </cell>
          <cell r="K284" t="str">
            <v>2100-USS</v>
          </cell>
          <cell r="L284" t="str">
            <v>A&amp;G</v>
          </cell>
          <cell r="M284" t="str">
            <v>AGRM</v>
          </cell>
          <cell r="N284" t="str">
            <v>N/A</v>
          </cell>
          <cell r="O284" t="str">
            <v>VP ENTERPRISE RISK MANAGEMENT</v>
          </cell>
          <cell r="P284" t="str">
            <v>Diana L. Day</v>
          </cell>
          <cell r="Q284">
            <v>185</v>
          </cell>
          <cell r="R284">
            <v>14.5</v>
          </cell>
          <cell r="S284">
            <v>0</v>
          </cell>
          <cell r="T284">
            <v>172.2</v>
          </cell>
          <cell r="U284">
            <v>44.949999999999996</v>
          </cell>
          <cell r="V284">
            <v>0</v>
          </cell>
          <cell r="W284">
            <v>172.2</v>
          </cell>
          <cell r="X284">
            <v>44.949999999999996</v>
          </cell>
          <cell r="Y284">
            <v>0</v>
          </cell>
          <cell r="Z284">
            <v>172.2</v>
          </cell>
          <cell r="AA284">
            <v>44.949999999999996</v>
          </cell>
          <cell r="AB284">
            <v>0</v>
          </cell>
          <cell r="AC284">
            <v>172.2</v>
          </cell>
          <cell r="AD284">
            <v>44.949999999999996</v>
          </cell>
          <cell r="AE284">
            <v>0</v>
          </cell>
          <cell r="AF284">
            <v>1.6</v>
          </cell>
          <cell r="AG284">
            <v>1.6</v>
          </cell>
          <cell r="AH284">
            <v>1.6</v>
          </cell>
          <cell r="AI284">
            <v>1.6</v>
          </cell>
          <cell r="AJ284">
            <v>1.6</v>
          </cell>
        </row>
        <row r="285">
          <cell r="F285" t="str">
            <v>2100-3945-000</v>
          </cell>
          <cell r="G285" t="str">
            <v>Retained</v>
          </cell>
          <cell r="H285" t="str">
            <v>2100</v>
          </cell>
          <cell r="I285" t="str">
            <v>SDG&amp;E</v>
          </cell>
          <cell r="J285" t="str">
            <v>USS</v>
          </cell>
          <cell r="K285" t="str">
            <v>2100-USS</v>
          </cell>
          <cell r="L285" t="str">
            <v>A&amp;G</v>
          </cell>
          <cell r="M285" t="str">
            <v>AGRM</v>
          </cell>
          <cell r="N285" t="str">
            <v>N/A</v>
          </cell>
          <cell r="O285" t="str">
            <v>OPERATIONS RISK MANAGEMENT SDG&amp;E</v>
          </cell>
          <cell r="P285" t="str">
            <v>Diana L. Day</v>
          </cell>
          <cell r="Q285">
            <v>279</v>
          </cell>
          <cell r="R285">
            <v>336</v>
          </cell>
          <cell r="S285">
            <v>0</v>
          </cell>
          <cell r="T285">
            <v>397.6</v>
          </cell>
          <cell r="U285">
            <v>444.59999999999997</v>
          </cell>
          <cell r="V285">
            <v>0</v>
          </cell>
          <cell r="W285">
            <v>477.3</v>
          </cell>
          <cell r="X285">
            <v>558.05000000000007</v>
          </cell>
          <cell r="Y285">
            <v>0</v>
          </cell>
          <cell r="Z285">
            <v>557</v>
          </cell>
          <cell r="AA285">
            <v>671.3</v>
          </cell>
          <cell r="AB285">
            <v>0</v>
          </cell>
          <cell r="AC285">
            <v>557</v>
          </cell>
          <cell r="AD285">
            <v>671.3</v>
          </cell>
          <cell r="AE285">
            <v>0</v>
          </cell>
          <cell r="AF285">
            <v>4.3</v>
          </cell>
          <cell r="AG285">
            <v>5.3</v>
          </cell>
          <cell r="AH285">
            <v>6.6</v>
          </cell>
          <cell r="AI285">
            <v>7.8</v>
          </cell>
          <cell r="AJ285">
            <v>7.8</v>
          </cell>
        </row>
        <row r="286">
          <cell r="F286" t="str">
            <v>2100-3952-000</v>
          </cell>
          <cell r="G286" t="str">
            <v>Retained</v>
          </cell>
          <cell r="H286" t="str">
            <v>2100</v>
          </cell>
          <cell r="I286" t="str">
            <v>SDG&amp;E</v>
          </cell>
          <cell r="J286" t="str">
            <v>USS</v>
          </cell>
          <cell r="K286" t="str">
            <v>2100-USS</v>
          </cell>
          <cell r="L286" t="str">
            <v>SUPPLY MGMT &amp; FLEET</v>
          </cell>
          <cell r="M286" t="str">
            <v>SMFS</v>
          </cell>
          <cell r="N286" t="str">
            <v>N/A</v>
          </cell>
          <cell r="O286" t="str">
            <v>FLEET PROJECTS &amp; PROGRAMS</v>
          </cell>
          <cell r="P286" t="str">
            <v>Carmen L. Herrera</v>
          </cell>
          <cell r="Q286">
            <v>0</v>
          </cell>
          <cell r="R286">
            <v>0</v>
          </cell>
          <cell r="S286">
            <v>0</v>
          </cell>
          <cell r="T286">
            <v>93</v>
          </cell>
          <cell r="U286">
            <v>10</v>
          </cell>
          <cell r="V286">
            <v>0</v>
          </cell>
          <cell r="W286">
            <v>93</v>
          </cell>
          <cell r="X286">
            <v>10</v>
          </cell>
          <cell r="Y286">
            <v>0</v>
          </cell>
          <cell r="Z286">
            <v>93</v>
          </cell>
          <cell r="AA286">
            <v>10</v>
          </cell>
          <cell r="AB286">
            <v>0</v>
          </cell>
          <cell r="AC286">
            <v>93</v>
          </cell>
          <cell r="AD286">
            <v>10</v>
          </cell>
          <cell r="AE286">
            <v>0</v>
          </cell>
          <cell r="AF286">
            <v>0</v>
          </cell>
          <cell r="AG286">
            <v>0.9</v>
          </cell>
          <cell r="AH286">
            <v>0.9</v>
          </cell>
          <cell r="AI286">
            <v>0.9</v>
          </cell>
          <cell r="AJ286">
            <v>0.9</v>
          </cell>
        </row>
        <row r="287">
          <cell r="F287" t="str">
            <v>2100-3954-000</v>
          </cell>
          <cell r="G287" t="str">
            <v>Retained</v>
          </cell>
          <cell r="H287" t="str">
            <v>2100</v>
          </cell>
          <cell r="I287" t="str">
            <v>SDG&amp;E</v>
          </cell>
          <cell r="J287" t="str">
            <v>USS</v>
          </cell>
          <cell r="K287" t="str">
            <v>2100-USS</v>
          </cell>
          <cell r="L287" t="str">
            <v>IT</v>
          </cell>
          <cell r="M287" t="str">
            <v>ITIT</v>
          </cell>
          <cell r="N287" t="str">
            <v>N/A</v>
          </cell>
          <cell r="O287" t="str">
            <v>IT TELECOM PMO</v>
          </cell>
          <cell r="P287" t="str">
            <v>Christopher R. Olmsted</v>
          </cell>
          <cell r="Q287">
            <v>30.015000000000001</v>
          </cell>
          <cell r="R287">
            <v>1.345</v>
          </cell>
          <cell r="S287">
            <v>0</v>
          </cell>
          <cell r="T287">
            <v>31.612559999999995</v>
          </cell>
          <cell r="U287">
            <v>0.89135999999999993</v>
          </cell>
          <cell r="V287">
            <v>0</v>
          </cell>
          <cell r="W287">
            <v>31.612559999999995</v>
          </cell>
          <cell r="X287">
            <v>0.89135999999999993</v>
          </cell>
          <cell r="Y287">
            <v>0</v>
          </cell>
          <cell r="Z287">
            <v>31.612559999999995</v>
          </cell>
          <cell r="AA287">
            <v>0.89135999999999993</v>
          </cell>
          <cell r="AB287">
            <v>0</v>
          </cell>
          <cell r="AC287">
            <v>31.612559999999995</v>
          </cell>
          <cell r="AD287">
            <v>0.89135999999999993</v>
          </cell>
          <cell r="AE287">
            <v>0</v>
          </cell>
          <cell r="AF287">
            <v>0.7</v>
          </cell>
          <cell r="AG287">
            <v>0.7</v>
          </cell>
          <cell r="AH287">
            <v>0.7</v>
          </cell>
          <cell r="AI287">
            <v>0.7</v>
          </cell>
          <cell r="AJ287">
            <v>0.7</v>
          </cell>
        </row>
        <row r="288">
          <cell r="F288" t="str">
            <v>2100-3975-000</v>
          </cell>
          <cell r="G288" t="str">
            <v>Retained</v>
          </cell>
          <cell r="H288" t="str">
            <v>2100</v>
          </cell>
          <cell r="I288" t="str">
            <v>SDG&amp;E</v>
          </cell>
          <cell r="J288" t="str">
            <v>USS</v>
          </cell>
          <cell r="K288" t="str">
            <v>2100-USS</v>
          </cell>
          <cell r="L288" t="str">
            <v>IT</v>
          </cell>
          <cell r="M288" t="str">
            <v>ITIT</v>
          </cell>
          <cell r="N288" t="str">
            <v>N/A</v>
          </cell>
          <cell r="O288" t="str">
            <v>SDGE NETWORK ENGINEERING</v>
          </cell>
          <cell r="P288" t="str">
            <v>Christopher R. Olmsted</v>
          </cell>
          <cell r="Q288">
            <v>97.020899999999997</v>
          </cell>
          <cell r="R288">
            <v>78.215699999999998</v>
          </cell>
          <cell r="S288">
            <v>0</v>
          </cell>
          <cell r="T288">
            <v>96.775260000000003</v>
          </cell>
          <cell r="U288">
            <v>77.688519999999997</v>
          </cell>
          <cell r="V288">
            <v>0</v>
          </cell>
          <cell r="W288">
            <v>96.775260000000003</v>
          </cell>
          <cell r="X288">
            <v>77.688519999999997</v>
          </cell>
          <cell r="Y288">
            <v>0</v>
          </cell>
          <cell r="Z288">
            <v>96.775260000000003</v>
          </cell>
          <cell r="AA288">
            <v>77.688519999999997</v>
          </cell>
          <cell r="AB288">
            <v>0</v>
          </cell>
          <cell r="AC288">
            <v>96.775260000000003</v>
          </cell>
          <cell r="AD288">
            <v>77.688519999999997</v>
          </cell>
          <cell r="AE288">
            <v>0</v>
          </cell>
          <cell r="AF288">
            <v>1.4</v>
          </cell>
          <cell r="AG288">
            <v>1.4</v>
          </cell>
          <cell r="AH288">
            <v>1.4</v>
          </cell>
          <cell r="AI288">
            <v>1.4</v>
          </cell>
          <cell r="AJ288">
            <v>1.4</v>
          </cell>
        </row>
        <row r="289">
          <cell r="F289" t="str">
            <v>2100-3976-000</v>
          </cell>
          <cell r="G289" t="str">
            <v>Retained</v>
          </cell>
          <cell r="H289" t="str">
            <v>2100</v>
          </cell>
          <cell r="I289" t="str">
            <v>SDG&amp;E</v>
          </cell>
          <cell r="J289" t="str">
            <v>USS</v>
          </cell>
          <cell r="K289" t="str">
            <v>2100-USS</v>
          </cell>
          <cell r="L289" t="str">
            <v>IT</v>
          </cell>
          <cell r="M289" t="str">
            <v>ITCS</v>
          </cell>
          <cell r="N289" t="str">
            <v>N/A</v>
          </cell>
          <cell r="O289" t="str">
            <v>INFORMATION SECURITY PROGRAMS</v>
          </cell>
          <cell r="P289" t="str">
            <v>Gavin H. Worden</v>
          </cell>
          <cell r="Q289">
            <v>5.52</v>
          </cell>
          <cell r="R289">
            <v>2.0700000000000003</v>
          </cell>
          <cell r="S289">
            <v>0</v>
          </cell>
          <cell r="T289">
            <v>5.8271999999999995</v>
          </cell>
          <cell r="U289">
            <v>2.2580399999999998</v>
          </cell>
          <cell r="V289">
            <v>0</v>
          </cell>
          <cell r="W289">
            <v>5.8271999999999995</v>
          </cell>
          <cell r="X289">
            <v>2.2580399999999998</v>
          </cell>
          <cell r="Y289">
            <v>0</v>
          </cell>
          <cell r="Z289">
            <v>5.8271999999999995</v>
          </cell>
          <cell r="AA289">
            <v>2.2580399999999998</v>
          </cell>
          <cell r="AB289">
            <v>0</v>
          </cell>
          <cell r="AC289">
            <v>5.8271999999999995</v>
          </cell>
          <cell r="AD289">
            <v>2.2580399999999998</v>
          </cell>
          <cell r="AE289">
            <v>0</v>
          </cell>
          <cell r="AF289">
            <v>0.1</v>
          </cell>
          <cell r="AG289">
            <v>0.1</v>
          </cell>
          <cell r="AH289">
            <v>0.1</v>
          </cell>
          <cell r="AI289">
            <v>0.1</v>
          </cell>
          <cell r="AJ289">
            <v>0.1</v>
          </cell>
        </row>
        <row r="290">
          <cell r="F290" t="str">
            <v>2100-3977-000</v>
          </cell>
          <cell r="G290" t="str">
            <v>Retained</v>
          </cell>
          <cell r="H290" t="str">
            <v>2100</v>
          </cell>
          <cell r="I290" t="str">
            <v>SDG&amp;E</v>
          </cell>
          <cell r="J290" t="str">
            <v>USS</v>
          </cell>
          <cell r="K290" t="str">
            <v>2100-USS</v>
          </cell>
          <cell r="L290" t="str">
            <v>ENVIRONMENTAL SAFETY &amp; FACILITY</v>
          </cell>
          <cell r="M290" t="str">
            <v>ESRE</v>
          </cell>
          <cell r="N290" t="str">
            <v>N/A</v>
          </cell>
          <cell r="O290" t="str">
            <v>RE PLANNING-MAC</v>
          </cell>
          <cell r="P290" t="str">
            <v>Richard D. Tattersall</v>
          </cell>
          <cell r="Q290">
            <v>0</v>
          </cell>
          <cell r="R290">
            <v>8.1377999999999986</v>
          </cell>
          <cell r="S290">
            <v>0</v>
          </cell>
          <cell r="T290">
            <v>0.36990000000000001</v>
          </cell>
          <cell r="U290">
            <v>7.9898400000000009</v>
          </cell>
          <cell r="V290">
            <v>0</v>
          </cell>
          <cell r="W290">
            <v>0.36990000000000001</v>
          </cell>
          <cell r="X290">
            <v>7.9898400000000009</v>
          </cell>
          <cell r="Y290">
            <v>0</v>
          </cell>
          <cell r="Z290">
            <v>0.36990000000000001</v>
          </cell>
          <cell r="AA290">
            <v>7.9898400000000009</v>
          </cell>
          <cell r="AB290">
            <v>0</v>
          </cell>
          <cell r="AC290">
            <v>0.36990000000000001</v>
          </cell>
          <cell r="AD290">
            <v>7.9898400000000009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F291" t="str">
            <v>2100-3979-000</v>
          </cell>
          <cell r="G291" t="str">
            <v>Retained</v>
          </cell>
          <cell r="H291" t="str">
            <v>2100</v>
          </cell>
          <cell r="I291" t="str">
            <v>SDG&amp;E</v>
          </cell>
          <cell r="J291" t="str">
            <v>USS</v>
          </cell>
          <cell r="K291" t="str">
            <v>2100-USS</v>
          </cell>
          <cell r="L291" t="str">
            <v>IT</v>
          </cell>
          <cell r="M291" t="str">
            <v>ITIT</v>
          </cell>
          <cell r="N291" t="str">
            <v>N/A</v>
          </cell>
          <cell r="O291" t="str">
            <v>SCG IT INFRA SERVICES - DIRECTOR</v>
          </cell>
          <cell r="P291" t="str">
            <v>Christopher R. Olmsted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0.05</v>
          </cell>
          <cell r="V291">
            <v>0</v>
          </cell>
          <cell r="W291">
            <v>0</v>
          </cell>
          <cell r="X291">
            <v>0.05</v>
          </cell>
          <cell r="Y291">
            <v>0</v>
          </cell>
          <cell r="Z291">
            <v>0</v>
          </cell>
          <cell r="AA291">
            <v>0.05</v>
          </cell>
          <cell r="AB291">
            <v>0</v>
          </cell>
          <cell r="AC291">
            <v>0</v>
          </cell>
          <cell r="AD291">
            <v>0.05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</row>
        <row r="292">
          <cell r="F292" t="str">
            <v>2100-4006-000</v>
          </cell>
          <cell r="G292" t="str">
            <v>Retained</v>
          </cell>
          <cell r="H292" t="str">
            <v>2100</v>
          </cell>
          <cell r="I292" t="str">
            <v>SDG&amp;E</v>
          </cell>
          <cell r="J292" t="str">
            <v>USS</v>
          </cell>
          <cell r="K292" t="str">
            <v>2100-USS</v>
          </cell>
          <cell r="L292" t="str">
            <v>A&amp;G</v>
          </cell>
          <cell r="M292" t="str">
            <v>AGAG</v>
          </cell>
          <cell r="N292" t="str">
            <v>N/A</v>
          </cell>
          <cell r="O292" t="str">
            <v>Oper CCTR-USS-Extrnl&amp;State Legis Affrs-Reg Policy &amp; Leg Analysis</v>
          </cell>
          <cell r="P292" t="str">
            <v>Sandra K. Hrna</v>
          </cell>
          <cell r="Q292">
            <v>150.44999999999999</v>
          </cell>
          <cell r="R292">
            <v>2.5499999999999998</v>
          </cell>
          <cell r="S292">
            <v>0</v>
          </cell>
          <cell r="T292">
            <v>251.64999999999998</v>
          </cell>
          <cell r="U292">
            <v>16.59</v>
          </cell>
          <cell r="V292">
            <v>0</v>
          </cell>
          <cell r="W292">
            <v>251.64999999999998</v>
          </cell>
          <cell r="X292">
            <v>16.59</v>
          </cell>
          <cell r="Y292">
            <v>0</v>
          </cell>
          <cell r="Z292">
            <v>251.64999999999998</v>
          </cell>
          <cell r="AA292">
            <v>16.59</v>
          </cell>
          <cell r="AB292">
            <v>0</v>
          </cell>
          <cell r="AC292">
            <v>251.64999999999998</v>
          </cell>
          <cell r="AD292">
            <v>16.59</v>
          </cell>
          <cell r="AE292">
            <v>0</v>
          </cell>
          <cell r="AF292">
            <v>1.4</v>
          </cell>
          <cell r="AG292">
            <v>2.4</v>
          </cell>
          <cell r="AH292">
            <v>2.4</v>
          </cell>
          <cell r="AI292">
            <v>2.4</v>
          </cell>
          <cell r="AJ292">
            <v>2.4</v>
          </cell>
        </row>
        <row r="293">
          <cell r="F293" t="str">
            <v>2100-4008-000</v>
          </cell>
          <cell r="G293" t="str">
            <v>Retained</v>
          </cell>
          <cell r="H293" t="str">
            <v>2100</v>
          </cell>
          <cell r="I293" t="str">
            <v>SDG&amp;E</v>
          </cell>
          <cell r="J293" t="str">
            <v>USS</v>
          </cell>
          <cell r="K293" t="str">
            <v>2100-USS</v>
          </cell>
          <cell r="L293" t="str">
            <v>A&amp;G</v>
          </cell>
          <cell r="M293" t="str">
            <v>AGAG</v>
          </cell>
          <cell r="N293" t="str">
            <v>N/A</v>
          </cell>
          <cell r="O293" t="str">
            <v>Oper CCTR-USS-Extrnl&amp;State Legis Affrs-Media Relations</v>
          </cell>
          <cell r="P293" t="str">
            <v>Sandra K. Hrna</v>
          </cell>
          <cell r="Q293">
            <v>732.61</v>
          </cell>
          <cell r="R293">
            <v>217.88</v>
          </cell>
          <cell r="S293">
            <v>0</v>
          </cell>
          <cell r="T293">
            <v>823.40300000000002</v>
          </cell>
          <cell r="U293">
            <v>140.11600000000001</v>
          </cell>
          <cell r="V293">
            <v>0</v>
          </cell>
          <cell r="W293">
            <v>823.40300000000002</v>
          </cell>
          <cell r="X293">
            <v>140.11600000000001</v>
          </cell>
          <cell r="Y293">
            <v>0</v>
          </cell>
          <cell r="Z293">
            <v>823.40300000000002</v>
          </cell>
          <cell r="AA293">
            <v>140.11600000000001</v>
          </cell>
          <cell r="AB293">
            <v>0</v>
          </cell>
          <cell r="AC293">
            <v>823.40300000000002</v>
          </cell>
          <cell r="AD293">
            <v>140.11600000000001</v>
          </cell>
          <cell r="AE293">
            <v>0</v>
          </cell>
          <cell r="AF293">
            <v>6.6</v>
          </cell>
          <cell r="AG293">
            <v>7.5</v>
          </cell>
          <cell r="AH293">
            <v>7.5</v>
          </cell>
          <cell r="AI293">
            <v>7.5</v>
          </cell>
          <cell r="AJ293">
            <v>7.5</v>
          </cell>
        </row>
        <row r="294">
          <cell r="F294" t="str">
            <v>2100-4009-000</v>
          </cell>
          <cell r="G294" t="str">
            <v>Retained</v>
          </cell>
          <cell r="H294" t="str">
            <v>2100</v>
          </cell>
          <cell r="I294" t="str">
            <v>SDG&amp;E</v>
          </cell>
          <cell r="J294" t="str">
            <v>USS</v>
          </cell>
          <cell r="K294" t="str">
            <v>2100-USS</v>
          </cell>
          <cell r="L294" t="str">
            <v>A&amp;G</v>
          </cell>
          <cell r="M294" t="str">
            <v>AGAG</v>
          </cell>
          <cell r="N294" t="str">
            <v>N/A</v>
          </cell>
          <cell r="O294" t="str">
            <v>Oper CCTR-USS-Extrnl&amp;State Legis Affrs-Community Relations</v>
          </cell>
          <cell r="P294" t="str">
            <v>Sandra K. Hrna</v>
          </cell>
          <cell r="Q294">
            <v>453.6</v>
          </cell>
          <cell r="R294">
            <v>416.89</v>
          </cell>
          <cell r="S294">
            <v>0</v>
          </cell>
          <cell r="T294">
            <v>491.255</v>
          </cell>
          <cell r="U294">
            <v>431.23100000000005</v>
          </cell>
          <cell r="V294">
            <v>0</v>
          </cell>
          <cell r="W294">
            <v>491.255</v>
          </cell>
          <cell r="X294">
            <v>339.70100000000002</v>
          </cell>
          <cell r="Y294">
            <v>0</v>
          </cell>
          <cell r="Z294">
            <v>491.255</v>
          </cell>
          <cell r="AA294">
            <v>339.70100000000002</v>
          </cell>
          <cell r="AB294">
            <v>0</v>
          </cell>
          <cell r="AC294">
            <v>491.255</v>
          </cell>
          <cell r="AD294">
            <v>339.70100000000002</v>
          </cell>
          <cell r="AE294">
            <v>0</v>
          </cell>
          <cell r="AF294">
            <v>7</v>
          </cell>
          <cell r="AG294">
            <v>6.8</v>
          </cell>
          <cell r="AH294">
            <v>6.8</v>
          </cell>
          <cell r="AI294">
            <v>6.8</v>
          </cell>
          <cell r="AJ294">
            <v>6.8</v>
          </cell>
        </row>
        <row r="295">
          <cell r="F295" t="str">
            <v>2100-7100-000</v>
          </cell>
          <cell r="G295" t="str">
            <v>Retained</v>
          </cell>
          <cell r="H295" t="str">
            <v>2100</v>
          </cell>
          <cell r="I295" t="str">
            <v>SDG&amp;E</v>
          </cell>
          <cell r="J295" t="str">
            <v>USS</v>
          </cell>
          <cell r="K295" t="str">
            <v>2100-USS</v>
          </cell>
          <cell r="L295" t="str">
            <v>A&amp;G</v>
          </cell>
          <cell r="M295" t="str">
            <v>AGAG</v>
          </cell>
          <cell r="N295" t="str">
            <v>N/A</v>
          </cell>
          <cell r="O295" t="str">
            <v>Compliance and Financial Systems Director</v>
          </cell>
          <cell r="P295" t="str">
            <v>Sandra K. Hrna</v>
          </cell>
          <cell r="Q295">
            <v>121</v>
          </cell>
          <cell r="R295">
            <v>8</v>
          </cell>
          <cell r="S295">
            <v>0</v>
          </cell>
          <cell r="T295">
            <v>135.85</v>
          </cell>
          <cell r="U295">
            <v>11.95</v>
          </cell>
          <cell r="V295">
            <v>0</v>
          </cell>
          <cell r="W295">
            <v>135.85</v>
          </cell>
          <cell r="X295">
            <v>11.95</v>
          </cell>
          <cell r="Y295">
            <v>0</v>
          </cell>
          <cell r="Z295">
            <v>135.85</v>
          </cell>
          <cell r="AA295">
            <v>11.95</v>
          </cell>
          <cell r="AB295">
            <v>0</v>
          </cell>
          <cell r="AC295">
            <v>135.85</v>
          </cell>
          <cell r="AD295">
            <v>11.95</v>
          </cell>
          <cell r="AE295">
            <v>0</v>
          </cell>
          <cell r="AF295">
            <v>2.2000000000000002</v>
          </cell>
          <cell r="AG295">
            <v>2.4</v>
          </cell>
          <cell r="AH295">
            <v>2.4</v>
          </cell>
          <cell r="AI295">
            <v>2.4</v>
          </cell>
          <cell r="AJ295">
            <v>2.4</v>
          </cell>
        </row>
        <row r="296">
          <cell r="F296" t="str">
            <v>2100-8904-000</v>
          </cell>
          <cell r="G296" t="str">
            <v>Billed_In</v>
          </cell>
          <cell r="H296" t="str">
            <v>2100</v>
          </cell>
          <cell r="I296" t="str">
            <v>SDG&amp;E</v>
          </cell>
          <cell r="J296" t="str">
            <v>USS</v>
          </cell>
          <cell r="K296" t="str">
            <v>2100-USS</v>
          </cell>
          <cell r="L296" t="str">
            <v>OTHER-Billed_In</v>
          </cell>
          <cell r="M296" t="str">
            <v>OTHER-Billed_In</v>
          </cell>
          <cell r="N296" t="str">
            <v>OTHER-Billed_In</v>
          </cell>
          <cell r="O296" t="str">
            <v>OTHER-Billed_In</v>
          </cell>
          <cell r="P296" t="str">
            <v>OTHER-Billed_In</v>
          </cell>
          <cell r="Q296">
            <v>135.19280000000001</v>
          </cell>
          <cell r="R296">
            <v>4.9591000000000003</v>
          </cell>
          <cell r="S296">
            <v>0</v>
          </cell>
          <cell r="T296">
            <v>135.30375000000001</v>
          </cell>
          <cell r="U296">
            <v>5.1140599999999994</v>
          </cell>
          <cell r="V296">
            <v>0</v>
          </cell>
          <cell r="W296">
            <v>135.30375000000001</v>
          </cell>
          <cell r="X296">
            <v>5.1140599999999994</v>
          </cell>
          <cell r="Y296">
            <v>0</v>
          </cell>
          <cell r="Z296">
            <v>121.81069736842105</v>
          </cell>
          <cell r="AA296">
            <v>5.1140599999999994</v>
          </cell>
          <cell r="AB296">
            <v>0</v>
          </cell>
          <cell r="AC296">
            <v>121.81069736842105</v>
          </cell>
          <cell r="AD296">
            <v>5.1140599999999994</v>
          </cell>
          <cell r="AE296">
            <v>0</v>
          </cell>
          <cell r="AF296"/>
          <cell r="AG296"/>
          <cell r="AH296"/>
          <cell r="AI296"/>
          <cell r="AJ296"/>
        </row>
        <row r="297">
          <cell r="F297" t="str">
            <v>2100-8904-000</v>
          </cell>
          <cell r="G297" t="str">
            <v>Overhead</v>
          </cell>
          <cell r="H297" t="str">
            <v>2100</v>
          </cell>
          <cell r="I297" t="str">
            <v>SDG&amp;E</v>
          </cell>
          <cell r="J297" t="str">
            <v>USS</v>
          </cell>
          <cell r="K297" t="str">
            <v>2100-USS</v>
          </cell>
          <cell r="L297" t="str">
            <v>OTHER-Overhead</v>
          </cell>
          <cell r="M297" t="str">
            <v>OTHER-Overhead</v>
          </cell>
          <cell r="N297" t="str">
            <v>OTHER-Overhead</v>
          </cell>
          <cell r="O297" t="str">
            <v>OTHER-Overhead</v>
          </cell>
          <cell r="P297" t="str">
            <v>OTHER-Overhead</v>
          </cell>
          <cell r="Q297">
            <v>129.39302888</v>
          </cell>
          <cell r="R297">
            <v>1.6821267200000001</v>
          </cell>
          <cell r="S297">
            <v>0</v>
          </cell>
          <cell r="T297">
            <v>129.63452287499999</v>
          </cell>
          <cell r="U297">
            <v>1.7352005580000001</v>
          </cell>
          <cell r="V297">
            <v>0</v>
          </cell>
          <cell r="W297">
            <v>129.25567237499996</v>
          </cell>
          <cell r="X297">
            <v>1.7341777459999999</v>
          </cell>
          <cell r="Y297">
            <v>0</v>
          </cell>
          <cell r="Z297">
            <v>116.43884561447369</v>
          </cell>
          <cell r="AA297">
            <v>1.7346891520000001</v>
          </cell>
          <cell r="AB297">
            <v>0</v>
          </cell>
          <cell r="AC297">
            <v>116.43884561447369</v>
          </cell>
          <cell r="AD297">
            <v>1.7346891520000001</v>
          </cell>
          <cell r="AE297">
            <v>0</v>
          </cell>
          <cell r="AF297"/>
          <cell r="AG297"/>
          <cell r="AH297"/>
          <cell r="AI297"/>
          <cell r="AJ297"/>
        </row>
        <row r="298">
          <cell r="F298" t="str">
            <v>2100-8909-000</v>
          </cell>
          <cell r="G298" t="str">
            <v>Overhead</v>
          </cell>
          <cell r="H298" t="str">
            <v>2100</v>
          </cell>
          <cell r="I298" t="str">
            <v>SDG&amp;E</v>
          </cell>
          <cell r="J298" t="str">
            <v>USS</v>
          </cell>
          <cell r="K298" t="str">
            <v>2100-USS</v>
          </cell>
          <cell r="L298" t="str">
            <v>OTHER-Overhead</v>
          </cell>
          <cell r="M298" t="str">
            <v>OTHER-Overhead</v>
          </cell>
          <cell r="N298" t="str">
            <v>OTHER-Overhead</v>
          </cell>
          <cell r="O298" t="str">
            <v>OTHER-Overhead</v>
          </cell>
          <cell r="P298" t="str">
            <v>OTHER-Overhead</v>
          </cell>
          <cell r="Q298">
            <v>44.593968879999998</v>
          </cell>
          <cell r="R298">
            <v>2.3951590400000002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/>
          <cell r="AG298"/>
          <cell r="AH298"/>
          <cell r="AI298"/>
          <cell r="AJ298">
            <v>0</v>
          </cell>
        </row>
        <row r="299">
          <cell r="F299" t="str">
            <v>2100-8909-000</v>
          </cell>
          <cell r="G299" t="str">
            <v>Billed_In</v>
          </cell>
          <cell r="H299" t="str">
            <v>2100</v>
          </cell>
          <cell r="I299" t="str">
            <v>SDG&amp;E</v>
          </cell>
          <cell r="J299" t="str">
            <v>USS</v>
          </cell>
          <cell r="K299" t="str">
            <v>2100-USS</v>
          </cell>
          <cell r="L299" t="str">
            <v>OTHER-Billed_In</v>
          </cell>
          <cell r="M299" t="str">
            <v>OTHER-Billed_In</v>
          </cell>
          <cell r="N299" t="str">
            <v>OTHER-Billed_In</v>
          </cell>
          <cell r="O299" t="str">
            <v>OTHER-Billed_In</v>
          </cell>
          <cell r="P299" t="str">
            <v>OTHER-Billed_In</v>
          </cell>
          <cell r="Q299">
            <v>46.592799999999997</v>
          </cell>
          <cell r="R299">
            <v>7.0612000000000004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/>
          <cell r="AG299"/>
          <cell r="AH299"/>
          <cell r="AI299"/>
          <cell r="AJ299">
            <v>0</v>
          </cell>
        </row>
        <row r="300">
          <cell r="F300" t="str">
            <v>2100-8910-000</v>
          </cell>
          <cell r="G300" t="str">
            <v>Billed_In</v>
          </cell>
          <cell r="H300" t="str">
            <v>2100</v>
          </cell>
          <cell r="I300" t="str">
            <v>SDG&amp;E</v>
          </cell>
          <cell r="J300" t="str">
            <v>USS</v>
          </cell>
          <cell r="K300" t="str">
            <v>2100-USS</v>
          </cell>
          <cell r="L300" t="str">
            <v>OTHER-Billed_In</v>
          </cell>
          <cell r="M300" t="str">
            <v>OTHER-Billed_In</v>
          </cell>
          <cell r="N300" t="str">
            <v>OTHER-Billed_In</v>
          </cell>
          <cell r="O300" t="str">
            <v>OTHER-Billed_In</v>
          </cell>
          <cell r="P300" t="str">
            <v>OTHER-Billed_In</v>
          </cell>
          <cell r="Q300">
            <v>100.3904</v>
          </cell>
          <cell r="R300">
            <v>55.1404</v>
          </cell>
          <cell r="S300">
            <v>0</v>
          </cell>
          <cell r="T300">
            <v>118.44636</v>
          </cell>
          <cell r="U300">
            <v>123.2342</v>
          </cell>
          <cell r="V300">
            <v>0</v>
          </cell>
          <cell r="W300">
            <v>154.40755999999999</v>
          </cell>
          <cell r="X300">
            <v>126.5506</v>
          </cell>
          <cell r="Y300">
            <v>0</v>
          </cell>
          <cell r="Z300">
            <v>184.00939870730812</v>
          </cell>
          <cell r="AA300">
            <v>128.05862608855412</v>
          </cell>
          <cell r="AB300">
            <v>0</v>
          </cell>
          <cell r="AC300">
            <v>184.00939870730812</v>
          </cell>
          <cell r="AD300">
            <v>128.05862608855412</v>
          </cell>
          <cell r="AE300">
            <v>0</v>
          </cell>
          <cell r="AF300"/>
          <cell r="AG300"/>
          <cell r="AH300"/>
          <cell r="AI300"/>
          <cell r="AJ300"/>
        </row>
        <row r="301">
          <cell r="F301" t="str">
            <v>2100-8910-000</v>
          </cell>
          <cell r="G301" t="str">
            <v>Overhead</v>
          </cell>
          <cell r="H301" t="str">
            <v>2100</v>
          </cell>
          <cell r="I301" t="str">
            <v>SDG&amp;E</v>
          </cell>
          <cell r="J301" t="str">
            <v>USS</v>
          </cell>
          <cell r="K301" t="str">
            <v>2100-USS</v>
          </cell>
          <cell r="L301" t="str">
            <v>OTHER-Overhead</v>
          </cell>
          <cell r="M301" t="str">
            <v>OTHER-Overhead</v>
          </cell>
          <cell r="N301" t="str">
            <v>OTHER-Overhead</v>
          </cell>
          <cell r="O301" t="str">
            <v>OTHER-Overhead</v>
          </cell>
          <cell r="P301" t="str">
            <v>OTHER-Overhead</v>
          </cell>
          <cell r="Q301">
            <v>96.083651840000002</v>
          </cell>
          <cell r="R301">
            <v>18.70362368</v>
          </cell>
          <cell r="S301">
            <v>0</v>
          </cell>
          <cell r="T301">
            <v>113.48345751600002</v>
          </cell>
          <cell r="U301">
            <v>41.813364060000005</v>
          </cell>
          <cell r="V301">
            <v>0</v>
          </cell>
          <cell r="W301">
            <v>147.50554206800001</v>
          </cell>
          <cell r="X301">
            <v>42.913308460000003</v>
          </cell>
          <cell r="Y301">
            <v>0</v>
          </cell>
          <cell r="Z301">
            <v>175.89458422431585</v>
          </cell>
          <cell r="AA301">
            <v>43.437485969237557</v>
          </cell>
          <cell r="AB301">
            <v>0</v>
          </cell>
          <cell r="AC301">
            <v>175.89458422431585</v>
          </cell>
          <cell r="AD301">
            <v>43.437485969237557</v>
          </cell>
          <cell r="AE301">
            <v>0</v>
          </cell>
          <cell r="AF301"/>
          <cell r="AG301"/>
          <cell r="AH301"/>
          <cell r="AI301"/>
          <cell r="AJ301"/>
        </row>
        <row r="302">
          <cell r="F302" t="str">
            <v>2100-8911-000</v>
          </cell>
          <cell r="G302" t="str">
            <v>Overhead</v>
          </cell>
          <cell r="H302" t="str">
            <v>2100</v>
          </cell>
          <cell r="I302" t="str">
            <v>SDG&amp;E</v>
          </cell>
          <cell r="J302" t="str">
            <v>USS</v>
          </cell>
          <cell r="K302" t="str">
            <v>2100-USS</v>
          </cell>
          <cell r="L302" t="str">
            <v>OTHER-Overhead</v>
          </cell>
          <cell r="M302" t="str">
            <v>OTHER-Overhead</v>
          </cell>
          <cell r="N302" t="str">
            <v>OTHER-Overhead</v>
          </cell>
          <cell r="O302" t="str">
            <v>OTHER-Overhead</v>
          </cell>
          <cell r="P302" t="str">
            <v>OTHER-Overhead</v>
          </cell>
          <cell r="Q302">
            <v>1837.0372580599999</v>
          </cell>
          <cell r="R302">
            <v>219.21203648000002</v>
          </cell>
          <cell r="S302">
            <v>0.84800000000000009</v>
          </cell>
          <cell r="T302">
            <v>1789.7570998450003</v>
          </cell>
          <cell r="U302">
            <v>210.72280109399998</v>
          </cell>
          <cell r="V302">
            <v>0.91611000000000009</v>
          </cell>
          <cell r="W302">
            <v>1784.5266229850001</v>
          </cell>
          <cell r="X302">
            <v>207.87710981799995</v>
          </cell>
          <cell r="Y302">
            <v>0.91556999999999999</v>
          </cell>
          <cell r="Z302">
            <v>1785.6474394550003</v>
          </cell>
          <cell r="AA302">
            <v>207.93841241599998</v>
          </cell>
          <cell r="AB302">
            <v>0.91584000000000021</v>
          </cell>
          <cell r="AC302">
            <v>1785.6474394550003</v>
          </cell>
          <cell r="AD302">
            <v>207.93841241599998</v>
          </cell>
          <cell r="AE302">
            <v>0.91584000000000021</v>
          </cell>
          <cell r="AF302"/>
          <cell r="AG302"/>
          <cell r="AH302"/>
          <cell r="AI302"/>
          <cell r="AJ302"/>
        </row>
        <row r="303">
          <cell r="F303" t="str">
            <v>2100-8911-000</v>
          </cell>
          <cell r="G303" t="str">
            <v>Billed_In</v>
          </cell>
          <cell r="H303" t="str">
            <v>2100</v>
          </cell>
          <cell r="I303" t="str">
            <v>SDG&amp;E</v>
          </cell>
          <cell r="J303" t="str">
            <v>USS</v>
          </cell>
          <cell r="K303" t="str">
            <v>2100-USS</v>
          </cell>
          <cell r="L303" t="str">
            <v>OTHER-Billed_In</v>
          </cell>
          <cell r="M303" t="str">
            <v>OTHER-Billed_In</v>
          </cell>
          <cell r="N303" t="str">
            <v>OTHER-Billed_In</v>
          </cell>
          <cell r="O303" t="str">
            <v>OTHER-Billed_In</v>
          </cell>
          <cell r="P303" t="str">
            <v>OTHER-Billed_In</v>
          </cell>
          <cell r="Q303">
            <v>1919.3786</v>
          </cell>
          <cell r="R303">
            <v>646.26190000000008</v>
          </cell>
          <cell r="S303">
            <v>2.5</v>
          </cell>
          <cell r="T303">
            <v>1868.02745</v>
          </cell>
          <cell r="U303">
            <v>621.05157999999994</v>
          </cell>
          <cell r="V303">
            <v>2.7</v>
          </cell>
          <cell r="W303">
            <v>1868.02745</v>
          </cell>
          <cell r="X303">
            <v>613.02597999999989</v>
          </cell>
          <cell r="Y303">
            <v>2.7</v>
          </cell>
          <cell r="Z303">
            <v>1868.02745</v>
          </cell>
          <cell r="AA303">
            <v>613.02597999999989</v>
          </cell>
          <cell r="AB303">
            <v>2.7</v>
          </cell>
          <cell r="AC303">
            <v>1868.02745</v>
          </cell>
          <cell r="AD303">
            <v>613.02597999999989</v>
          </cell>
          <cell r="AE303">
            <v>2.7</v>
          </cell>
          <cell r="AF303"/>
          <cell r="AG303"/>
          <cell r="AH303"/>
          <cell r="AI303"/>
          <cell r="AJ303"/>
        </row>
        <row r="304">
          <cell r="F304" t="str">
            <v>2100-8918-000</v>
          </cell>
          <cell r="G304" t="str">
            <v>Billed_In</v>
          </cell>
          <cell r="H304" t="str">
            <v>2100</v>
          </cell>
          <cell r="I304" t="str">
            <v>SDG&amp;E</v>
          </cell>
          <cell r="J304" t="str">
            <v>USS</v>
          </cell>
          <cell r="K304" t="str">
            <v>2100-USS</v>
          </cell>
          <cell r="L304" t="str">
            <v>OTHER-Billed_In</v>
          </cell>
          <cell r="M304" t="str">
            <v>OTHER-Billed_In</v>
          </cell>
          <cell r="N304" t="str">
            <v>OTHER-Billed_In</v>
          </cell>
          <cell r="O304" t="str">
            <v>OTHER-Billed_In</v>
          </cell>
          <cell r="P304" t="str">
            <v>OTHER-Billed_In</v>
          </cell>
          <cell r="Q304">
            <v>19.954499999999999</v>
          </cell>
          <cell r="R304">
            <v>22.176200000000001</v>
          </cell>
          <cell r="S304">
            <v>0</v>
          </cell>
          <cell r="T304">
            <v>27.212199999999999</v>
          </cell>
          <cell r="U304">
            <v>4.9794</v>
          </cell>
          <cell r="V304">
            <v>0</v>
          </cell>
          <cell r="W304">
            <v>27.952199999999998</v>
          </cell>
          <cell r="X304">
            <v>4.9794</v>
          </cell>
          <cell r="Y304">
            <v>0</v>
          </cell>
          <cell r="Z304">
            <v>28.6722</v>
          </cell>
          <cell r="AA304">
            <v>4.9794</v>
          </cell>
          <cell r="AB304">
            <v>0</v>
          </cell>
          <cell r="AC304">
            <v>28.6722</v>
          </cell>
          <cell r="AD304">
            <v>4.9794</v>
          </cell>
          <cell r="AE304">
            <v>0</v>
          </cell>
          <cell r="AF304"/>
          <cell r="AG304"/>
          <cell r="AH304"/>
          <cell r="AI304"/>
          <cell r="AJ304"/>
        </row>
        <row r="305">
          <cell r="F305" t="str">
            <v>2100-8918-000</v>
          </cell>
          <cell r="G305" t="str">
            <v>Overhead</v>
          </cell>
          <cell r="H305" t="str">
            <v>2100</v>
          </cell>
          <cell r="I305" t="str">
            <v>SDG&amp;E</v>
          </cell>
          <cell r="J305" t="str">
            <v>USS</v>
          </cell>
          <cell r="K305" t="str">
            <v>2100-USS</v>
          </cell>
          <cell r="L305" t="str">
            <v>OTHER-Overhead</v>
          </cell>
          <cell r="M305" t="str">
            <v>OTHER-Overhead</v>
          </cell>
          <cell r="N305" t="str">
            <v>OTHER-Overhead</v>
          </cell>
          <cell r="O305" t="str">
            <v>OTHER-Overhead</v>
          </cell>
          <cell r="P305" t="str">
            <v>OTHER-Overhead</v>
          </cell>
          <cell r="Q305">
            <v>19.098451949999998</v>
          </cell>
          <cell r="R305">
            <v>7.5221670400000002</v>
          </cell>
          <cell r="S305">
            <v>0</v>
          </cell>
          <cell r="T305">
            <v>26.072008820000001</v>
          </cell>
          <cell r="U305">
            <v>1.68951042</v>
          </cell>
          <cell r="V305">
            <v>0</v>
          </cell>
          <cell r="W305">
            <v>26.702736659999996</v>
          </cell>
          <cell r="X305">
            <v>1.6885145399999999</v>
          </cell>
          <cell r="Y305">
            <v>0</v>
          </cell>
          <cell r="Z305">
            <v>27.407755980000001</v>
          </cell>
          <cell r="AA305">
            <v>1.6890124799999999</v>
          </cell>
          <cell r="AB305">
            <v>0</v>
          </cell>
          <cell r="AC305">
            <v>27.407755980000001</v>
          </cell>
          <cell r="AD305">
            <v>1.6890124799999999</v>
          </cell>
          <cell r="AE305">
            <v>0</v>
          </cell>
          <cell r="AF305"/>
          <cell r="AG305"/>
          <cell r="AH305"/>
          <cell r="AI305"/>
          <cell r="AJ305"/>
        </row>
        <row r="306">
          <cell r="F306" t="str">
            <v>2100-8919-000</v>
          </cell>
          <cell r="G306" t="str">
            <v>Billed_In</v>
          </cell>
          <cell r="H306" t="str">
            <v>2100</v>
          </cell>
          <cell r="I306" t="str">
            <v>SDG&amp;E</v>
          </cell>
          <cell r="J306" t="str">
            <v>USS</v>
          </cell>
          <cell r="K306" t="str">
            <v>2100-USS</v>
          </cell>
          <cell r="L306" t="str">
            <v>OTHER-Billed_In</v>
          </cell>
          <cell r="M306" t="str">
            <v>OTHER-Billed_In</v>
          </cell>
          <cell r="N306" t="str">
            <v>OTHER-Billed_In</v>
          </cell>
          <cell r="O306" t="str">
            <v>OTHER-Billed_In</v>
          </cell>
          <cell r="P306" t="str">
            <v>OTHER-Billed_In</v>
          </cell>
          <cell r="Q306">
            <v>0</v>
          </cell>
          <cell r="R306">
            <v>-8.5589999999999993</v>
          </cell>
          <cell r="S306">
            <v>682.45939999999996</v>
          </cell>
          <cell r="T306">
            <v>0</v>
          </cell>
          <cell r="U306">
            <v>0</v>
          </cell>
          <cell r="V306">
            <v>737.84540000000004</v>
          </cell>
          <cell r="W306">
            <v>0</v>
          </cell>
          <cell r="X306">
            <v>0</v>
          </cell>
          <cell r="Y306">
            <v>779.81759999999997</v>
          </cell>
          <cell r="Z306">
            <v>0</v>
          </cell>
          <cell r="AA306">
            <v>0</v>
          </cell>
          <cell r="AB306">
            <v>766.11519999999996</v>
          </cell>
          <cell r="AC306">
            <v>0</v>
          </cell>
          <cell r="AD306">
            <v>0</v>
          </cell>
          <cell r="AE306">
            <v>766.11519999999996</v>
          </cell>
          <cell r="AF306"/>
          <cell r="AG306"/>
          <cell r="AH306"/>
          <cell r="AI306"/>
          <cell r="AJ306">
            <v>0</v>
          </cell>
        </row>
        <row r="307">
          <cell r="F307" t="str">
            <v>2100-8919-000</v>
          </cell>
          <cell r="G307" t="str">
            <v>Overhead</v>
          </cell>
          <cell r="H307" t="str">
            <v>2100</v>
          </cell>
          <cell r="I307" t="str">
            <v>SDG&amp;E</v>
          </cell>
          <cell r="J307" t="str">
            <v>USS</v>
          </cell>
          <cell r="K307" t="str">
            <v>2100-USS</v>
          </cell>
          <cell r="L307" t="str">
            <v>OTHER-Overhead</v>
          </cell>
          <cell r="M307" t="str">
            <v>OTHER-Overhead</v>
          </cell>
          <cell r="N307" t="str">
            <v>OTHER-Overhead</v>
          </cell>
          <cell r="O307" t="str">
            <v>OTHER-Overhead</v>
          </cell>
          <cell r="P307" t="str">
            <v>OTHER-Overhead</v>
          </cell>
          <cell r="Q307">
            <v>0</v>
          </cell>
          <cell r="R307">
            <v>-2.9032127999999999</v>
          </cell>
          <cell r="S307">
            <v>231.49022847999998</v>
          </cell>
          <cell r="T307">
            <v>0</v>
          </cell>
          <cell r="U307">
            <v>0</v>
          </cell>
          <cell r="V307">
            <v>250.35094422</v>
          </cell>
          <cell r="W307">
            <v>0</v>
          </cell>
          <cell r="X307">
            <v>0</v>
          </cell>
          <cell r="Y307">
            <v>264.43614815999996</v>
          </cell>
          <cell r="Z307">
            <v>0</v>
          </cell>
          <cell r="AA307">
            <v>0</v>
          </cell>
          <cell r="AB307">
            <v>259.86627584000001</v>
          </cell>
          <cell r="AC307">
            <v>0</v>
          </cell>
          <cell r="AD307">
            <v>0</v>
          </cell>
          <cell r="AE307">
            <v>259.86627584000001</v>
          </cell>
          <cell r="AF307"/>
          <cell r="AG307"/>
          <cell r="AH307"/>
          <cell r="AI307"/>
          <cell r="AJ307">
            <v>0</v>
          </cell>
        </row>
        <row r="308">
          <cell r="F308" t="str">
            <v>2100-8920-000</v>
          </cell>
          <cell r="G308" t="str">
            <v>Overhead</v>
          </cell>
          <cell r="H308" t="str">
            <v>2100</v>
          </cell>
          <cell r="I308" t="str">
            <v>SDG&amp;E</v>
          </cell>
          <cell r="J308" t="str">
            <v>USS</v>
          </cell>
          <cell r="K308" t="str">
            <v>2100-USS</v>
          </cell>
          <cell r="L308" t="str">
            <v>OTHER-Overhead</v>
          </cell>
          <cell r="M308" t="str">
            <v>OTHER-Overhead</v>
          </cell>
          <cell r="N308" t="str">
            <v>OTHER-Overhead</v>
          </cell>
          <cell r="O308" t="str">
            <v>OTHER-Overhead</v>
          </cell>
          <cell r="P308" t="str">
            <v>OTHER-Overhead</v>
          </cell>
          <cell r="Q308">
            <v>728.98727445999998</v>
          </cell>
          <cell r="R308">
            <v>56.103476480000012</v>
          </cell>
          <cell r="S308">
            <v>0</v>
          </cell>
          <cell r="T308">
            <v>893.43499502399993</v>
          </cell>
          <cell r="U308">
            <v>63.743368104000005</v>
          </cell>
          <cell r="V308">
            <v>0</v>
          </cell>
          <cell r="W308">
            <v>925.76928874999999</v>
          </cell>
          <cell r="X308">
            <v>64.275794619999999</v>
          </cell>
          <cell r="Y308">
            <v>0</v>
          </cell>
          <cell r="Z308">
            <v>1101.3576370286225</v>
          </cell>
          <cell r="AA308">
            <v>84.379675150881511</v>
          </cell>
          <cell r="AB308">
            <v>0</v>
          </cell>
          <cell r="AC308">
            <v>1101.3576370286225</v>
          </cell>
          <cell r="AD308">
            <v>84.379675150881511</v>
          </cell>
          <cell r="AE308">
            <v>0</v>
          </cell>
          <cell r="AF308"/>
          <cell r="AG308"/>
          <cell r="AH308"/>
          <cell r="AI308"/>
          <cell r="AJ308"/>
        </row>
        <row r="309">
          <cell r="F309" t="str">
            <v>2100-8920-000</v>
          </cell>
          <cell r="G309" t="str">
            <v>Billed_In</v>
          </cell>
          <cell r="H309" t="str">
            <v>2100</v>
          </cell>
          <cell r="I309" t="str">
            <v>SDG&amp;E</v>
          </cell>
          <cell r="J309" t="str">
            <v>USS</v>
          </cell>
          <cell r="K309" t="str">
            <v>2100-USS</v>
          </cell>
          <cell r="L309" t="str">
            <v>OTHER-Billed_In</v>
          </cell>
          <cell r="M309" t="str">
            <v>OTHER-Billed_In</v>
          </cell>
          <cell r="N309" t="str">
            <v>OTHER-Billed_In</v>
          </cell>
          <cell r="O309" t="str">
            <v>OTHER-Billed_In</v>
          </cell>
          <cell r="P309" t="str">
            <v>OTHER-Billed_In</v>
          </cell>
          <cell r="Q309">
            <v>761.6626</v>
          </cell>
          <cell r="R309">
            <v>165.39940000000004</v>
          </cell>
          <cell r="S309">
            <v>0</v>
          </cell>
          <cell r="T309">
            <v>932.50703999999996</v>
          </cell>
          <cell r="U309">
            <v>187.86728000000002</v>
          </cell>
          <cell r="V309">
            <v>0</v>
          </cell>
          <cell r="W309">
            <v>969.08749999999986</v>
          </cell>
          <cell r="X309">
            <v>189.54819999999998</v>
          </cell>
          <cell r="Y309">
            <v>0</v>
          </cell>
          <cell r="Z309">
            <v>1152.1682571698113</v>
          </cell>
          <cell r="AA309">
            <v>248.76083476085358</v>
          </cell>
          <cell r="AB309">
            <v>0</v>
          </cell>
          <cell r="AC309">
            <v>1152.1682571698113</v>
          </cell>
          <cell r="AD309">
            <v>248.76083476085358</v>
          </cell>
          <cell r="AE309">
            <v>0</v>
          </cell>
          <cell r="AF309"/>
          <cell r="AG309"/>
          <cell r="AH309"/>
          <cell r="AI309"/>
          <cell r="AJ309"/>
        </row>
        <row r="310">
          <cell r="F310" t="str">
            <v>2100-8921-000</v>
          </cell>
          <cell r="G310" t="str">
            <v>Billed_In</v>
          </cell>
          <cell r="H310" t="str">
            <v>2100</v>
          </cell>
          <cell r="I310" t="str">
            <v>SDG&amp;E</v>
          </cell>
          <cell r="J310" t="str">
            <v>USS</v>
          </cell>
          <cell r="K310" t="str">
            <v>2100-USS</v>
          </cell>
          <cell r="L310" t="str">
            <v>OTHER-Billed_In</v>
          </cell>
          <cell r="M310" t="str">
            <v>OTHER-Billed_In</v>
          </cell>
          <cell r="N310" t="str">
            <v>OTHER-Billed_In</v>
          </cell>
          <cell r="O310" t="str">
            <v>OTHER-Billed_In</v>
          </cell>
          <cell r="P310" t="str">
            <v>OTHER-Billed_In</v>
          </cell>
          <cell r="Q310">
            <v>1608.9285999999997</v>
          </cell>
          <cell r="R310">
            <v>209.76429999999999</v>
          </cell>
          <cell r="S310">
            <v>0</v>
          </cell>
          <cell r="T310">
            <v>1885.5670699999998</v>
          </cell>
          <cell r="U310">
            <v>376.15901000000008</v>
          </cell>
          <cell r="V310">
            <v>0</v>
          </cell>
          <cell r="W310">
            <v>2283.3640800000003</v>
          </cell>
          <cell r="X310">
            <v>409.99000999999998</v>
          </cell>
          <cell r="Y310">
            <v>0</v>
          </cell>
          <cell r="Z310">
            <v>2682.3470900000002</v>
          </cell>
          <cell r="AA310">
            <v>545.62161000000003</v>
          </cell>
          <cell r="AB310">
            <v>0</v>
          </cell>
          <cell r="AC310">
            <v>2682.3470900000002</v>
          </cell>
          <cell r="AD310">
            <v>545.62161000000003</v>
          </cell>
          <cell r="AE310">
            <v>0</v>
          </cell>
          <cell r="AF310"/>
          <cell r="AG310"/>
          <cell r="AH310"/>
          <cell r="AI310"/>
          <cell r="AJ310"/>
        </row>
        <row r="311">
          <cell r="F311" t="str">
            <v>2100-8921-000</v>
          </cell>
          <cell r="G311" t="str">
            <v>Overhead</v>
          </cell>
          <cell r="H311" t="str">
            <v>2100</v>
          </cell>
          <cell r="I311" t="str">
            <v>SDG&amp;E</v>
          </cell>
          <cell r="J311" t="str">
            <v>USS</v>
          </cell>
          <cell r="K311" t="str">
            <v>2100-USS</v>
          </cell>
          <cell r="L311" t="str">
            <v>OTHER-Overhead</v>
          </cell>
          <cell r="M311" t="str">
            <v>OTHER-Overhead</v>
          </cell>
          <cell r="N311" t="str">
            <v>OTHER-Overhead</v>
          </cell>
          <cell r="O311" t="str">
            <v>OTHER-Overhead</v>
          </cell>
          <cell r="P311" t="str">
            <v>OTHER-Overhead</v>
          </cell>
          <cell r="Q311">
            <v>1539.9055630600001</v>
          </cell>
          <cell r="R311">
            <v>71.152050560000006</v>
          </cell>
          <cell r="S311">
            <v>0</v>
          </cell>
          <cell r="T311">
            <v>1806.5618097670001</v>
          </cell>
          <cell r="U311">
            <v>127.630752093</v>
          </cell>
          <cell r="V311">
            <v>0</v>
          </cell>
          <cell r="W311">
            <v>2181.2977056240002</v>
          </cell>
          <cell r="X311">
            <v>139.02761239099996</v>
          </cell>
          <cell r="Y311">
            <v>0</v>
          </cell>
          <cell r="Z311">
            <v>2564.0555833310004</v>
          </cell>
          <cell r="AA311">
            <v>185.07485011199998</v>
          </cell>
          <cell r="AB311">
            <v>0</v>
          </cell>
          <cell r="AC311">
            <v>2564.0555833310004</v>
          </cell>
          <cell r="AD311">
            <v>185.07485011199998</v>
          </cell>
          <cell r="AE311">
            <v>0</v>
          </cell>
          <cell r="AF311"/>
          <cell r="AG311"/>
          <cell r="AH311"/>
          <cell r="AI311"/>
          <cell r="AJ311"/>
        </row>
        <row r="312">
          <cell r="F312" t="str">
            <v>2100-8922-000</v>
          </cell>
          <cell r="G312" t="str">
            <v>Billed_In</v>
          </cell>
          <cell r="H312" t="str">
            <v>2100</v>
          </cell>
          <cell r="I312" t="str">
            <v>SDG&amp;E</v>
          </cell>
          <cell r="J312" t="str">
            <v>USS</v>
          </cell>
          <cell r="K312" t="str">
            <v>2100-USS</v>
          </cell>
          <cell r="L312" t="str">
            <v>OTHER-Billed_In</v>
          </cell>
          <cell r="M312" t="str">
            <v>OTHER-Billed_In</v>
          </cell>
          <cell r="N312" t="str">
            <v>OTHER-Billed_In</v>
          </cell>
          <cell r="O312" t="str">
            <v>OTHER-Billed_In</v>
          </cell>
          <cell r="P312" t="str">
            <v>OTHER-Billed_In</v>
          </cell>
          <cell r="Q312">
            <v>133.8219</v>
          </cell>
          <cell r="R312">
            <v>17.311299999999999</v>
          </cell>
          <cell r="S312">
            <v>0</v>
          </cell>
          <cell r="T312">
            <v>122.58277</v>
          </cell>
          <cell r="U312">
            <v>13.221340000000001</v>
          </cell>
          <cell r="V312">
            <v>0</v>
          </cell>
          <cell r="W312">
            <v>122.58277</v>
          </cell>
          <cell r="X312">
            <v>13.221340000000001</v>
          </cell>
          <cell r="Y312">
            <v>0</v>
          </cell>
          <cell r="Z312">
            <v>122.58277</v>
          </cell>
          <cell r="AA312">
            <v>13.221340000000001</v>
          </cell>
          <cell r="AB312">
            <v>0</v>
          </cell>
          <cell r="AC312">
            <v>122.58277</v>
          </cell>
          <cell r="AD312">
            <v>13.221340000000001</v>
          </cell>
          <cell r="AE312">
            <v>0</v>
          </cell>
          <cell r="AF312"/>
          <cell r="AG312"/>
          <cell r="AH312"/>
          <cell r="AI312"/>
          <cell r="AJ312"/>
        </row>
        <row r="313">
          <cell r="F313" t="str">
            <v>2100-8922-000</v>
          </cell>
          <cell r="G313" t="str">
            <v>Overhead</v>
          </cell>
          <cell r="H313" t="str">
            <v>2100</v>
          </cell>
          <cell r="I313" t="str">
            <v>SDG&amp;E</v>
          </cell>
          <cell r="J313" t="str">
            <v>USS</v>
          </cell>
          <cell r="K313" t="str">
            <v>2100-USS</v>
          </cell>
          <cell r="L313" t="str">
            <v>OTHER-Overhead</v>
          </cell>
          <cell r="M313" t="str">
            <v>OTHER-Overhead</v>
          </cell>
          <cell r="N313" t="str">
            <v>OTHER-Overhead</v>
          </cell>
          <cell r="O313" t="str">
            <v>OTHER-Overhead</v>
          </cell>
          <cell r="P313" t="str">
            <v>OTHER-Overhead</v>
          </cell>
          <cell r="Q313">
            <v>128.08094049000002</v>
          </cell>
          <cell r="R313">
            <v>5.87199296</v>
          </cell>
          <cell r="S313">
            <v>0</v>
          </cell>
          <cell r="T313">
            <v>117.446551937</v>
          </cell>
          <cell r="U313">
            <v>4.4860006620000004</v>
          </cell>
          <cell r="V313">
            <v>0</v>
          </cell>
          <cell r="W313">
            <v>117.10332018099999</v>
          </cell>
          <cell r="X313">
            <v>4.4833563940000003</v>
          </cell>
          <cell r="Y313">
            <v>0</v>
          </cell>
          <cell r="Z313">
            <v>117.17686984300001</v>
          </cell>
          <cell r="AA313">
            <v>4.4846785279999999</v>
          </cell>
          <cell r="AB313">
            <v>0</v>
          </cell>
          <cell r="AC313">
            <v>117.17686984300001</v>
          </cell>
          <cell r="AD313">
            <v>4.4846785279999999</v>
          </cell>
          <cell r="AE313">
            <v>0</v>
          </cell>
          <cell r="AF313"/>
          <cell r="AG313"/>
          <cell r="AH313"/>
          <cell r="AI313"/>
          <cell r="AJ313"/>
        </row>
        <row r="314">
          <cell r="F314" t="str">
            <v>2100-8924-000</v>
          </cell>
          <cell r="G314" t="str">
            <v>Billed_In</v>
          </cell>
          <cell r="H314" t="str">
            <v>2100</v>
          </cell>
          <cell r="I314" t="str">
            <v>SDG&amp;E</v>
          </cell>
          <cell r="J314" t="str">
            <v>USS</v>
          </cell>
          <cell r="K314" t="str">
            <v>2100-USS</v>
          </cell>
          <cell r="L314" t="str">
            <v>OTHER-Billed_In</v>
          </cell>
          <cell r="M314" t="str">
            <v>OTHER-Billed_In</v>
          </cell>
          <cell r="N314" t="str">
            <v>OTHER-Billed_In</v>
          </cell>
          <cell r="O314" t="str">
            <v>OTHER-Billed_In</v>
          </cell>
          <cell r="P314" t="str">
            <v>OTHER-Billed_In</v>
          </cell>
          <cell r="Q314">
            <v>105.5</v>
          </cell>
          <cell r="R314">
            <v>99</v>
          </cell>
          <cell r="S314">
            <v>0</v>
          </cell>
          <cell r="T314">
            <v>113.95</v>
          </cell>
          <cell r="U314">
            <v>79.75</v>
          </cell>
          <cell r="V314">
            <v>0</v>
          </cell>
          <cell r="W314">
            <v>113.95</v>
          </cell>
          <cell r="X314">
            <v>79.75</v>
          </cell>
          <cell r="Y314">
            <v>0</v>
          </cell>
          <cell r="Z314">
            <v>113.95</v>
          </cell>
          <cell r="AA314">
            <v>79.75</v>
          </cell>
          <cell r="AB314">
            <v>0</v>
          </cell>
          <cell r="AC314">
            <v>113.95</v>
          </cell>
          <cell r="AD314">
            <v>79.75</v>
          </cell>
          <cell r="AE314">
            <v>0</v>
          </cell>
          <cell r="AF314"/>
          <cell r="AG314"/>
          <cell r="AH314"/>
          <cell r="AI314"/>
          <cell r="AJ314"/>
        </row>
        <row r="315">
          <cell r="F315" t="str">
            <v>2100-8924-000</v>
          </cell>
          <cell r="G315" t="str">
            <v>Overhead</v>
          </cell>
          <cell r="H315" t="str">
            <v>2100</v>
          </cell>
          <cell r="I315" t="str">
            <v>SDG&amp;E</v>
          </cell>
          <cell r="J315" t="str">
            <v>USS</v>
          </cell>
          <cell r="K315" t="str">
            <v>2100-USS</v>
          </cell>
          <cell r="L315" t="str">
            <v>OTHER-Overhead</v>
          </cell>
          <cell r="M315" t="str">
            <v>OTHER-Overhead</v>
          </cell>
          <cell r="N315" t="str">
            <v>OTHER-Overhead</v>
          </cell>
          <cell r="O315" t="str">
            <v>OTHER-Overhead</v>
          </cell>
          <cell r="P315" t="str">
            <v>OTHER-Overhead</v>
          </cell>
          <cell r="Q315">
            <v>100.97405000000001</v>
          </cell>
          <cell r="R315">
            <v>33.580800000000004</v>
          </cell>
          <cell r="S315">
            <v>0</v>
          </cell>
          <cell r="T315">
            <v>109.175495</v>
          </cell>
          <cell r="U315">
            <v>27.059175</v>
          </cell>
          <cell r="V315">
            <v>0</v>
          </cell>
          <cell r="W315">
            <v>108.85643500000002</v>
          </cell>
          <cell r="X315">
            <v>27.043224999999996</v>
          </cell>
          <cell r="Y315">
            <v>0</v>
          </cell>
          <cell r="Z315">
            <v>108.92480500000001</v>
          </cell>
          <cell r="AA315">
            <v>27.051200000000001</v>
          </cell>
          <cell r="AB315">
            <v>0</v>
          </cell>
          <cell r="AC315">
            <v>108.92480500000001</v>
          </cell>
          <cell r="AD315">
            <v>27.051200000000001</v>
          </cell>
          <cell r="AE315">
            <v>0</v>
          </cell>
          <cell r="AF315"/>
          <cell r="AG315"/>
          <cell r="AH315"/>
          <cell r="AI315"/>
          <cell r="AJ315"/>
        </row>
        <row r="316">
          <cell r="F316" t="str">
            <v>2100-8925-000</v>
          </cell>
          <cell r="G316" t="str">
            <v>Overhead</v>
          </cell>
          <cell r="H316" t="str">
            <v>2100</v>
          </cell>
          <cell r="I316" t="str">
            <v>SDG&amp;E</v>
          </cell>
          <cell r="J316" t="str">
            <v>USS</v>
          </cell>
          <cell r="K316" t="str">
            <v>2100-USS</v>
          </cell>
          <cell r="L316" t="str">
            <v>OTHER-Overhead</v>
          </cell>
          <cell r="M316" t="str">
            <v>OTHER-Overhead</v>
          </cell>
          <cell r="N316" t="str">
            <v>OTHER-Overhead</v>
          </cell>
          <cell r="O316" t="str">
            <v>OTHER-Overhead</v>
          </cell>
          <cell r="P316" t="str">
            <v>OTHER-Overhead</v>
          </cell>
          <cell r="Q316">
            <v>2855.2353636299999</v>
          </cell>
          <cell r="R316">
            <v>196.48332991999999</v>
          </cell>
          <cell r="S316">
            <v>0</v>
          </cell>
          <cell r="T316">
            <v>3175.8195311700006</v>
          </cell>
          <cell r="U316">
            <v>262.74884067900001</v>
          </cell>
          <cell r="V316">
            <v>0</v>
          </cell>
          <cell r="W316">
            <v>3274.95535221</v>
          </cell>
          <cell r="X316">
            <v>265.55430667299993</v>
          </cell>
          <cell r="Y316">
            <v>0</v>
          </cell>
          <cell r="Z316">
            <v>3277.01226963</v>
          </cell>
          <cell r="AA316">
            <v>265.63261817600005</v>
          </cell>
          <cell r="AB316">
            <v>0</v>
          </cell>
          <cell r="AC316">
            <v>3277.01226963</v>
          </cell>
          <cell r="AD316">
            <v>265.63261817600005</v>
          </cell>
          <cell r="AE316">
            <v>0</v>
          </cell>
          <cell r="AF316"/>
          <cell r="AG316"/>
          <cell r="AH316"/>
          <cell r="AI316"/>
          <cell r="AJ316"/>
        </row>
        <row r="317">
          <cell r="F317" t="str">
            <v>2100-8925-000</v>
          </cell>
          <cell r="G317" t="str">
            <v>Billed_In</v>
          </cell>
          <cell r="H317" t="str">
            <v>2100</v>
          </cell>
          <cell r="I317" t="str">
            <v>SDG&amp;E</v>
          </cell>
          <cell r="J317" t="str">
            <v>USS</v>
          </cell>
          <cell r="K317" t="str">
            <v>2100-USS</v>
          </cell>
          <cell r="L317" t="str">
            <v>OTHER-Billed_In</v>
          </cell>
          <cell r="M317" t="str">
            <v>OTHER-Billed_In</v>
          </cell>
          <cell r="N317" t="str">
            <v>OTHER-Billed_In</v>
          </cell>
          <cell r="O317" t="str">
            <v>OTHER-Billed_In</v>
          </cell>
          <cell r="P317" t="str">
            <v>OTHER-Billed_In</v>
          </cell>
          <cell r="Q317">
            <v>2983.2152999999998</v>
          </cell>
          <cell r="R317">
            <v>579.25510000000008</v>
          </cell>
          <cell r="S317">
            <v>0</v>
          </cell>
          <cell r="T317">
            <v>3314.7057</v>
          </cell>
          <cell r="U317">
            <v>774.38503000000003</v>
          </cell>
          <cell r="V317">
            <v>0</v>
          </cell>
          <cell r="W317">
            <v>3428.1956999999998</v>
          </cell>
          <cell r="X317">
            <v>783.11503000000005</v>
          </cell>
          <cell r="Y317">
            <v>0</v>
          </cell>
          <cell r="Z317">
            <v>3428.1956999999998</v>
          </cell>
          <cell r="AA317">
            <v>783.11503000000005</v>
          </cell>
          <cell r="AB317">
            <v>0</v>
          </cell>
          <cell r="AC317">
            <v>3428.1956999999998</v>
          </cell>
          <cell r="AD317">
            <v>783.11503000000005</v>
          </cell>
          <cell r="AE317">
            <v>0</v>
          </cell>
          <cell r="AF317"/>
          <cell r="AG317"/>
          <cell r="AH317"/>
          <cell r="AI317"/>
          <cell r="AJ317"/>
        </row>
        <row r="318">
          <cell r="F318" t="str">
            <v>2100-8927-000</v>
          </cell>
          <cell r="G318" t="str">
            <v>Overhead</v>
          </cell>
          <cell r="H318" t="str">
            <v>2100</v>
          </cell>
          <cell r="I318" t="str">
            <v>SDG&amp;E</v>
          </cell>
          <cell r="J318" t="str">
            <v>USS</v>
          </cell>
          <cell r="K318" t="str">
            <v>2100-USS</v>
          </cell>
          <cell r="L318" t="str">
            <v>OTHER-Overhead</v>
          </cell>
          <cell r="M318" t="str">
            <v>OTHER-Overhead</v>
          </cell>
          <cell r="N318" t="str">
            <v>OTHER-Overhead</v>
          </cell>
          <cell r="O318" t="str">
            <v>OTHER-Overhead</v>
          </cell>
          <cell r="P318" t="str">
            <v>OTHER-Overhead</v>
          </cell>
          <cell r="Q318">
            <v>112.3855533</v>
          </cell>
          <cell r="R318">
            <v>-223.08878720000001</v>
          </cell>
          <cell r="S318">
            <v>0</v>
          </cell>
          <cell r="T318">
            <v>115.02553862800001</v>
          </cell>
          <cell r="U318">
            <v>-223.16435528400001</v>
          </cell>
          <cell r="V318">
            <v>0</v>
          </cell>
          <cell r="W318">
            <v>114.68938216399999</v>
          </cell>
          <cell r="X318">
            <v>-223.03281130799999</v>
          </cell>
          <cell r="Y318">
            <v>0</v>
          </cell>
          <cell r="Z318">
            <v>114.761415692</v>
          </cell>
          <cell r="AA318">
            <v>-223.09858329600002</v>
          </cell>
          <cell r="AB318">
            <v>0</v>
          </cell>
          <cell r="AC318">
            <v>114.761415692</v>
          </cell>
          <cell r="AD318">
            <v>-223.09858329600002</v>
          </cell>
          <cell r="AE318">
            <v>0</v>
          </cell>
          <cell r="AF318"/>
          <cell r="AG318"/>
          <cell r="AH318"/>
          <cell r="AI318"/>
          <cell r="AJ318"/>
        </row>
        <row r="319">
          <cell r="F319" t="str">
            <v>2100-8927-000</v>
          </cell>
          <cell r="G319" t="str">
            <v>Billed_In</v>
          </cell>
          <cell r="H319" t="str">
            <v>2100</v>
          </cell>
          <cell r="I319" t="str">
            <v>SDG&amp;E</v>
          </cell>
          <cell r="J319" t="str">
            <v>USS</v>
          </cell>
          <cell r="K319" t="str">
            <v>2100-USS</v>
          </cell>
          <cell r="L319" t="str">
            <v>OTHER-Billed_In</v>
          </cell>
          <cell r="M319" t="str">
            <v>OTHER-Billed_In</v>
          </cell>
          <cell r="N319" t="str">
            <v>OTHER-Billed_In</v>
          </cell>
          <cell r="O319" t="str">
            <v>OTHER-Billed_In</v>
          </cell>
          <cell r="P319" t="str">
            <v>OTHER-Billed_In</v>
          </cell>
          <cell r="Q319">
            <v>117.423</v>
          </cell>
          <cell r="R319">
            <v>-657.69100000000003</v>
          </cell>
          <cell r="S319">
            <v>0</v>
          </cell>
          <cell r="T319">
            <v>120.05588</v>
          </cell>
          <cell r="U319">
            <v>-657.71987999999999</v>
          </cell>
          <cell r="V319">
            <v>0</v>
          </cell>
          <cell r="W319">
            <v>120.05588</v>
          </cell>
          <cell r="X319">
            <v>-657.71987999999999</v>
          </cell>
          <cell r="Y319">
            <v>0</v>
          </cell>
          <cell r="Z319">
            <v>120.05588</v>
          </cell>
          <cell r="AA319">
            <v>-657.71987999999999</v>
          </cell>
          <cell r="AB319">
            <v>0</v>
          </cell>
          <cell r="AC319">
            <v>120.05588</v>
          </cell>
          <cell r="AD319">
            <v>-657.71987999999999</v>
          </cell>
          <cell r="AE319">
            <v>0</v>
          </cell>
          <cell r="AF319"/>
          <cell r="AG319"/>
          <cell r="AH319"/>
          <cell r="AI319"/>
          <cell r="AJ319"/>
        </row>
        <row r="320">
          <cell r="F320" t="str">
            <v>2100-8929-000</v>
          </cell>
          <cell r="G320" t="str">
            <v>Billed_In</v>
          </cell>
          <cell r="H320" t="str">
            <v>2100</v>
          </cell>
          <cell r="I320" t="str">
            <v>SDG&amp;E</v>
          </cell>
          <cell r="J320" t="str">
            <v>USS</v>
          </cell>
          <cell r="K320" t="str">
            <v>2100-USS</v>
          </cell>
          <cell r="L320" t="str">
            <v>OTHER-Billed_In</v>
          </cell>
          <cell r="M320" t="str">
            <v>OTHER-Billed_In</v>
          </cell>
          <cell r="N320" t="str">
            <v>OTHER-Billed_In</v>
          </cell>
          <cell r="O320" t="str">
            <v>OTHER-Billed_In</v>
          </cell>
          <cell r="P320" t="str">
            <v>OTHER-Billed_In</v>
          </cell>
          <cell r="Q320">
            <v>1234.971</v>
          </cell>
          <cell r="R320">
            <v>-8.8596000000000004</v>
          </cell>
          <cell r="S320">
            <v>0</v>
          </cell>
          <cell r="T320">
            <v>1666.0745400000001</v>
          </cell>
          <cell r="U320">
            <v>185.05680000000004</v>
          </cell>
          <cell r="V320">
            <v>0</v>
          </cell>
          <cell r="W320">
            <v>1774.03034</v>
          </cell>
          <cell r="X320">
            <v>223.45660000000001</v>
          </cell>
          <cell r="Y320">
            <v>0</v>
          </cell>
          <cell r="Z320">
            <v>1772.83034</v>
          </cell>
          <cell r="AA320">
            <v>223.45660000000001</v>
          </cell>
          <cell r="AB320">
            <v>0</v>
          </cell>
          <cell r="AC320">
            <v>1772.83034</v>
          </cell>
          <cell r="AD320">
            <v>223.45660000000001</v>
          </cell>
          <cell r="AE320">
            <v>0</v>
          </cell>
          <cell r="AF320"/>
          <cell r="AG320"/>
          <cell r="AH320"/>
          <cell r="AI320"/>
          <cell r="AJ320"/>
        </row>
        <row r="321">
          <cell r="F321" t="str">
            <v>2100-8929-000</v>
          </cell>
          <cell r="G321" t="str">
            <v>Overhead</v>
          </cell>
          <cell r="H321" t="str">
            <v>2100</v>
          </cell>
          <cell r="I321" t="str">
            <v>SDG&amp;E</v>
          </cell>
          <cell r="J321" t="str">
            <v>USS</v>
          </cell>
          <cell r="K321" t="str">
            <v>2100-USS</v>
          </cell>
          <cell r="L321" t="str">
            <v>OTHER-Overhead</v>
          </cell>
          <cell r="M321" t="str">
            <v>OTHER-Overhead</v>
          </cell>
          <cell r="N321" t="str">
            <v>OTHER-Overhead</v>
          </cell>
          <cell r="O321" t="str">
            <v>OTHER-Overhead</v>
          </cell>
          <cell r="P321" t="str">
            <v>OTHER-Overhead</v>
          </cell>
          <cell r="Q321">
            <v>1181.9907441</v>
          </cell>
          <cell r="R321">
            <v>-3.0051763199999977</v>
          </cell>
          <cell r="S321">
            <v>0</v>
          </cell>
          <cell r="T321">
            <v>1596.2660167739998</v>
          </cell>
          <cell r="U321">
            <v>62.789772240000005</v>
          </cell>
          <cell r="V321">
            <v>0</v>
          </cell>
          <cell r="W321">
            <v>1694.7311838020003</v>
          </cell>
          <cell r="X321">
            <v>75.774133059999997</v>
          </cell>
          <cell r="Y321">
            <v>0</v>
          </cell>
          <cell r="Z321">
            <v>1694.6485220060001</v>
          </cell>
          <cell r="AA321">
            <v>75.79647872000001</v>
          </cell>
          <cell r="AB321">
            <v>0</v>
          </cell>
          <cell r="AC321">
            <v>1694.6485220060001</v>
          </cell>
          <cell r="AD321">
            <v>75.79647872000001</v>
          </cell>
          <cell r="AE321">
            <v>0</v>
          </cell>
          <cell r="AF321"/>
          <cell r="AG321"/>
          <cell r="AH321"/>
          <cell r="AI321"/>
          <cell r="AJ321"/>
        </row>
        <row r="322">
          <cell r="F322" t="str">
            <v>2100-8931-000</v>
          </cell>
          <cell r="G322" t="str">
            <v>Billed_In</v>
          </cell>
          <cell r="H322" t="str">
            <v>2100</v>
          </cell>
          <cell r="I322" t="str">
            <v>SDG&amp;E</v>
          </cell>
          <cell r="J322" t="str">
            <v>USS</v>
          </cell>
          <cell r="K322" t="str">
            <v>2100-USS</v>
          </cell>
          <cell r="L322" t="str">
            <v>OTHER-Billed_In</v>
          </cell>
          <cell r="M322" t="str">
            <v>OTHER-Billed_In</v>
          </cell>
          <cell r="N322" t="str">
            <v>OTHER-Billed_In</v>
          </cell>
          <cell r="O322" t="str">
            <v>OTHER-Billed_In</v>
          </cell>
          <cell r="P322" t="str">
            <v>OTHER-Billed_In</v>
          </cell>
          <cell r="Q322">
            <v>109.3167</v>
          </cell>
          <cell r="R322">
            <v>73.86269999999999</v>
          </cell>
          <cell r="S322">
            <v>0</v>
          </cell>
          <cell r="T322">
            <v>162.11246</v>
          </cell>
          <cell r="U322">
            <v>24.734700000000004</v>
          </cell>
          <cell r="V322">
            <v>0</v>
          </cell>
          <cell r="W322">
            <v>195.44835999999998</v>
          </cell>
          <cell r="X322">
            <v>45.802700000000009</v>
          </cell>
          <cell r="Y322">
            <v>0</v>
          </cell>
          <cell r="Z322">
            <v>195.44835999999998</v>
          </cell>
          <cell r="AA322">
            <v>75.955300000000008</v>
          </cell>
          <cell r="AB322">
            <v>0</v>
          </cell>
          <cell r="AC322">
            <v>195.44835999999998</v>
          </cell>
          <cell r="AD322">
            <v>75.955300000000008</v>
          </cell>
          <cell r="AE322">
            <v>0</v>
          </cell>
          <cell r="AF322"/>
          <cell r="AG322"/>
          <cell r="AH322"/>
          <cell r="AI322"/>
          <cell r="AJ322"/>
        </row>
        <row r="323">
          <cell r="F323" t="str">
            <v>2100-8931-000</v>
          </cell>
          <cell r="G323" t="str">
            <v>Overhead</v>
          </cell>
          <cell r="H323" t="str">
            <v>2100</v>
          </cell>
          <cell r="I323" t="str">
            <v>SDG&amp;E</v>
          </cell>
          <cell r="J323" t="str">
            <v>USS</v>
          </cell>
          <cell r="K323" t="str">
            <v>2100-USS</v>
          </cell>
          <cell r="L323" t="str">
            <v>OTHER-Overhead</v>
          </cell>
          <cell r="M323" t="str">
            <v>OTHER-Overhead</v>
          </cell>
          <cell r="N323" t="str">
            <v>OTHER-Overhead</v>
          </cell>
          <cell r="O323" t="str">
            <v>OTHER-Overhead</v>
          </cell>
          <cell r="P323" t="str">
            <v>OTHER-Overhead</v>
          </cell>
          <cell r="Q323">
            <v>104.62701356999999</v>
          </cell>
          <cell r="R323">
            <v>25.054227839999999</v>
          </cell>
          <cell r="S323">
            <v>0</v>
          </cell>
          <cell r="T323">
            <v>155.319947926</v>
          </cell>
          <cell r="U323">
            <v>8.3924837100000005</v>
          </cell>
          <cell r="V323">
            <v>0</v>
          </cell>
          <cell r="W323">
            <v>186.71181830800001</v>
          </cell>
          <cell r="X323">
            <v>15.531695569999998</v>
          </cell>
          <cell r="Y323">
            <v>0</v>
          </cell>
          <cell r="Z323">
            <v>186.829087324</v>
          </cell>
          <cell r="AA323">
            <v>25.764037760000001</v>
          </cell>
          <cell r="AB323">
            <v>0</v>
          </cell>
          <cell r="AC323">
            <v>186.829087324</v>
          </cell>
          <cell r="AD323">
            <v>25.764037760000001</v>
          </cell>
          <cell r="AE323">
            <v>0</v>
          </cell>
          <cell r="AF323"/>
          <cell r="AG323"/>
          <cell r="AH323"/>
          <cell r="AI323"/>
          <cell r="AJ323"/>
        </row>
        <row r="324">
          <cell r="F324" t="str">
            <v>2100-8932-000</v>
          </cell>
          <cell r="G324" t="str">
            <v>Billed_In</v>
          </cell>
          <cell r="H324" t="str">
            <v>2100</v>
          </cell>
          <cell r="I324" t="str">
            <v>SDG&amp;E</v>
          </cell>
          <cell r="J324" t="str">
            <v>USS</v>
          </cell>
          <cell r="K324" t="str">
            <v>2100-USS</v>
          </cell>
          <cell r="L324" t="str">
            <v>OTHER-Billed_In</v>
          </cell>
          <cell r="M324" t="str">
            <v>OTHER-Billed_In</v>
          </cell>
          <cell r="N324" t="str">
            <v>OTHER-Billed_In</v>
          </cell>
          <cell r="O324" t="str">
            <v>OTHER-Billed_In</v>
          </cell>
          <cell r="P324" t="str">
            <v>OTHER-Billed_In</v>
          </cell>
          <cell r="Q324">
            <v>698.35</v>
          </cell>
          <cell r="R324">
            <v>458.12369999999999</v>
          </cell>
          <cell r="S324">
            <v>0</v>
          </cell>
          <cell r="T324">
            <v>684.43832999999995</v>
          </cell>
          <cell r="U324">
            <v>511.8424</v>
          </cell>
          <cell r="V324">
            <v>0</v>
          </cell>
          <cell r="W324">
            <v>743.00683000000004</v>
          </cell>
          <cell r="X324">
            <v>511.63739999999996</v>
          </cell>
          <cell r="Y324">
            <v>0</v>
          </cell>
          <cell r="Z324">
            <v>743.00683000000004</v>
          </cell>
          <cell r="AA324">
            <v>511.63739999999996</v>
          </cell>
          <cell r="AB324">
            <v>0</v>
          </cell>
          <cell r="AC324">
            <v>743.00683000000004</v>
          </cell>
          <cell r="AD324">
            <v>511.63739999999996</v>
          </cell>
          <cell r="AE324">
            <v>0</v>
          </cell>
          <cell r="AF324"/>
          <cell r="AG324"/>
          <cell r="AH324"/>
          <cell r="AI324"/>
          <cell r="AJ324"/>
        </row>
        <row r="325">
          <cell r="F325" t="str">
            <v>2100-8932-000</v>
          </cell>
          <cell r="G325" t="str">
            <v>Overhead</v>
          </cell>
          <cell r="H325" t="str">
            <v>2100</v>
          </cell>
          <cell r="I325" t="str">
            <v>SDG&amp;E</v>
          </cell>
          <cell r="J325" t="str">
            <v>USS</v>
          </cell>
          <cell r="K325" t="str">
            <v>2100-USS</v>
          </cell>
          <cell r="L325" t="str">
            <v>OTHER-Overhead</v>
          </cell>
          <cell r="M325" t="str">
            <v>OTHER-Overhead</v>
          </cell>
          <cell r="N325" t="str">
            <v>OTHER-Overhead</v>
          </cell>
          <cell r="O325" t="str">
            <v>OTHER-Overhead</v>
          </cell>
          <cell r="P325" t="str">
            <v>OTHER-Overhead</v>
          </cell>
          <cell r="Q325">
            <v>668.39078500000005</v>
          </cell>
          <cell r="R325">
            <v>155.39555904000002</v>
          </cell>
          <cell r="S325">
            <v>0</v>
          </cell>
          <cell r="T325">
            <v>655.76036397300004</v>
          </cell>
          <cell r="U325">
            <v>173.66812632</v>
          </cell>
          <cell r="V325">
            <v>0</v>
          </cell>
          <cell r="W325">
            <v>709.79442469900005</v>
          </cell>
          <cell r="X325">
            <v>173.49624233999998</v>
          </cell>
          <cell r="Y325">
            <v>0</v>
          </cell>
          <cell r="Z325">
            <v>710.2402287970001</v>
          </cell>
          <cell r="AA325">
            <v>173.54740608</v>
          </cell>
          <cell r="AB325">
            <v>0</v>
          </cell>
          <cell r="AC325">
            <v>710.2402287970001</v>
          </cell>
          <cell r="AD325">
            <v>173.54740608</v>
          </cell>
          <cell r="AE325">
            <v>0</v>
          </cell>
          <cell r="AF325"/>
          <cell r="AG325"/>
          <cell r="AH325"/>
          <cell r="AI325"/>
          <cell r="AJ325"/>
        </row>
        <row r="326">
          <cell r="F326" t="str">
            <v>2100-8934-000</v>
          </cell>
          <cell r="G326" t="str">
            <v>Overhead</v>
          </cell>
          <cell r="H326" t="str">
            <v>2100</v>
          </cell>
          <cell r="I326" t="str">
            <v>SDG&amp;E</v>
          </cell>
          <cell r="J326" t="str">
            <v>USS</v>
          </cell>
          <cell r="K326" t="str">
            <v>2100-USS</v>
          </cell>
          <cell r="L326" t="str">
            <v>OTHER-Overhead</v>
          </cell>
          <cell r="M326" t="str">
            <v>OTHER-Overhead</v>
          </cell>
          <cell r="N326" t="str">
            <v>OTHER-Overhead</v>
          </cell>
          <cell r="O326" t="str">
            <v>OTHER-Overhead</v>
          </cell>
          <cell r="P326" t="str">
            <v>OTHER-Overhead</v>
          </cell>
          <cell r="Q326">
            <v>0</v>
          </cell>
          <cell r="R326">
            <v>0</v>
          </cell>
          <cell r="S326">
            <v>0</v>
          </cell>
          <cell r="T326">
            <v>2314.7696000000001</v>
          </cell>
          <cell r="U326">
            <v>0</v>
          </cell>
          <cell r="V326">
            <v>0</v>
          </cell>
          <cell r="W326">
            <v>2308.0047999999997</v>
          </cell>
          <cell r="X326">
            <v>0</v>
          </cell>
          <cell r="Y326">
            <v>0</v>
          </cell>
          <cell r="Z326">
            <v>3144.9110000000001</v>
          </cell>
          <cell r="AA326">
            <v>0</v>
          </cell>
          <cell r="AB326">
            <v>0</v>
          </cell>
          <cell r="AC326">
            <v>3144.9110000000001</v>
          </cell>
          <cell r="AD326">
            <v>0</v>
          </cell>
          <cell r="AE326">
            <v>0</v>
          </cell>
          <cell r="AF326"/>
          <cell r="AG326"/>
          <cell r="AH326"/>
          <cell r="AI326"/>
          <cell r="AJ326"/>
        </row>
        <row r="327">
          <cell r="F327" t="str">
            <v>2100-8934-000</v>
          </cell>
          <cell r="G327" t="str">
            <v>Billed_In</v>
          </cell>
          <cell r="H327" t="str">
            <v>2100</v>
          </cell>
          <cell r="I327" t="str">
            <v>SDG&amp;E</v>
          </cell>
          <cell r="J327" t="str">
            <v>USS</v>
          </cell>
          <cell r="K327" t="str">
            <v>2100-USS</v>
          </cell>
          <cell r="L327" t="str">
            <v>OTHER-Billed_In</v>
          </cell>
          <cell r="M327" t="str">
            <v>OTHER-Billed_In</v>
          </cell>
          <cell r="N327" t="str">
            <v>OTHER-Billed_In</v>
          </cell>
          <cell r="O327" t="str">
            <v>OTHER-Billed_In</v>
          </cell>
          <cell r="P327" t="str">
            <v>OTHER-Billed_In</v>
          </cell>
          <cell r="Q327">
            <v>0</v>
          </cell>
          <cell r="R327">
            <v>0</v>
          </cell>
          <cell r="S327">
            <v>0</v>
          </cell>
          <cell r="T327">
            <v>2416</v>
          </cell>
          <cell r="U327">
            <v>0</v>
          </cell>
          <cell r="V327">
            <v>0</v>
          </cell>
          <cell r="W327">
            <v>2416</v>
          </cell>
          <cell r="X327">
            <v>0</v>
          </cell>
          <cell r="Y327">
            <v>0</v>
          </cell>
          <cell r="Z327">
            <v>3290</v>
          </cell>
          <cell r="AA327">
            <v>0</v>
          </cell>
          <cell r="AB327">
            <v>0</v>
          </cell>
          <cell r="AC327">
            <v>3290</v>
          </cell>
          <cell r="AD327">
            <v>0</v>
          </cell>
          <cell r="AE327">
            <v>0</v>
          </cell>
          <cell r="AF327"/>
          <cell r="AG327"/>
          <cell r="AH327"/>
          <cell r="AI327"/>
          <cell r="AJ327"/>
        </row>
        <row r="328">
          <cell r="F328" t="str">
            <v>2100-8937-000</v>
          </cell>
          <cell r="G328" t="str">
            <v>Billed_In</v>
          </cell>
          <cell r="H328" t="str">
            <v>2100</v>
          </cell>
          <cell r="I328" t="str">
            <v>SDG&amp;E</v>
          </cell>
          <cell r="J328" t="str">
            <v>USS</v>
          </cell>
          <cell r="K328" t="str">
            <v>2100-USS</v>
          </cell>
          <cell r="L328" t="str">
            <v>OTHER-Billed_In</v>
          </cell>
          <cell r="M328" t="str">
            <v>OTHER-Billed_In</v>
          </cell>
          <cell r="N328" t="str">
            <v>OTHER-Billed_In</v>
          </cell>
          <cell r="O328" t="str">
            <v>OTHER-Billed_In</v>
          </cell>
          <cell r="P328" t="str">
            <v>OTHER-Billed_In</v>
          </cell>
          <cell r="Q328">
            <v>138</v>
          </cell>
          <cell r="R328">
            <v>7.5</v>
          </cell>
          <cell r="S328">
            <v>0</v>
          </cell>
          <cell r="T328">
            <v>138</v>
          </cell>
          <cell r="U328">
            <v>7.55</v>
          </cell>
          <cell r="V328">
            <v>0</v>
          </cell>
          <cell r="W328">
            <v>138</v>
          </cell>
          <cell r="X328">
            <v>7.55</v>
          </cell>
          <cell r="Y328">
            <v>0</v>
          </cell>
          <cell r="Z328">
            <v>138</v>
          </cell>
          <cell r="AA328">
            <v>7.55</v>
          </cell>
          <cell r="AB328">
            <v>0</v>
          </cell>
          <cell r="AC328">
            <v>138</v>
          </cell>
          <cell r="AD328">
            <v>7.55</v>
          </cell>
          <cell r="AE328">
            <v>0</v>
          </cell>
          <cell r="AF328"/>
          <cell r="AG328"/>
          <cell r="AH328"/>
          <cell r="AI328"/>
          <cell r="AJ328"/>
        </row>
        <row r="329">
          <cell r="F329" t="str">
            <v>2100-8937-000</v>
          </cell>
          <cell r="G329" t="str">
            <v>Overhead</v>
          </cell>
          <cell r="H329" t="str">
            <v>2100</v>
          </cell>
          <cell r="I329" t="str">
            <v>SDG&amp;E</v>
          </cell>
          <cell r="J329" t="str">
            <v>USS</v>
          </cell>
          <cell r="K329" t="str">
            <v>2100-USS</v>
          </cell>
          <cell r="L329" t="str">
            <v>OTHER-Overhead</v>
          </cell>
          <cell r="M329" t="str">
            <v>OTHER-Overhead</v>
          </cell>
          <cell r="N329" t="str">
            <v>OTHER-Overhead</v>
          </cell>
          <cell r="O329" t="str">
            <v>OTHER-Overhead</v>
          </cell>
          <cell r="P329" t="str">
            <v>OTHER-Overhead</v>
          </cell>
          <cell r="Q329">
            <v>132.07980000000001</v>
          </cell>
          <cell r="R329">
            <v>2.5440000000000005</v>
          </cell>
          <cell r="S329">
            <v>0</v>
          </cell>
          <cell r="T329">
            <v>132.21780000000001</v>
          </cell>
          <cell r="U329">
            <v>2.561715</v>
          </cell>
          <cell r="V329">
            <v>0</v>
          </cell>
          <cell r="W329">
            <v>131.83139999999997</v>
          </cell>
          <cell r="X329">
            <v>2.5602049999999998</v>
          </cell>
          <cell r="Y329">
            <v>0</v>
          </cell>
          <cell r="Z329">
            <v>131.91419999999999</v>
          </cell>
          <cell r="AA329">
            <v>2.5609600000000001</v>
          </cell>
          <cell r="AB329">
            <v>0</v>
          </cell>
          <cell r="AC329">
            <v>131.91419999999999</v>
          </cell>
          <cell r="AD329">
            <v>2.5609600000000001</v>
          </cell>
          <cell r="AE329">
            <v>0</v>
          </cell>
          <cell r="AF329"/>
          <cell r="AG329"/>
          <cell r="AH329"/>
          <cell r="AI329"/>
          <cell r="AJ329"/>
        </row>
        <row r="330">
          <cell r="F330" t="str">
            <v>2100-BUCU-DXX</v>
          </cell>
          <cell r="G330" t="str">
            <v>BUCU_Base</v>
          </cell>
          <cell r="H330" t="str">
            <v>2100</v>
          </cell>
          <cell r="I330" t="str">
            <v>SDG&amp;E</v>
          </cell>
          <cell r="J330" t="str">
            <v>USS</v>
          </cell>
          <cell r="K330" t="str">
            <v>2100-USS</v>
          </cell>
          <cell r="L330" t="str">
            <v>OTHER</v>
          </cell>
          <cell r="M330" t="str">
            <v>OTHER</v>
          </cell>
          <cell r="N330" t="str">
            <v>OTHER</v>
          </cell>
          <cell r="O330" t="str">
            <v>OTHER</v>
          </cell>
          <cell r="P330" t="str">
            <v>OTHER</v>
          </cell>
          <cell r="Q330">
            <v>625.19289945029311</v>
          </cell>
          <cell r="R330">
            <v>360.3243618940204</v>
          </cell>
          <cell r="S330">
            <v>102.956472569713</v>
          </cell>
          <cell r="T330">
            <v>558.07067060317843</v>
          </cell>
          <cell r="U330">
            <v>517.43293121168017</v>
          </cell>
          <cell r="V330">
            <v>130.1490157134831</v>
          </cell>
          <cell r="W330">
            <v>572.96543676549084</v>
          </cell>
          <cell r="X330">
            <v>528.92708637435021</v>
          </cell>
          <cell r="Y330">
            <v>146.15083333909513</v>
          </cell>
          <cell r="Z330">
            <v>570.26419980787102</v>
          </cell>
          <cell r="AA330">
            <v>537.77361167857907</v>
          </cell>
          <cell r="AB330">
            <v>151.9390857655406</v>
          </cell>
          <cell r="AC330">
            <v>570.26419980787102</v>
          </cell>
          <cell r="AD330">
            <v>537.77361167857907</v>
          </cell>
          <cell r="AE330">
            <v>151.9390857655406</v>
          </cell>
          <cell r="AF330"/>
          <cell r="AG330"/>
          <cell r="AH330"/>
          <cell r="AI330"/>
          <cell r="AJ330">
            <v>0</v>
          </cell>
        </row>
        <row r="331">
          <cell r="F331" t="str">
            <v>2100-BUCU-OHX</v>
          </cell>
          <cell r="G331" t="str">
            <v>BUCU_Ovh</v>
          </cell>
          <cell r="H331" t="str">
            <v>2100</v>
          </cell>
          <cell r="I331" t="str">
            <v>SDG&amp;E</v>
          </cell>
          <cell r="J331" t="str">
            <v>USS</v>
          </cell>
          <cell r="K331" t="str">
            <v>2100-USS</v>
          </cell>
          <cell r="L331" t="str">
            <v>OTHER</v>
          </cell>
          <cell r="M331" t="str">
            <v>OTHER</v>
          </cell>
          <cell r="N331" t="str">
            <v>OTHER</v>
          </cell>
          <cell r="O331" t="str">
            <v>OTHER</v>
          </cell>
          <cell r="P331" t="str">
            <v>OTHER</v>
          </cell>
          <cell r="Q331">
            <v>568.749685765511</v>
          </cell>
          <cell r="R331">
            <v>104.72187284230189</v>
          </cell>
          <cell r="S331">
            <v>33.452718026997445</v>
          </cell>
          <cell r="T331">
            <v>510.86789292513481</v>
          </cell>
          <cell r="U331">
            <v>150.72940210575553</v>
          </cell>
          <cell r="V331">
            <v>42.562778307624534</v>
          </cell>
          <cell r="W331">
            <v>523.4490281882787</v>
          </cell>
          <cell r="X331">
            <v>154.01888570417677</v>
          </cell>
          <cell r="Y331">
            <v>47.854905134336768</v>
          </cell>
          <cell r="Z331">
            <v>521.34217786690112</v>
          </cell>
          <cell r="AA331">
            <v>156.5657183044211</v>
          </cell>
          <cell r="AB331">
            <v>49.526609440894447</v>
          </cell>
          <cell r="AC331">
            <v>521.34217786690112</v>
          </cell>
          <cell r="AD331">
            <v>156.5657183044211</v>
          </cell>
          <cell r="AE331">
            <v>49.526609440894447</v>
          </cell>
          <cell r="AF331"/>
          <cell r="AG331"/>
          <cell r="AH331"/>
          <cell r="AI331"/>
          <cell r="AJ331">
            <v>0</v>
          </cell>
        </row>
        <row r="332">
          <cell r="F332" t="str">
            <v>2100-Ovcr-OHC</v>
          </cell>
          <cell r="G332" t="str">
            <v>Ovh_Cr</v>
          </cell>
          <cell r="H332" t="str">
            <v>2100</v>
          </cell>
          <cell r="I332" t="str">
            <v>SDG&amp;E</v>
          </cell>
          <cell r="J332" t="str">
            <v>USS</v>
          </cell>
          <cell r="K332" t="str">
            <v>2100-USS</v>
          </cell>
          <cell r="L332" t="str">
            <v>OTHER</v>
          </cell>
          <cell r="M332" t="str">
            <v>OTHER</v>
          </cell>
          <cell r="N332" t="str">
            <v>OTHER</v>
          </cell>
          <cell r="O332" t="str">
            <v>OTHER</v>
          </cell>
          <cell r="P332" t="str">
            <v>OTHER</v>
          </cell>
          <cell r="Q332">
            <v>-14745.876792319996</v>
          </cell>
          <cell r="R332">
            <v>-6114.9687045999999</v>
          </cell>
          <cell r="S332">
            <v>-488.6894739999999</v>
          </cell>
          <cell r="T332">
            <v>-15414.105025235993</v>
          </cell>
          <cell r="U332">
            <v>-6487.2075392039997</v>
          </cell>
          <cell r="V332">
            <v>-495.084744</v>
          </cell>
          <cell r="W332">
            <v>-15696.273157018997</v>
          </cell>
          <cell r="X332">
            <v>-6747.8698515269971</v>
          </cell>
          <cell r="Y332">
            <v>-522.40824899999996</v>
          </cell>
          <cell r="Z332">
            <v>-15779.798917743914</v>
          </cell>
          <cell r="AA332">
            <v>-7082.394946577303</v>
          </cell>
          <cell r="AB332">
            <v>-617.72484180000004</v>
          </cell>
          <cell r="AC332">
            <v>-15779.798917743914</v>
          </cell>
          <cell r="AD332">
            <v>-7082.394946577303</v>
          </cell>
          <cell r="AE332">
            <v>-617.72484180000004</v>
          </cell>
          <cell r="AF332"/>
          <cell r="AG332"/>
          <cell r="AH332"/>
          <cell r="AI332"/>
          <cell r="AJ332">
            <v>0</v>
          </cell>
        </row>
        <row r="333">
          <cell r="F333" t="str">
            <v>2200-BCAP-OHC</v>
          </cell>
          <cell r="G333" t="str">
            <v>BCAP OH CR</v>
          </cell>
          <cell r="H333" t="str">
            <v>2200</v>
          </cell>
          <cell r="I333" t="str">
            <v>SCG</v>
          </cell>
          <cell r="J333" t="str">
            <v>NSS</v>
          </cell>
          <cell r="K333" t="str">
            <v>2200-NSS</v>
          </cell>
          <cell r="L333" t="str">
            <v>OTHER</v>
          </cell>
          <cell r="M333" t="str">
            <v>OTHER</v>
          </cell>
          <cell r="N333" t="str">
            <v>OTHER</v>
          </cell>
          <cell r="O333" t="str">
            <v>OTHER</v>
          </cell>
          <cell r="P333" t="str">
            <v>OTHER</v>
          </cell>
          <cell r="Q333">
            <v>0</v>
          </cell>
          <cell r="R333">
            <v>0</v>
          </cell>
          <cell r="S333">
            <v>0</v>
          </cell>
          <cell r="T333">
            <v>-109</v>
          </cell>
          <cell r="U333">
            <v>-930</v>
          </cell>
          <cell r="V333">
            <v>0</v>
          </cell>
          <cell r="W333">
            <v>-97</v>
          </cell>
          <cell r="X333">
            <v>-832</v>
          </cell>
          <cell r="Y333">
            <v>0</v>
          </cell>
          <cell r="Z333">
            <v>-92</v>
          </cell>
          <cell r="AA333">
            <v>-783</v>
          </cell>
          <cell r="AB333">
            <v>0</v>
          </cell>
          <cell r="AC333">
            <v>-92</v>
          </cell>
          <cell r="AD333">
            <v>-783</v>
          </cell>
          <cell r="AE333">
            <v>0</v>
          </cell>
          <cell r="AF333"/>
          <cell r="AG333"/>
          <cell r="AH333"/>
          <cell r="AI333"/>
          <cell r="AJ333">
            <v>0</v>
          </cell>
        </row>
        <row r="334">
          <cell r="F334" t="str">
            <v>2200-SAXX-000</v>
          </cell>
          <cell r="G334" t="str">
            <v>Shrd Asset</v>
          </cell>
          <cell r="H334" t="str">
            <v>2200</v>
          </cell>
          <cell r="I334" t="str">
            <v>SCG</v>
          </cell>
          <cell r="J334" t="str">
            <v>NSS</v>
          </cell>
          <cell r="K334" t="str">
            <v>2200-NSS</v>
          </cell>
          <cell r="L334" t="str">
            <v>OTHER</v>
          </cell>
          <cell r="M334" t="str">
            <v>OTHER</v>
          </cell>
          <cell r="N334" t="str">
            <v>OTHER</v>
          </cell>
          <cell r="O334" t="str">
            <v>OTHER</v>
          </cell>
          <cell r="P334" t="str">
            <v>OTHER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6668</v>
          </cell>
          <cell r="W334">
            <v>0</v>
          </cell>
          <cell r="X334">
            <v>0</v>
          </cell>
          <cell r="Y334">
            <v>4901</v>
          </cell>
          <cell r="Z334">
            <v>0</v>
          </cell>
          <cell r="AA334">
            <v>0</v>
          </cell>
          <cell r="AB334">
            <v>5158</v>
          </cell>
          <cell r="AC334">
            <v>0</v>
          </cell>
          <cell r="AD334">
            <v>0</v>
          </cell>
          <cell r="AE334">
            <v>5158</v>
          </cell>
          <cell r="AF334"/>
          <cell r="AG334"/>
          <cell r="AH334"/>
          <cell r="AI334"/>
          <cell r="AJ334">
            <v>0</v>
          </cell>
        </row>
        <row r="335">
          <cell r="F335" t="str">
            <v>2200-SOPX-DRX</v>
          </cell>
          <cell r="G335" t="str">
            <v>SOP-98</v>
          </cell>
          <cell r="H335" t="str">
            <v>2200</v>
          </cell>
          <cell r="I335" t="str">
            <v>SCG</v>
          </cell>
          <cell r="J335" t="str">
            <v>NSS</v>
          </cell>
          <cell r="K335" t="str">
            <v>2200-NSS</v>
          </cell>
          <cell r="L335" t="str">
            <v>OTHER</v>
          </cell>
          <cell r="M335" t="str">
            <v>OTHER</v>
          </cell>
          <cell r="N335" t="str">
            <v>OTHER</v>
          </cell>
          <cell r="O335" t="str">
            <v>OTHER</v>
          </cell>
          <cell r="P335" t="str">
            <v>OTHER</v>
          </cell>
          <cell r="Q335">
            <v>0</v>
          </cell>
          <cell r="R335">
            <v>0</v>
          </cell>
          <cell r="S335">
            <v>0</v>
          </cell>
          <cell r="T335">
            <v>3519</v>
          </cell>
          <cell r="U335">
            <v>12384</v>
          </cell>
          <cell r="V335">
            <v>0</v>
          </cell>
          <cell r="W335">
            <v>4849</v>
          </cell>
          <cell r="X335">
            <v>11104</v>
          </cell>
          <cell r="Y335">
            <v>0</v>
          </cell>
          <cell r="Z335">
            <v>4735</v>
          </cell>
          <cell r="AA335">
            <v>11525</v>
          </cell>
          <cell r="AB335">
            <v>0</v>
          </cell>
          <cell r="AC335">
            <v>4735</v>
          </cell>
          <cell r="AD335">
            <v>11525</v>
          </cell>
          <cell r="AE335">
            <v>0</v>
          </cell>
          <cell r="AF335"/>
          <cell r="AG335"/>
          <cell r="AH335"/>
          <cell r="AI335"/>
          <cell r="AJ335">
            <v>0</v>
          </cell>
        </row>
        <row r="336">
          <cell r="F336" t="str">
            <v>2AG001-000</v>
          </cell>
          <cell r="G336" t="str">
            <v>Incurred</v>
          </cell>
          <cell r="H336" t="str">
            <v>2200</v>
          </cell>
          <cell r="I336" t="str">
            <v>SCG</v>
          </cell>
          <cell r="J336" t="str">
            <v>NSS</v>
          </cell>
          <cell r="K336" t="str">
            <v>2200-NSS</v>
          </cell>
          <cell r="L336" t="str">
            <v>A&amp;G</v>
          </cell>
          <cell r="M336" t="str">
            <v>AGAG</v>
          </cell>
          <cell r="N336" t="str">
            <v>N/A</v>
          </cell>
          <cell r="O336" t="str">
            <v>INCIDENT SUPPORT &amp; ANALYSIS</v>
          </cell>
          <cell r="P336" t="str">
            <v>Stacey Lee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643</v>
          </cell>
          <cell r="X336">
            <v>70</v>
          </cell>
          <cell r="Y336">
            <v>0</v>
          </cell>
          <cell r="Z336">
            <v>991</v>
          </cell>
          <cell r="AA336">
            <v>110</v>
          </cell>
          <cell r="AB336">
            <v>0</v>
          </cell>
          <cell r="AC336">
            <v>991</v>
          </cell>
          <cell r="AD336">
            <v>110</v>
          </cell>
          <cell r="AE336">
            <v>0</v>
          </cell>
          <cell r="AF336">
            <v>0</v>
          </cell>
          <cell r="AG336">
            <v>0</v>
          </cell>
          <cell r="AH336">
            <v>6</v>
          </cell>
          <cell r="AI336">
            <v>10</v>
          </cell>
          <cell r="AJ336">
            <v>10</v>
          </cell>
        </row>
        <row r="337">
          <cell r="F337" t="str">
            <v>2AG002-000</v>
          </cell>
          <cell r="G337" t="str">
            <v>Incurred</v>
          </cell>
          <cell r="H337" t="str">
            <v>2200</v>
          </cell>
          <cell r="I337" t="str">
            <v>SCG</v>
          </cell>
          <cell r="J337" t="str">
            <v>NSS</v>
          </cell>
          <cell r="K337" t="str">
            <v>2200-NSS</v>
          </cell>
          <cell r="L337" t="str">
            <v>A&amp;G</v>
          </cell>
          <cell r="M337" t="str">
            <v>AGAG</v>
          </cell>
          <cell r="N337" t="str">
            <v>N/A</v>
          </cell>
          <cell r="O337" t="str">
            <v>ACCOUNTING OPERATIONS</v>
          </cell>
          <cell r="P337" t="str">
            <v>Stacey Lee</v>
          </cell>
          <cell r="Q337">
            <v>3429</v>
          </cell>
          <cell r="R337">
            <v>356</v>
          </cell>
          <cell r="S337">
            <v>0</v>
          </cell>
          <cell r="T337">
            <v>3521</v>
          </cell>
          <cell r="U337">
            <v>412</v>
          </cell>
          <cell r="V337">
            <v>0</v>
          </cell>
          <cell r="W337">
            <v>3399</v>
          </cell>
          <cell r="X337">
            <v>408</v>
          </cell>
          <cell r="Y337">
            <v>0</v>
          </cell>
          <cell r="Z337">
            <v>3347</v>
          </cell>
          <cell r="AA337">
            <v>408</v>
          </cell>
          <cell r="AB337">
            <v>0</v>
          </cell>
          <cell r="AC337">
            <v>3347</v>
          </cell>
          <cell r="AD337">
            <v>408</v>
          </cell>
          <cell r="AE337">
            <v>0</v>
          </cell>
          <cell r="AF337">
            <v>42.3</v>
          </cell>
          <cell r="AG337">
            <v>43.9</v>
          </cell>
          <cell r="AH337">
            <v>43.9</v>
          </cell>
          <cell r="AI337">
            <v>43.9</v>
          </cell>
          <cell r="AJ337">
            <v>43.9</v>
          </cell>
        </row>
        <row r="338">
          <cell r="F338" t="str">
            <v>2AG003-000</v>
          </cell>
          <cell r="G338" t="str">
            <v>Incurred</v>
          </cell>
          <cell r="H338" t="str">
            <v>2200</v>
          </cell>
          <cell r="I338" t="str">
            <v>SCG</v>
          </cell>
          <cell r="J338" t="str">
            <v>NSS</v>
          </cell>
          <cell r="K338" t="str">
            <v>2200-NSS</v>
          </cell>
          <cell r="L338" t="str">
            <v>A&amp;G</v>
          </cell>
          <cell r="M338" t="str">
            <v>AGAG</v>
          </cell>
          <cell r="N338" t="str">
            <v>N/A</v>
          </cell>
          <cell r="O338" t="str">
            <v>ACCOUNTING SYSTEMS &amp; COMPLIANCE</v>
          </cell>
          <cell r="P338" t="str">
            <v>Stacey Lee</v>
          </cell>
          <cell r="Q338">
            <v>1072</v>
          </cell>
          <cell r="R338">
            <v>12</v>
          </cell>
          <cell r="S338">
            <v>0</v>
          </cell>
          <cell r="T338">
            <v>946</v>
          </cell>
          <cell r="U338">
            <v>15</v>
          </cell>
          <cell r="V338">
            <v>0</v>
          </cell>
          <cell r="W338">
            <v>939</v>
          </cell>
          <cell r="X338">
            <v>165</v>
          </cell>
          <cell r="Y338">
            <v>0</v>
          </cell>
          <cell r="Z338">
            <v>939</v>
          </cell>
          <cell r="AA338">
            <v>215</v>
          </cell>
          <cell r="AB338">
            <v>0</v>
          </cell>
          <cell r="AC338">
            <v>939</v>
          </cell>
          <cell r="AD338">
            <v>215</v>
          </cell>
          <cell r="AE338">
            <v>0</v>
          </cell>
          <cell r="AF338">
            <v>10</v>
          </cell>
          <cell r="AG338">
            <v>10.1</v>
          </cell>
          <cell r="AH338">
            <v>10.1</v>
          </cell>
          <cell r="AI338">
            <v>10.1</v>
          </cell>
          <cell r="AJ338">
            <v>10.1</v>
          </cell>
        </row>
        <row r="339">
          <cell r="F339" t="str">
            <v>2AG004-000</v>
          </cell>
          <cell r="G339" t="str">
            <v>Incurred</v>
          </cell>
          <cell r="H339" t="str">
            <v>2200</v>
          </cell>
          <cell r="I339" t="str">
            <v>SCG</v>
          </cell>
          <cell r="J339" t="str">
            <v>NSS</v>
          </cell>
          <cell r="K339" t="str">
            <v>2200-NSS</v>
          </cell>
          <cell r="L339" t="str">
            <v>A&amp;G</v>
          </cell>
          <cell r="M339" t="str">
            <v>AGAG</v>
          </cell>
          <cell r="N339" t="str">
            <v>N/A</v>
          </cell>
          <cell r="O339" t="str">
            <v>FINANCE</v>
          </cell>
          <cell r="P339" t="str">
            <v>Stacey Lee</v>
          </cell>
          <cell r="Q339">
            <v>1515</v>
          </cell>
          <cell r="R339">
            <v>34</v>
          </cell>
          <cell r="S339">
            <v>0</v>
          </cell>
          <cell r="T339">
            <v>1397</v>
          </cell>
          <cell r="U339">
            <v>41</v>
          </cell>
          <cell r="V339">
            <v>0</v>
          </cell>
          <cell r="W339">
            <v>1396</v>
          </cell>
          <cell r="X339">
            <v>41</v>
          </cell>
          <cell r="Y339">
            <v>0</v>
          </cell>
          <cell r="Z339">
            <v>1396</v>
          </cell>
          <cell r="AA339">
            <v>41</v>
          </cell>
          <cell r="AB339">
            <v>0</v>
          </cell>
          <cell r="AC339">
            <v>1396</v>
          </cell>
          <cell r="AD339">
            <v>41</v>
          </cell>
          <cell r="AE339">
            <v>0</v>
          </cell>
          <cell r="AF339">
            <v>14.1</v>
          </cell>
          <cell r="AG339">
            <v>14.6</v>
          </cell>
          <cell r="AH339">
            <v>14.6</v>
          </cell>
          <cell r="AI339">
            <v>14.6</v>
          </cell>
          <cell r="AJ339">
            <v>14.6</v>
          </cell>
        </row>
        <row r="340">
          <cell r="F340" t="str">
            <v>2AG005-000</v>
          </cell>
          <cell r="G340" t="str">
            <v>Incurred</v>
          </cell>
          <cell r="H340" t="str">
            <v>2200</v>
          </cell>
          <cell r="I340" t="str">
            <v>SCG</v>
          </cell>
          <cell r="J340" t="str">
            <v>NSS</v>
          </cell>
          <cell r="K340" t="str">
            <v>2200-NSS</v>
          </cell>
          <cell r="L340" t="str">
            <v>A&amp;G</v>
          </cell>
          <cell r="M340" t="str">
            <v>AGAG</v>
          </cell>
          <cell r="N340" t="str">
            <v>N/A</v>
          </cell>
          <cell r="O340" t="str">
            <v>FINANCIAL &amp; OPERATIONAL PLANNING</v>
          </cell>
          <cell r="P340" t="str">
            <v>Stacey Lee</v>
          </cell>
          <cell r="Q340">
            <v>3279</v>
          </cell>
          <cell r="R340">
            <v>324</v>
          </cell>
          <cell r="S340">
            <v>0</v>
          </cell>
          <cell r="T340">
            <v>3318</v>
          </cell>
          <cell r="U340">
            <v>220</v>
          </cell>
          <cell r="V340">
            <v>0</v>
          </cell>
          <cell r="W340">
            <v>3441</v>
          </cell>
          <cell r="X340">
            <v>224</v>
          </cell>
          <cell r="Y340">
            <v>0</v>
          </cell>
          <cell r="Z340">
            <v>3538</v>
          </cell>
          <cell r="AA340">
            <v>226</v>
          </cell>
          <cell r="AB340">
            <v>0</v>
          </cell>
          <cell r="AC340">
            <v>3538</v>
          </cell>
          <cell r="AD340">
            <v>226</v>
          </cell>
          <cell r="AE340">
            <v>0</v>
          </cell>
          <cell r="AF340">
            <v>31.8</v>
          </cell>
          <cell r="AG340">
            <v>32.5</v>
          </cell>
          <cell r="AH340">
            <v>34.5</v>
          </cell>
          <cell r="AI340">
            <v>35.5</v>
          </cell>
          <cell r="AJ340">
            <v>35.5</v>
          </cell>
        </row>
        <row r="341">
          <cell r="F341" t="str">
            <v>2AG007-000</v>
          </cell>
          <cell r="G341" t="str">
            <v>Incurred</v>
          </cell>
          <cell r="H341" t="str">
            <v>2200</v>
          </cell>
          <cell r="I341" t="str">
            <v>SCG</v>
          </cell>
          <cell r="J341" t="str">
            <v>NSS</v>
          </cell>
          <cell r="K341" t="str">
            <v>2200-NSS</v>
          </cell>
          <cell r="L341" t="str">
            <v>A&amp;G</v>
          </cell>
          <cell r="M341" t="str">
            <v>AGAG</v>
          </cell>
          <cell r="N341" t="str">
            <v>N/A</v>
          </cell>
          <cell r="O341" t="str">
            <v>LEGAL</v>
          </cell>
          <cell r="P341" t="str">
            <v>Stacey Lee</v>
          </cell>
          <cell r="Q341">
            <v>6279</v>
          </cell>
          <cell r="R341">
            <v>372</v>
          </cell>
          <cell r="S341">
            <v>0</v>
          </cell>
          <cell r="T341">
            <v>6063</v>
          </cell>
          <cell r="U341">
            <v>404</v>
          </cell>
          <cell r="V341">
            <v>0</v>
          </cell>
          <cell r="W341">
            <v>6538</v>
          </cell>
          <cell r="X341">
            <v>429</v>
          </cell>
          <cell r="Y341">
            <v>0</v>
          </cell>
          <cell r="Z341">
            <v>6538</v>
          </cell>
          <cell r="AA341">
            <v>429</v>
          </cell>
          <cell r="AB341">
            <v>0</v>
          </cell>
          <cell r="AC341">
            <v>6538</v>
          </cell>
          <cell r="AD341">
            <v>429</v>
          </cell>
          <cell r="AE341">
            <v>0</v>
          </cell>
          <cell r="AF341">
            <v>36.200000000000003</v>
          </cell>
          <cell r="AG341">
            <v>34.9</v>
          </cell>
          <cell r="AH341">
            <v>37.9</v>
          </cell>
          <cell r="AI341">
            <v>37.9</v>
          </cell>
          <cell r="AJ341">
            <v>37.9</v>
          </cell>
        </row>
        <row r="342">
          <cell r="F342" t="str">
            <v>2AG008-000</v>
          </cell>
          <cell r="G342" t="str">
            <v>Incurred</v>
          </cell>
          <cell r="H342" t="str">
            <v>2200</v>
          </cell>
          <cell r="I342" t="str">
            <v>SCG</v>
          </cell>
          <cell r="J342" t="str">
            <v>NSS</v>
          </cell>
          <cell r="K342" t="str">
            <v>2200-NSS</v>
          </cell>
          <cell r="L342" t="str">
            <v>A&amp;G</v>
          </cell>
          <cell r="M342" t="str">
            <v>AGAG</v>
          </cell>
          <cell r="N342" t="str">
            <v>N/A</v>
          </cell>
          <cell r="O342" t="str">
            <v>REGULATORY TARIFFS &amp; INFO</v>
          </cell>
          <cell r="P342" t="str">
            <v>Stacey Lee</v>
          </cell>
          <cell r="Q342">
            <v>363</v>
          </cell>
          <cell r="R342">
            <v>299</v>
          </cell>
          <cell r="S342">
            <v>0</v>
          </cell>
          <cell r="T342">
            <v>305</v>
          </cell>
          <cell r="U342">
            <v>372</v>
          </cell>
          <cell r="V342">
            <v>0</v>
          </cell>
          <cell r="W342">
            <v>305</v>
          </cell>
          <cell r="X342">
            <v>372</v>
          </cell>
          <cell r="Y342">
            <v>0</v>
          </cell>
          <cell r="Z342">
            <v>305</v>
          </cell>
          <cell r="AA342">
            <v>351</v>
          </cell>
          <cell r="AB342">
            <v>-736</v>
          </cell>
          <cell r="AC342">
            <v>305</v>
          </cell>
          <cell r="AD342">
            <v>351</v>
          </cell>
          <cell r="AE342">
            <v>-736</v>
          </cell>
          <cell r="AF342">
            <v>3.7</v>
          </cell>
          <cell r="AG342">
            <v>3</v>
          </cell>
          <cell r="AH342">
            <v>3</v>
          </cell>
          <cell r="AI342">
            <v>3</v>
          </cell>
          <cell r="AJ342">
            <v>3</v>
          </cell>
        </row>
        <row r="343">
          <cell r="F343" t="str">
            <v>2AG010-000</v>
          </cell>
          <cell r="G343" t="str">
            <v>Incurred</v>
          </cell>
          <cell r="H343" t="str">
            <v>2200</v>
          </cell>
          <cell r="I343" t="str">
            <v>SCG</v>
          </cell>
          <cell r="J343" t="str">
            <v>NSS</v>
          </cell>
          <cell r="K343" t="str">
            <v>2200-NSS</v>
          </cell>
          <cell r="L343" t="str">
            <v>A&amp;G</v>
          </cell>
          <cell r="M343" t="str">
            <v>AGAG</v>
          </cell>
          <cell r="N343" t="str">
            <v>N/A</v>
          </cell>
          <cell r="O343" t="str">
            <v>CLAIMS PAYMENTS AND RECOVERY</v>
          </cell>
          <cell r="P343" t="str">
            <v>Stacey Lee</v>
          </cell>
          <cell r="Q343">
            <v>0</v>
          </cell>
          <cell r="R343">
            <v>14434</v>
          </cell>
          <cell r="S343">
            <v>0</v>
          </cell>
          <cell r="T343">
            <v>0</v>
          </cell>
          <cell r="U343">
            <v>7401</v>
          </cell>
          <cell r="V343">
            <v>0</v>
          </cell>
          <cell r="W343">
            <v>0</v>
          </cell>
          <cell r="X343">
            <v>7401</v>
          </cell>
          <cell r="Y343">
            <v>0</v>
          </cell>
          <cell r="Z343">
            <v>0</v>
          </cell>
          <cell r="AA343">
            <v>7401</v>
          </cell>
          <cell r="AB343">
            <v>0</v>
          </cell>
          <cell r="AC343">
            <v>0</v>
          </cell>
          <cell r="AD343">
            <v>7401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F344" t="str">
            <v>2AG011-000</v>
          </cell>
          <cell r="G344" t="str">
            <v>Incurred</v>
          </cell>
          <cell r="H344" t="str">
            <v>2200</v>
          </cell>
          <cell r="I344" t="str">
            <v>SCG</v>
          </cell>
          <cell r="J344" t="str">
            <v>NSS</v>
          </cell>
          <cell r="K344" t="str">
            <v>2200-NSS</v>
          </cell>
          <cell r="L344" t="str">
            <v>A&amp;G</v>
          </cell>
          <cell r="M344" t="str">
            <v>AGAG</v>
          </cell>
          <cell r="N344" t="str">
            <v>N/A</v>
          </cell>
          <cell r="O344" t="str">
            <v>EXTERNAL AFFAIRS</v>
          </cell>
          <cell r="P344" t="str">
            <v>Stacey Lee</v>
          </cell>
          <cell r="Q344">
            <v>1628</v>
          </cell>
          <cell r="R344">
            <v>236</v>
          </cell>
          <cell r="S344">
            <v>0</v>
          </cell>
          <cell r="T344">
            <v>1599</v>
          </cell>
          <cell r="U344">
            <v>377</v>
          </cell>
          <cell r="V344">
            <v>0</v>
          </cell>
          <cell r="W344">
            <v>1599</v>
          </cell>
          <cell r="X344">
            <v>377</v>
          </cell>
          <cell r="Y344">
            <v>0</v>
          </cell>
          <cell r="Z344">
            <v>1599</v>
          </cell>
          <cell r="AA344">
            <v>377</v>
          </cell>
          <cell r="AB344">
            <v>0</v>
          </cell>
          <cell r="AC344">
            <v>1599</v>
          </cell>
          <cell r="AD344">
            <v>377</v>
          </cell>
          <cell r="AE344">
            <v>0</v>
          </cell>
          <cell r="AF344">
            <v>15.8</v>
          </cell>
          <cell r="AG344">
            <v>15</v>
          </cell>
          <cell r="AH344">
            <v>15</v>
          </cell>
          <cell r="AI344">
            <v>15</v>
          </cell>
          <cell r="AJ344">
            <v>15</v>
          </cell>
        </row>
        <row r="345">
          <cell r="F345" t="str">
            <v>2AG013-000</v>
          </cell>
          <cell r="G345" t="str">
            <v>Incurred</v>
          </cell>
          <cell r="H345" t="str">
            <v>2200</v>
          </cell>
          <cell r="I345" t="str">
            <v>SCG</v>
          </cell>
          <cell r="J345" t="str">
            <v>NSS</v>
          </cell>
          <cell r="K345" t="str">
            <v>2200-NSS</v>
          </cell>
          <cell r="L345" t="str">
            <v>A&amp;G</v>
          </cell>
          <cell r="M345" t="str">
            <v>AGAG</v>
          </cell>
          <cell r="N345" t="str">
            <v>N/A</v>
          </cell>
          <cell r="O345" t="str">
            <v>VP - ACCOUNTING &amp; FINANCE</v>
          </cell>
          <cell r="P345" t="str">
            <v>Stacey Lee</v>
          </cell>
          <cell r="Q345">
            <v>286</v>
          </cell>
          <cell r="R345">
            <v>17</v>
          </cell>
          <cell r="S345">
            <v>0</v>
          </cell>
          <cell r="T345">
            <v>338</v>
          </cell>
          <cell r="U345">
            <v>14</v>
          </cell>
          <cell r="V345">
            <v>0</v>
          </cell>
          <cell r="W345">
            <v>338</v>
          </cell>
          <cell r="X345">
            <v>14</v>
          </cell>
          <cell r="Y345">
            <v>0</v>
          </cell>
          <cell r="Z345">
            <v>338</v>
          </cell>
          <cell r="AA345">
            <v>14</v>
          </cell>
          <cell r="AB345">
            <v>0</v>
          </cell>
          <cell r="AC345">
            <v>338</v>
          </cell>
          <cell r="AD345">
            <v>14</v>
          </cell>
          <cell r="AE345">
            <v>0</v>
          </cell>
          <cell r="AF345">
            <v>2</v>
          </cell>
          <cell r="AG345">
            <v>1.3</v>
          </cell>
          <cell r="AH345">
            <v>1.3</v>
          </cell>
          <cell r="AI345">
            <v>1.3</v>
          </cell>
          <cell r="AJ345">
            <v>1.3</v>
          </cell>
        </row>
        <row r="346">
          <cell r="F346" t="str">
            <v>2AM002-000</v>
          </cell>
          <cell r="G346" t="str">
            <v>Incurred</v>
          </cell>
          <cell r="H346" t="str">
            <v>2200</v>
          </cell>
          <cell r="I346" t="str">
            <v>SCG</v>
          </cell>
          <cell r="J346" t="str">
            <v>NSS</v>
          </cell>
          <cell r="K346" t="str">
            <v>2200-NSS</v>
          </cell>
          <cell r="L346" t="str">
            <v>CUSTOMER SERVICE</v>
          </cell>
          <cell r="M346" t="str">
            <v>CSAM</v>
          </cell>
          <cell r="N346" t="str">
            <v>N/A</v>
          </cell>
          <cell r="O346" t="str">
            <v>Advanced Meter Operations</v>
          </cell>
          <cell r="P346" t="str">
            <v>Rene F. Garcia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5601</v>
          </cell>
          <cell r="AA346">
            <v>3683</v>
          </cell>
          <cell r="AB346">
            <v>1193</v>
          </cell>
          <cell r="AC346">
            <v>5601</v>
          </cell>
          <cell r="AD346">
            <v>3683</v>
          </cell>
          <cell r="AE346">
            <v>1193</v>
          </cell>
          <cell r="AF346">
            <v>0</v>
          </cell>
          <cell r="AG346">
            <v>0</v>
          </cell>
          <cell r="AH346">
            <v>0</v>
          </cell>
          <cell r="AI346">
            <v>53.1</v>
          </cell>
          <cell r="AJ346">
            <v>53.1</v>
          </cell>
        </row>
        <row r="347">
          <cell r="F347" t="str">
            <v>2CP000-000</v>
          </cell>
          <cell r="G347" t="str">
            <v>Incurred</v>
          </cell>
          <cell r="H347" t="str">
            <v>2200</v>
          </cell>
          <cell r="I347" t="str">
            <v>SCG</v>
          </cell>
          <cell r="J347" t="str">
            <v>NSS</v>
          </cell>
          <cell r="K347" t="str">
            <v>2200-NSS</v>
          </cell>
          <cell r="L347" t="str">
            <v>A&amp;G</v>
          </cell>
          <cell r="M347" t="str">
            <v>AGCP</v>
          </cell>
          <cell r="N347" t="str">
            <v>N/A</v>
          </cell>
          <cell r="O347" t="str">
            <v>COMPENSATION - VARIABLE PAY (GRC USE ONLY)</v>
          </cell>
          <cell r="P347" t="str">
            <v>Debbie S. Robinson</v>
          </cell>
          <cell r="Q347">
            <v>0</v>
          </cell>
          <cell r="R347">
            <v>66688</v>
          </cell>
          <cell r="S347">
            <v>0</v>
          </cell>
          <cell r="T347">
            <v>67059</v>
          </cell>
          <cell r="U347">
            <v>0</v>
          </cell>
          <cell r="V347">
            <v>0</v>
          </cell>
          <cell r="W347">
            <v>71069</v>
          </cell>
          <cell r="X347">
            <v>0</v>
          </cell>
          <cell r="Y347">
            <v>0</v>
          </cell>
          <cell r="Z347">
            <v>79090</v>
          </cell>
          <cell r="AA347">
            <v>0</v>
          </cell>
          <cell r="AB347">
            <v>0</v>
          </cell>
          <cell r="AC347">
            <v>79090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F348" t="str">
            <v>2CP000-001</v>
          </cell>
          <cell r="G348" t="str">
            <v>Incurred</v>
          </cell>
          <cell r="H348" t="str">
            <v>2200</v>
          </cell>
          <cell r="I348" t="str">
            <v>SCG</v>
          </cell>
          <cell r="J348" t="str">
            <v>NSS</v>
          </cell>
          <cell r="K348" t="str">
            <v>2200-NSS</v>
          </cell>
          <cell r="L348" t="str">
            <v>A&amp;G</v>
          </cell>
          <cell r="M348" t="str">
            <v>AGCP</v>
          </cell>
          <cell r="N348" t="str">
            <v>N/A</v>
          </cell>
          <cell r="O348" t="str">
            <v>COMPENSATION - LTIP (GRC USE ONLY)</v>
          </cell>
          <cell r="P348" t="str">
            <v>Debbie S. Robinson</v>
          </cell>
          <cell r="Q348">
            <v>0</v>
          </cell>
          <cell r="R348">
            <v>7587</v>
          </cell>
          <cell r="S348">
            <v>0</v>
          </cell>
          <cell r="T348">
            <v>0</v>
          </cell>
          <cell r="U348">
            <v>0</v>
          </cell>
          <cell r="V348">
            <v>9548</v>
          </cell>
          <cell r="W348">
            <v>0</v>
          </cell>
          <cell r="X348">
            <v>0</v>
          </cell>
          <cell r="Y348">
            <v>9643</v>
          </cell>
          <cell r="Z348">
            <v>0</v>
          </cell>
          <cell r="AA348">
            <v>0</v>
          </cell>
          <cell r="AB348">
            <v>10029</v>
          </cell>
          <cell r="AC348">
            <v>0</v>
          </cell>
          <cell r="AD348">
            <v>0</v>
          </cell>
          <cell r="AE348">
            <v>10029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F349" t="str">
            <v>2CP000-002</v>
          </cell>
          <cell r="G349" t="str">
            <v>Incurred</v>
          </cell>
          <cell r="H349" t="str">
            <v>2200</v>
          </cell>
          <cell r="I349" t="str">
            <v>SCG</v>
          </cell>
          <cell r="J349" t="str">
            <v>NSS</v>
          </cell>
          <cell r="K349" t="str">
            <v>2200-NSS</v>
          </cell>
          <cell r="L349" t="str">
            <v>A&amp;G</v>
          </cell>
          <cell r="M349" t="str">
            <v>AGCP</v>
          </cell>
          <cell r="N349" t="str">
            <v>N/A</v>
          </cell>
          <cell r="O349" t="str">
            <v>COMPENSATION - SPOT CASH (GRC USE ONLY)</v>
          </cell>
          <cell r="P349" t="str">
            <v>Debbie S. Robinson</v>
          </cell>
          <cell r="Q349">
            <v>0</v>
          </cell>
          <cell r="R349">
            <v>433</v>
          </cell>
          <cell r="S349">
            <v>0</v>
          </cell>
          <cell r="T349">
            <v>978</v>
          </cell>
          <cell r="U349">
            <v>0</v>
          </cell>
          <cell r="V349">
            <v>0</v>
          </cell>
          <cell r="W349">
            <v>978</v>
          </cell>
          <cell r="X349">
            <v>0</v>
          </cell>
          <cell r="Y349">
            <v>0</v>
          </cell>
          <cell r="Z349">
            <v>978</v>
          </cell>
          <cell r="AA349">
            <v>0</v>
          </cell>
          <cell r="AB349">
            <v>0</v>
          </cell>
          <cell r="AC349">
            <v>978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F350" t="str">
            <v>2CP000-003</v>
          </cell>
          <cell r="G350" t="str">
            <v>Incurred</v>
          </cell>
          <cell r="H350" t="str">
            <v>2200</v>
          </cell>
          <cell r="I350" t="str">
            <v>SCG</v>
          </cell>
          <cell r="J350" t="str">
            <v>NSS</v>
          </cell>
          <cell r="K350" t="str">
            <v>2200-NSS</v>
          </cell>
          <cell r="L350" t="str">
            <v>A&amp;G</v>
          </cell>
          <cell r="M350" t="str">
            <v>AGCP</v>
          </cell>
          <cell r="N350" t="str">
            <v>N/A</v>
          </cell>
          <cell r="O350" t="str">
            <v>COMPENSATION - SPECIAL RECOGNITION AWARDS</v>
          </cell>
          <cell r="P350" t="str">
            <v>Debbie S. Robinson</v>
          </cell>
          <cell r="Q350">
            <v>0</v>
          </cell>
          <cell r="R350">
            <v>98</v>
          </cell>
          <cell r="S350">
            <v>0</v>
          </cell>
          <cell r="T350">
            <v>0</v>
          </cell>
          <cell r="U350">
            <v>0</v>
          </cell>
          <cell r="V350">
            <v>591</v>
          </cell>
          <cell r="W350">
            <v>0</v>
          </cell>
          <cell r="X350">
            <v>0</v>
          </cell>
          <cell r="Y350">
            <v>610</v>
          </cell>
          <cell r="Z350">
            <v>0</v>
          </cell>
          <cell r="AA350">
            <v>0</v>
          </cell>
          <cell r="AB350">
            <v>646</v>
          </cell>
          <cell r="AC350">
            <v>0</v>
          </cell>
          <cell r="AD350">
            <v>0</v>
          </cell>
          <cell r="AE350">
            <v>646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1">
          <cell r="F351" t="str">
            <v>2EN000-000</v>
          </cell>
          <cell r="G351" t="str">
            <v>Incurred</v>
          </cell>
          <cell r="H351" t="str">
            <v>2200</v>
          </cell>
          <cell r="I351" t="str">
            <v>SCG</v>
          </cell>
          <cell r="J351" t="str">
            <v>NSS</v>
          </cell>
          <cell r="K351" t="str">
            <v>2200-NSS</v>
          </cell>
          <cell r="L351" t="str">
            <v>ENGINEERING</v>
          </cell>
          <cell r="M351" t="str">
            <v>GOEN</v>
          </cell>
          <cell r="N351" t="str">
            <v>N/A</v>
          </cell>
          <cell r="O351" t="str">
            <v>GAS ENGINEERING  ANALYSIS CENTER   NGV and  ELECTRICAL FIELD MAINTENANCE</v>
          </cell>
          <cell r="P351" t="str">
            <v>Deanna R. Haines</v>
          </cell>
          <cell r="Q351">
            <v>3710</v>
          </cell>
          <cell r="R351">
            <v>1829</v>
          </cell>
          <cell r="S351">
            <v>0</v>
          </cell>
          <cell r="T351">
            <v>4127</v>
          </cell>
          <cell r="U351">
            <v>1741</v>
          </cell>
          <cell r="V351">
            <v>0</v>
          </cell>
          <cell r="W351">
            <v>4162</v>
          </cell>
          <cell r="X351">
            <v>1781</v>
          </cell>
          <cell r="Y351">
            <v>0</v>
          </cell>
          <cell r="Z351">
            <v>4292</v>
          </cell>
          <cell r="AA351">
            <v>1791</v>
          </cell>
          <cell r="AB351">
            <v>0</v>
          </cell>
          <cell r="AC351">
            <v>4292</v>
          </cell>
          <cell r="AD351">
            <v>1791</v>
          </cell>
          <cell r="AE351">
            <v>0</v>
          </cell>
          <cell r="AF351">
            <v>37</v>
          </cell>
          <cell r="AG351">
            <v>42.2</v>
          </cell>
          <cell r="AH351">
            <v>42.2</v>
          </cell>
          <cell r="AI351">
            <v>44.2</v>
          </cell>
          <cell r="AJ351">
            <v>44.2</v>
          </cell>
        </row>
        <row r="352">
          <cell r="F352" t="str">
            <v>2EN001-000</v>
          </cell>
          <cell r="G352" t="str">
            <v>Incurred</v>
          </cell>
          <cell r="H352" t="str">
            <v>2200</v>
          </cell>
          <cell r="I352" t="str">
            <v>SCG</v>
          </cell>
          <cell r="J352" t="str">
            <v>NSS</v>
          </cell>
          <cell r="K352" t="str">
            <v>2200-NSS</v>
          </cell>
          <cell r="L352" t="str">
            <v>ENGINEERING</v>
          </cell>
          <cell r="M352" t="str">
            <v>GOEN</v>
          </cell>
          <cell r="N352" t="str">
            <v>N/A</v>
          </cell>
          <cell r="O352" t="str">
            <v>LAND SERVICES &amp; RIGHT OF WAY</v>
          </cell>
          <cell r="P352" t="str">
            <v>Deanna R. Haines</v>
          </cell>
          <cell r="Q352">
            <v>554</v>
          </cell>
          <cell r="R352">
            <v>1552</v>
          </cell>
          <cell r="S352">
            <v>0</v>
          </cell>
          <cell r="T352">
            <v>685</v>
          </cell>
          <cell r="U352">
            <v>2021</v>
          </cell>
          <cell r="V352">
            <v>0</v>
          </cell>
          <cell r="W352">
            <v>736</v>
          </cell>
          <cell r="X352">
            <v>2374</v>
          </cell>
          <cell r="Y352">
            <v>0</v>
          </cell>
          <cell r="Z352">
            <v>837</v>
          </cell>
          <cell r="AA352">
            <v>2788</v>
          </cell>
          <cell r="AB352">
            <v>0</v>
          </cell>
          <cell r="AC352">
            <v>837</v>
          </cell>
          <cell r="AD352">
            <v>2788</v>
          </cell>
          <cell r="AE352">
            <v>0</v>
          </cell>
          <cell r="AF352">
            <v>6.2</v>
          </cell>
          <cell r="AG352">
            <v>7.5</v>
          </cell>
          <cell r="AH352">
            <v>8</v>
          </cell>
          <cell r="AI352">
            <v>9</v>
          </cell>
          <cell r="AJ352">
            <v>9</v>
          </cell>
        </row>
        <row r="353">
          <cell r="F353" t="str">
            <v>2EN002-000</v>
          </cell>
          <cell r="G353" t="str">
            <v>Incurred</v>
          </cell>
          <cell r="H353" t="str">
            <v>2200</v>
          </cell>
          <cell r="I353" t="str">
            <v>SCG</v>
          </cell>
          <cell r="J353" t="str">
            <v>NSS</v>
          </cell>
          <cell r="K353" t="str">
            <v>2200-NSS</v>
          </cell>
          <cell r="L353" t="str">
            <v>ENGINEERING</v>
          </cell>
          <cell r="M353" t="str">
            <v>GOEN</v>
          </cell>
          <cell r="N353" t="str">
            <v>N/A</v>
          </cell>
          <cell r="O353" t="str">
            <v>CIVIL STRUCTURAL &amp; HAZARD MITIGATION ENGINEERING</v>
          </cell>
          <cell r="P353" t="str">
            <v>Deanna R. Haines</v>
          </cell>
          <cell r="Q353">
            <v>32</v>
          </cell>
          <cell r="R353">
            <v>110</v>
          </cell>
          <cell r="S353">
            <v>0</v>
          </cell>
          <cell r="T353">
            <v>97</v>
          </cell>
          <cell r="U353">
            <v>910</v>
          </cell>
          <cell r="V353">
            <v>0</v>
          </cell>
          <cell r="W353">
            <v>97</v>
          </cell>
          <cell r="X353">
            <v>910</v>
          </cell>
          <cell r="Y353">
            <v>0</v>
          </cell>
          <cell r="Z353">
            <v>282</v>
          </cell>
          <cell r="AA353">
            <v>2235</v>
          </cell>
          <cell r="AB353">
            <v>0</v>
          </cell>
          <cell r="AC353">
            <v>282</v>
          </cell>
          <cell r="AD353">
            <v>2235</v>
          </cell>
          <cell r="AE353">
            <v>0</v>
          </cell>
          <cell r="AF353">
            <v>0.3</v>
          </cell>
          <cell r="AG353">
            <v>1.3</v>
          </cell>
          <cell r="AH353">
            <v>1.3</v>
          </cell>
          <cell r="AI353">
            <v>3.5</v>
          </cell>
          <cell r="AJ353">
            <v>3.5</v>
          </cell>
        </row>
        <row r="354">
          <cell r="F354" t="str">
            <v>2EV000-000</v>
          </cell>
          <cell r="G354" t="str">
            <v>Incurred</v>
          </cell>
          <cell r="H354" t="str">
            <v>2200</v>
          </cell>
          <cell r="I354" t="str">
            <v>SCG</v>
          </cell>
          <cell r="J354" t="str">
            <v>NSS</v>
          </cell>
          <cell r="K354" t="str">
            <v>2200-NSS</v>
          </cell>
          <cell r="L354" t="str">
            <v>ENVIRONMENTAL SAFETY &amp; FACILITY</v>
          </cell>
          <cell r="M354" t="str">
            <v>ESEV</v>
          </cell>
          <cell r="N354" t="str">
            <v>N/A</v>
          </cell>
          <cell r="O354" t="str">
            <v>ENVIRONMENTAL</v>
          </cell>
          <cell r="P354" t="str">
            <v>Darrell R. Johnson</v>
          </cell>
          <cell r="Q354">
            <v>3831</v>
          </cell>
          <cell r="R354">
            <v>2159</v>
          </cell>
          <cell r="S354">
            <v>0</v>
          </cell>
          <cell r="T354">
            <v>4564</v>
          </cell>
          <cell r="U354">
            <v>2645</v>
          </cell>
          <cell r="V354">
            <v>-76</v>
          </cell>
          <cell r="W354">
            <v>4564</v>
          </cell>
          <cell r="X354">
            <v>2550</v>
          </cell>
          <cell r="Y354">
            <v>-87</v>
          </cell>
          <cell r="Z354">
            <v>4564</v>
          </cell>
          <cell r="AA354">
            <v>2498</v>
          </cell>
          <cell r="AB354">
            <v>-89</v>
          </cell>
          <cell r="AC354">
            <v>4564</v>
          </cell>
          <cell r="AD354">
            <v>2498</v>
          </cell>
          <cell r="AE354">
            <v>-89</v>
          </cell>
          <cell r="AF354">
            <v>40.9</v>
          </cell>
          <cell r="AG354">
            <v>43.7</v>
          </cell>
          <cell r="AH354">
            <v>43.7</v>
          </cell>
          <cell r="AI354">
            <v>43.7</v>
          </cell>
          <cell r="AJ354">
            <v>43.7</v>
          </cell>
        </row>
        <row r="355">
          <cell r="F355" t="str">
            <v>2EV001-001</v>
          </cell>
          <cell r="G355" t="str">
            <v>Incurred</v>
          </cell>
          <cell r="H355" t="str">
            <v>2200</v>
          </cell>
          <cell r="I355" t="str">
            <v>SCG</v>
          </cell>
          <cell r="J355" t="str">
            <v>NSS</v>
          </cell>
          <cell r="K355" t="str">
            <v>2200-NSS</v>
          </cell>
          <cell r="L355" t="str">
            <v>ENVIRONMENTAL SAFETY &amp; FACILITY</v>
          </cell>
          <cell r="M355" t="str">
            <v>ESEV</v>
          </cell>
          <cell r="N355" t="str">
            <v>N/A</v>
          </cell>
          <cell r="O355" t="str">
            <v>RNERBA-Subpart W</v>
          </cell>
          <cell r="P355" t="str">
            <v>Darrell R. Johnson</v>
          </cell>
          <cell r="Q355">
            <v>126</v>
          </cell>
          <cell r="R355">
            <v>77</v>
          </cell>
          <cell r="S355">
            <v>0</v>
          </cell>
          <cell r="T355">
            <v>77</v>
          </cell>
          <cell r="U355">
            <v>146</v>
          </cell>
          <cell r="V355">
            <v>0</v>
          </cell>
          <cell r="W355">
            <v>77</v>
          </cell>
          <cell r="X355">
            <v>146</v>
          </cell>
          <cell r="Y355">
            <v>0</v>
          </cell>
          <cell r="Z355">
            <v>77</v>
          </cell>
          <cell r="AA355">
            <v>146</v>
          </cell>
          <cell r="AB355">
            <v>0</v>
          </cell>
          <cell r="AC355">
            <v>77</v>
          </cell>
          <cell r="AD355">
            <v>146</v>
          </cell>
          <cell r="AE355">
            <v>0</v>
          </cell>
          <cell r="AF355">
            <v>1.2</v>
          </cell>
          <cell r="AG355">
            <v>0.8</v>
          </cell>
          <cell r="AH355">
            <v>0.8</v>
          </cell>
          <cell r="AI355">
            <v>0.8</v>
          </cell>
          <cell r="AJ355">
            <v>0.8</v>
          </cell>
        </row>
        <row r="356">
          <cell r="F356" t="str">
            <v>2EV001-002</v>
          </cell>
          <cell r="G356" t="str">
            <v>Incurred</v>
          </cell>
          <cell r="H356" t="str">
            <v>2200</v>
          </cell>
          <cell r="I356" t="str">
            <v>SCG</v>
          </cell>
          <cell r="J356" t="str">
            <v>NSS</v>
          </cell>
          <cell r="K356" t="str">
            <v>2200-NSS</v>
          </cell>
          <cell r="L356" t="str">
            <v>ENVIRONMENTAL SAFETY &amp; FACILITY</v>
          </cell>
          <cell r="M356" t="str">
            <v>ESEV</v>
          </cell>
          <cell r="N356" t="str">
            <v>N/A</v>
          </cell>
          <cell r="O356" t="str">
            <v>RNERBA-AB32 Fees</v>
          </cell>
          <cell r="P356" t="str">
            <v>Darrell R. Johnson</v>
          </cell>
          <cell r="Q356">
            <v>0</v>
          </cell>
          <cell r="R356">
            <v>4834</v>
          </cell>
          <cell r="S356">
            <v>0</v>
          </cell>
          <cell r="T356">
            <v>0</v>
          </cell>
          <cell r="U356">
            <v>5023</v>
          </cell>
          <cell r="V356">
            <v>0</v>
          </cell>
          <cell r="W356">
            <v>0</v>
          </cell>
          <cell r="X356">
            <v>5023</v>
          </cell>
          <cell r="Y356">
            <v>0</v>
          </cell>
          <cell r="Z356">
            <v>0</v>
          </cell>
          <cell r="AA356">
            <v>5023</v>
          </cell>
          <cell r="AB356">
            <v>0</v>
          </cell>
          <cell r="AC356">
            <v>0</v>
          </cell>
          <cell r="AD356">
            <v>5023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F357" t="str">
            <v>2EV001-003</v>
          </cell>
          <cell r="G357" t="str">
            <v>Incurred</v>
          </cell>
          <cell r="H357" t="str">
            <v>2200</v>
          </cell>
          <cell r="I357" t="str">
            <v>SCG</v>
          </cell>
          <cell r="J357" t="str">
            <v>NSS</v>
          </cell>
          <cell r="K357" t="str">
            <v>2200-NSS</v>
          </cell>
          <cell r="L357" t="str">
            <v>ENVIRONMENTAL SAFETY &amp; FACILITY</v>
          </cell>
          <cell r="M357" t="str">
            <v>ESEV</v>
          </cell>
          <cell r="N357" t="str">
            <v>N/A</v>
          </cell>
          <cell r="O357" t="str">
            <v>RNERBA-LDAR</v>
          </cell>
          <cell r="P357" t="str">
            <v>Darrell R. Johnson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128</v>
          </cell>
          <cell r="X357">
            <v>4130</v>
          </cell>
          <cell r="Y357">
            <v>0</v>
          </cell>
          <cell r="Z357">
            <v>128</v>
          </cell>
          <cell r="AA357">
            <v>4130</v>
          </cell>
          <cell r="AB357">
            <v>0</v>
          </cell>
          <cell r="AC357">
            <v>128</v>
          </cell>
          <cell r="AD357">
            <v>4130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</row>
        <row r="358">
          <cell r="F358" t="str">
            <v>2EV001-004</v>
          </cell>
          <cell r="G358" t="str">
            <v>Incurred</v>
          </cell>
          <cell r="H358" t="str">
            <v>2200</v>
          </cell>
          <cell r="I358" t="str">
            <v>SCG</v>
          </cell>
          <cell r="J358" t="str">
            <v>NSS</v>
          </cell>
          <cell r="K358" t="str">
            <v>2200-NSS</v>
          </cell>
          <cell r="L358" t="str">
            <v>ENVIRONMENTAL SAFETY &amp; FACILITY</v>
          </cell>
          <cell r="M358" t="str">
            <v>ESEV</v>
          </cell>
          <cell r="N358" t="str">
            <v>N/A</v>
          </cell>
          <cell r="O358" t="str">
            <v>RNERBA-MS4</v>
          </cell>
          <cell r="P358" t="str">
            <v>Darrell R. Johnson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130</v>
          </cell>
          <cell r="V358">
            <v>0</v>
          </cell>
          <cell r="W358">
            <v>0</v>
          </cell>
          <cell r="X358">
            <v>130</v>
          </cell>
          <cell r="Y358">
            <v>0</v>
          </cell>
          <cell r="Z358">
            <v>0</v>
          </cell>
          <cell r="AA358">
            <v>130</v>
          </cell>
          <cell r="AB358">
            <v>0</v>
          </cell>
          <cell r="AC358">
            <v>0</v>
          </cell>
          <cell r="AD358">
            <v>130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</row>
        <row r="359">
          <cell r="F359" t="str">
            <v>2FC001-000</v>
          </cell>
          <cell r="G359" t="str">
            <v>Incurred</v>
          </cell>
          <cell r="H359" t="str">
            <v>2200</v>
          </cell>
          <cell r="I359" t="str">
            <v>SCG</v>
          </cell>
          <cell r="J359" t="str">
            <v>NSS</v>
          </cell>
          <cell r="K359" t="str">
            <v>2200-NSS</v>
          </cell>
          <cell r="L359" t="str">
            <v>CUSTOMER SERVICE</v>
          </cell>
          <cell r="M359" t="str">
            <v>CSFC</v>
          </cell>
          <cell r="N359" t="str">
            <v>N/A</v>
          </cell>
          <cell r="O359" t="str">
            <v>Customer Services Field - Operations</v>
          </cell>
          <cell r="P359" t="str">
            <v>Gwen R. Marelli</v>
          </cell>
          <cell r="Q359">
            <v>103615</v>
          </cell>
          <cell r="R359">
            <v>8820</v>
          </cell>
          <cell r="S359">
            <v>0</v>
          </cell>
          <cell r="T359">
            <v>101010</v>
          </cell>
          <cell r="U359">
            <v>6102</v>
          </cell>
          <cell r="V359">
            <v>0</v>
          </cell>
          <cell r="W359">
            <v>104186</v>
          </cell>
          <cell r="X359">
            <v>6765</v>
          </cell>
          <cell r="Y359">
            <v>0</v>
          </cell>
          <cell r="Z359">
            <v>105018</v>
          </cell>
          <cell r="AA359">
            <v>6558</v>
          </cell>
          <cell r="AB359">
            <v>0</v>
          </cell>
          <cell r="AC359">
            <v>105018</v>
          </cell>
          <cell r="AD359">
            <v>6558</v>
          </cell>
          <cell r="AE359">
            <v>0</v>
          </cell>
          <cell r="AF359">
            <v>1258.7</v>
          </cell>
          <cell r="AG359">
            <v>1207.5</v>
          </cell>
          <cell r="AH359">
            <v>1247.7</v>
          </cell>
          <cell r="AI359">
            <v>1252.0999999999999</v>
          </cell>
          <cell r="AJ359">
            <v>1252.0999999999999</v>
          </cell>
        </row>
        <row r="360">
          <cell r="F360" t="str">
            <v>2FC002-000</v>
          </cell>
          <cell r="G360" t="str">
            <v>Incurred</v>
          </cell>
          <cell r="H360" t="str">
            <v>2200</v>
          </cell>
          <cell r="I360" t="str">
            <v>SCG</v>
          </cell>
          <cell r="J360" t="str">
            <v>NSS</v>
          </cell>
          <cell r="K360" t="str">
            <v>2200-NSS</v>
          </cell>
          <cell r="L360" t="str">
            <v>CUSTOMER SERVICE</v>
          </cell>
          <cell r="M360" t="str">
            <v>CSFC</v>
          </cell>
          <cell r="N360" t="str">
            <v>N/A</v>
          </cell>
          <cell r="O360" t="str">
            <v>Customer Services Field - Supervision</v>
          </cell>
          <cell r="P360" t="str">
            <v>Gwen R. Marelli</v>
          </cell>
          <cell r="Q360">
            <v>10744</v>
          </cell>
          <cell r="R360">
            <v>656</v>
          </cell>
          <cell r="S360">
            <v>0</v>
          </cell>
          <cell r="T360">
            <v>9389</v>
          </cell>
          <cell r="U360">
            <v>605</v>
          </cell>
          <cell r="V360">
            <v>0</v>
          </cell>
          <cell r="W360">
            <v>10212</v>
          </cell>
          <cell r="X360">
            <v>640</v>
          </cell>
          <cell r="Y360">
            <v>0</v>
          </cell>
          <cell r="Z360">
            <v>10402</v>
          </cell>
          <cell r="AA360">
            <v>668</v>
          </cell>
          <cell r="AB360">
            <v>0</v>
          </cell>
          <cell r="AC360">
            <v>10402</v>
          </cell>
          <cell r="AD360">
            <v>668</v>
          </cell>
          <cell r="AE360">
            <v>0</v>
          </cell>
          <cell r="AF360">
            <v>111.2</v>
          </cell>
          <cell r="AG360">
            <v>98.9</v>
          </cell>
          <cell r="AH360">
            <v>107.7</v>
          </cell>
          <cell r="AI360">
            <v>109.4</v>
          </cell>
          <cell r="AJ360">
            <v>109.4</v>
          </cell>
        </row>
        <row r="361">
          <cell r="F361" t="str">
            <v>2FC003-000</v>
          </cell>
          <cell r="G361" t="str">
            <v>Incurred</v>
          </cell>
          <cell r="H361" t="str">
            <v>2200</v>
          </cell>
          <cell r="I361" t="str">
            <v>SCG</v>
          </cell>
          <cell r="J361" t="str">
            <v>NSS</v>
          </cell>
          <cell r="K361" t="str">
            <v>2200-NSS</v>
          </cell>
          <cell r="L361" t="str">
            <v>CUSTOMER SERVICE</v>
          </cell>
          <cell r="M361" t="str">
            <v>CSFC</v>
          </cell>
          <cell r="N361" t="str">
            <v>N/A</v>
          </cell>
          <cell r="O361" t="str">
            <v>Customer Services Field - Dispatch</v>
          </cell>
          <cell r="P361" t="str">
            <v>Gwen R. Marelli</v>
          </cell>
          <cell r="Q361">
            <v>9661</v>
          </cell>
          <cell r="R361">
            <v>145</v>
          </cell>
          <cell r="S361">
            <v>0</v>
          </cell>
          <cell r="T361">
            <v>8838</v>
          </cell>
          <cell r="U361">
            <v>224</v>
          </cell>
          <cell r="V361">
            <v>0</v>
          </cell>
          <cell r="W361">
            <v>8437</v>
          </cell>
          <cell r="X361">
            <v>289</v>
          </cell>
          <cell r="Y361">
            <v>0</v>
          </cell>
          <cell r="Z361">
            <v>8399</v>
          </cell>
          <cell r="AA361">
            <v>290</v>
          </cell>
          <cell r="AB361">
            <v>0</v>
          </cell>
          <cell r="AC361">
            <v>8399</v>
          </cell>
          <cell r="AD361">
            <v>290</v>
          </cell>
          <cell r="AE361">
            <v>0</v>
          </cell>
          <cell r="AF361">
            <v>103.8</v>
          </cell>
          <cell r="AG361">
            <v>98.9</v>
          </cell>
          <cell r="AH361">
            <v>94.4</v>
          </cell>
          <cell r="AI361">
            <v>93</v>
          </cell>
          <cell r="AJ361">
            <v>93</v>
          </cell>
        </row>
        <row r="362">
          <cell r="F362" t="str">
            <v>2FC004-000</v>
          </cell>
          <cell r="G362" t="str">
            <v>Incurred</v>
          </cell>
          <cell r="H362" t="str">
            <v>2200</v>
          </cell>
          <cell r="I362" t="str">
            <v>SCG</v>
          </cell>
          <cell r="J362" t="str">
            <v>NSS</v>
          </cell>
          <cell r="K362" t="str">
            <v>2200-NSS</v>
          </cell>
          <cell r="L362" t="str">
            <v>CUSTOMER SERVICE</v>
          </cell>
          <cell r="M362" t="str">
            <v>CSFC</v>
          </cell>
          <cell r="N362" t="str">
            <v>N/A</v>
          </cell>
          <cell r="O362" t="str">
            <v>Customer Services Field - Support</v>
          </cell>
          <cell r="P362" t="str">
            <v>Gwen R. Marelli</v>
          </cell>
          <cell r="Q362">
            <v>14924</v>
          </cell>
          <cell r="R362">
            <v>1511</v>
          </cell>
          <cell r="S362">
            <v>0</v>
          </cell>
          <cell r="T362">
            <v>14121</v>
          </cell>
          <cell r="U362">
            <v>2381</v>
          </cell>
          <cell r="V362">
            <v>0</v>
          </cell>
          <cell r="W362">
            <v>14053</v>
          </cell>
          <cell r="X362">
            <v>2715</v>
          </cell>
          <cell r="Y362">
            <v>0</v>
          </cell>
          <cell r="Z362">
            <v>13944</v>
          </cell>
          <cell r="AA362">
            <v>3499</v>
          </cell>
          <cell r="AB362">
            <v>0</v>
          </cell>
          <cell r="AC362">
            <v>13944</v>
          </cell>
          <cell r="AD362">
            <v>3499</v>
          </cell>
          <cell r="AE362">
            <v>0</v>
          </cell>
          <cell r="AF362">
            <v>159.30000000000001</v>
          </cell>
          <cell r="AG362">
            <v>151.6</v>
          </cell>
          <cell r="AH362">
            <v>150.69999999999999</v>
          </cell>
          <cell r="AI362">
            <v>149.80000000000001</v>
          </cell>
          <cell r="AJ362">
            <v>149.80000000000001</v>
          </cell>
        </row>
        <row r="363">
          <cell r="F363" t="str">
            <v>2FC005-000</v>
          </cell>
          <cell r="G363" t="str">
            <v>Incurred</v>
          </cell>
          <cell r="H363" t="str">
            <v>2200</v>
          </cell>
          <cell r="I363" t="str">
            <v>SCG</v>
          </cell>
          <cell r="J363" t="str">
            <v>NSS</v>
          </cell>
          <cell r="K363" t="str">
            <v>2200-NSS</v>
          </cell>
          <cell r="L363" t="str">
            <v>CUSTOMER SERVICE</v>
          </cell>
          <cell r="M363" t="str">
            <v>CSFC</v>
          </cell>
          <cell r="N363" t="str">
            <v>N/A</v>
          </cell>
          <cell r="O363" t="str">
            <v>MSA Inspection Program</v>
          </cell>
          <cell r="P363" t="str">
            <v>Gwen R. Marelli</v>
          </cell>
          <cell r="Q363">
            <v>4502</v>
          </cell>
          <cell r="R363">
            <v>1365</v>
          </cell>
          <cell r="S363">
            <v>0</v>
          </cell>
          <cell r="T363">
            <v>14931</v>
          </cell>
          <cell r="U363">
            <v>583</v>
          </cell>
          <cell r="V363">
            <v>0</v>
          </cell>
          <cell r="W363">
            <v>15396</v>
          </cell>
          <cell r="X363">
            <v>599</v>
          </cell>
          <cell r="Y363">
            <v>0</v>
          </cell>
          <cell r="Z363">
            <v>17518</v>
          </cell>
          <cell r="AA363">
            <v>603</v>
          </cell>
          <cell r="AB363">
            <v>0</v>
          </cell>
          <cell r="AC363">
            <v>17518</v>
          </cell>
          <cell r="AD363">
            <v>603</v>
          </cell>
          <cell r="AE363">
            <v>0</v>
          </cell>
          <cell r="AF363">
            <v>83.6</v>
          </cell>
          <cell r="AG363">
            <v>242.8</v>
          </cell>
          <cell r="AH363">
            <v>224.1</v>
          </cell>
          <cell r="AI363">
            <v>260.3</v>
          </cell>
          <cell r="AJ363">
            <v>260.3</v>
          </cell>
        </row>
        <row r="364">
          <cell r="F364" t="str">
            <v>2FC006-000</v>
          </cell>
          <cell r="G364" t="str">
            <v>Incurred</v>
          </cell>
          <cell r="H364" t="str">
            <v>2200</v>
          </cell>
          <cell r="I364" t="str">
            <v>SCG</v>
          </cell>
          <cell r="J364" t="str">
            <v>NSS</v>
          </cell>
          <cell r="K364" t="str">
            <v>2200-NSS</v>
          </cell>
          <cell r="L364" t="str">
            <v>CUSTOMER SERVICE</v>
          </cell>
          <cell r="M364" t="str">
            <v>CSFC</v>
          </cell>
          <cell r="N364" t="str">
            <v>N/A</v>
          </cell>
          <cell r="O364" t="str">
            <v>Meter Reading - Operations</v>
          </cell>
          <cell r="P364" t="str">
            <v>Gwen R. Marelli</v>
          </cell>
          <cell r="Q364">
            <v>6727</v>
          </cell>
          <cell r="R364">
            <v>305</v>
          </cell>
          <cell r="S364">
            <v>0</v>
          </cell>
          <cell r="T364">
            <v>3665</v>
          </cell>
          <cell r="U364">
            <v>76</v>
          </cell>
          <cell r="V364">
            <v>0</v>
          </cell>
          <cell r="W364">
            <v>41</v>
          </cell>
          <cell r="X364">
            <v>1</v>
          </cell>
          <cell r="Y364">
            <v>0</v>
          </cell>
          <cell r="Z364">
            <v>2172</v>
          </cell>
          <cell r="AA364">
            <v>47</v>
          </cell>
          <cell r="AB364">
            <v>0</v>
          </cell>
          <cell r="AC364">
            <v>2172</v>
          </cell>
          <cell r="AD364">
            <v>47</v>
          </cell>
          <cell r="AE364">
            <v>0</v>
          </cell>
          <cell r="AF364">
            <v>156.19999999999999</v>
          </cell>
          <cell r="AG364">
            <v>81</v>
          </cell>
          <cell r="AH364">
            <v>1</v>
          </cell>
          <cell r="AI364">
            <v>50.6</v>
          </cell>
          <cell r="AJ364">
            <v>50.6</v>
          </cell>
        </row>
        <row r="365">
          <cell r="F365" t="str">
            <v>2FC007-000</v>
          </cell>
          <cell r="G365" t="str">
            <v>Incurred</v>
          </cell>
          <cell r="H365" t="str">
            <v>2200</v>
          </cell>
          <cell r="I365" t="str">
            <v>SCG</v>
          </cell>
          <cell r="J365" t="str">
            <v>NSS</v>
          </cell>
          <cell r="K365" t="str">
            <v>2200-NSS</v>
          </cell>
          <cell r="L365" t="str">
            <v>CUSTOMER SERVICE</v>
          </cell>
          <cell r="M365" t="str">
            <v>CSFC</v>
          </cell>
          <cell r="N365" t="str">
            <v>N/A</v>
          </cell>
          <cell r="O365" t="str">
            <v>Meter Reading - Clerical</v>
          </cell>
          <cell r="P365" t="str">
            <v>Gwen R. Marelli</v>
          </cell>
          <cell r="Q365">
            <v>510</v>
          </cell>
          <cell r="R365">
            <v>4</v>
          </cell>
          <cell r="S365">
            <v>0</v>
          </cell>
          <cell r="T365">
            <v>222</v>
          </cell>
          <cell r="U365">
            <v>2</v>
          </cell>
          <cell r="V365">
            <v>0</v>
          </cell>
          <cell r="W365">
            <v>147</v>
          </cell>
          <cell r="X365">
            <v>1</v>
          </cell>
          <cell r="Y365">
            <v>0</v>
          </cell>
          <cell r="Z365">
            <v>147</v>
          </cell>
          <cell r="AA365">
            <v>1</v>
          </cell>
          <cell r="AB365">
            <v>0</v>
          </cell>
          <cell r="AC365">
            <v>147</v>
          </cell>
          <cell r="AD365">
            <v>1</v>
          </cell>
          <cell r="AE365">
            <v>0</v>
          </cell>
          <cell r="AF365">
            <v>7.1</v>
          </cell>
          <cell r="AG365">
            <v>3</v>
          </cell>
          <cell r="AH365">
            <v>2</v>
          </cell>
          <cell r="AI365">
            <v>2</v>
          </cell>
          <cell r="AJ365">
            <v>2</v>
          </cell>
        </row>
        <row r="366">
          <cell r="F366" t="str">
            <v>2FC008-000</v>
          </cell>
          <cell r="G366" t="str">
            <v>Incurred</v>
          </cell>
          <cell r="H366" t="str">
            <v>2200</v>
          </cell>
          <cell r="I366" t="str">
            <v>SCG</v>
          </cell>
          <cell r="J366" t="str">
            <v>NSS</v>
          </cell>
          <cell r="K366" t="str">
            <v>2200-NSS</v>
          </cell>
          <cell r="L366" t="str">
            <v>CUSTOMER SERVICE</v>
          </cell>
          <cell r="M366" t="str">
            <v>CSFC</v>
          </cell>
          <cell r="N366" t="str">
            <v>N/A</v>
          </cell>
          <cell r="O366" t="str">
            <v>Meter Reading - Supervision &amp; Training</v>
          </cell>
          <cell r="P366" t="str">
            <v>Gwen R. Marelli</v>
          </cell>
          <cell r="Q366">
            <v>1110</v>
          </cell>
          <cell r="R366">
            <v>70</v>
          </cell>
          <cell r="S366">
            <v>0</v>
          </cell>
          <cell r="T366">
            <v>416</v>
          </cell>
          <cell r="U366">
            <v>26</v>
          </cell>
          <cell r="V366">
            <v>0</v>
          </cell>
          <cell r="W366">
            <v>334</v>
          </cell>
          <cell r="X366">
            <v>21</v>
          </cell>
          <cell r="Y366">
            <v>0</v>
          </cell>
          <cell r="Z366">
            <v>334</v>
          </cell>
          <cell r="AA366">
            <v>21</v>
          </cell>
          <cell r="AB366">
            <v>0</v>
          </cell>
          <cell r="AC366">
            <v>334</v>
          </cell>
          <cell r="AD366">
            <v>21</v>
          </cell>
          <cell r="AE366">
            <v>0</v>
          </cell>
          <cell r="AF366">
            <v>13.4</v>
          </cell>
          <cell r="AG366">
            <v>5</v>
          </cell>
          <cell r="AH366">
            <v>4</v>
          </cell>
          <cell r="AI366">
            <v>4</v>
          </cell>
          <cell r="AJ366">
            <v>4</v>
          </cell>
        </row>
        <row r="367">
          <cell r="F367" t="str">
            <v>2FC009-000</v>
          </cell>
          <cell r="G367" t="str">
            <v>Incurred</v>
          </cell>
          <cell r="H367" t="str">
            <v>2200</v>
          </cell>
          <cell r="I367" t="str">
            <v>SCG</v>
          </cell>
          <cell r="J367" t="str">
            <v>NSS</v>
          </cell>
          <cell r="K367" t="str">
            <v>2200-NSS</v>
          </cell>
          <cell r="L367" t="str">
            <v>CUSTOMER SERVICE</v>
          </cell>
          <cell r="M367" t="str">
            <v>CSFC</v>
          </cell>
          <cell r="N367" t="str">
            <v>N/A</v>
          </cell>
          <cell r="O367" t="str">
            <v>Meter Reading - Support</v>
          </cell>
          <cell r="P367" t="str">
            <v>Gwen R. Marelli</v>
          </cell>
          <cell r="Q367">
            <v>971</v>
          </cell>
          <cell r="R367">
            <v>366</v>
          </cell>
          <cell r="S367">
            <v>0</v>
          </cell>
          <cell r="T367">
            <v>742</v>
          </cell>
          <cell r="U367">
            <v>237</v>
          </cell>
          <cell r="V367">
            <v>0</v>
          </cell>
          <cell r="W367">
            <v>288</v>
          </cell>
          <cell r="X367">
            <v>17</v>
          </cell>
          <cell r="Y367">
            <v>0</v>
          </cell>
          <cell r="Z367">
            <v>288</v>
          </cell>
          <cell r="AA367">
            <v>17</v>
          </cell>
          <cell r="AB367">
            <v>0</v>
          </cell>
          <cell r="AC367">
            <v>288</v>
          </cell>
          <cell r="AD367">
            <v>17</v>
          </cell>
          <cell r="AE367">
            <v>0</v>
          </cell>
          <cell r="AF367">
            <v>10.1</v>
          </cell>
          <cell r="AG367">
            <v>7.8</v>
          </cell>
          <cell r="AH367">
            <v>3</v>
          </cell>
          <cell r="AI367">
            <v>3</v>
          </cell>
          <cell r="AJ367">
            <v>3</v>
          </cell>
        </row>
        <row r="368">
          <cell r="F368" t="str">
            <v>2GD000-000</v>
          </cell>
          <cell r="G368" t="str">
            <v>Incurred</v>
          </cell>
          <cell r="H368" t="str">
            <v>2200</v>
          </cell>
          <cell r="I368" t="str">
            <v>SCG</v>
          </cell>
          <cell r="J368" t="str">
            <v>NSS</v>
          </cell>
          <cell r="K368" t="str">
            <v>2200-NSS</v>
          </cell>
          <cell r="L368" t="str">
            <v>GAS DISTRIBUTION</v>
          </cell>
          <cell r="M368" t="str">
            <v>GOGD</v>
          </cell>
          <cell r="N368" t="str">
            <v>N/A</v>
          </cell>
          <cell r="O368" t="str">
            <v>Field Support</v>
          </cell>
          <cell r="P368" t="str">
            <v>Gina Orozco-Mejia</v>
          </cell>
          <cell r="Q368">
            <v>16337</v>
          </cell>
          <cell r="R368">
            <v>3065</v>
          </cell>
          <cell r="S368">
            <v>0</v>
          </cell>
          <cell r="T368">
            <v>17806</v>
          </cell>
          <cell r="U368">
            <v>3089</v>
          </cell>
          <cell r="V368">
            <v>0</v>
          </cell>
          <cell r="W368">
            <v>18042</v>
          </cell>
          <cell r="X368">
            <v>2807</v>
          </cell>
          <cell r="Y368">
            <v>0</v>
          </cell>
          <cell r="Z368">
            <v>18329</v>
          </cell>
          <cell r="AA368">
            <v>2741</v>
          </cell>
          <cell r="AB368">
            <v>0</v>
          </cell>
          <cell r="AC368">
            <v>18329</v>
          </cell>
          <cell r="AD368">
            <v>2741</v>
          </cell>
          <cell r="AE368">
            <v>0</v>
          </cell>
          <cell r="AF368">
            <v>179.1</v>
          </cell>
          <cell r="AG368">
            <v>196</v>
          </cell>
          <cell r="AH368">
            <v>198.3</v>
          </cell>
          <cell r="AI368">
            <v>201.1</v>
          </cell>
          <cell r="AJ368">
            <v>201.1</v>
          </cell>
        </row>
        <row r="369">
          <cell r="F369" t="str">
            <v>2GD000-001</v>
          </cell>
          <cell r="G369" t="str">
            <v>Incurred</v>
          </cell>
          <cell r="H369" t="str">
            <v>2200</v>
          </cell>
          <cell r="I369" t="str">
            <v>SCG</v>
          </cell>
          <cell r="J369" t="str">
            <v>NSS</v>
          </cell>
          <cell r="K369" t="str">
            <v>2200-NSS</v>
          </cell>
          <cell r="L369" t="str">
            <v>GAS DISTRIBUTION</v>
          </cell>
          <cell r="M369" t="str">
            <v>GOGD</v>
          </cell>
          <cell r="N369" t="str">
            <v>N/A</v>
          </cell>
          <cell r="O369" t="str">
            <v>Leak Survey</v>
          </cell>
          <cell r="P369" t="str">
            <v>Gina Orozco-Mejia</v>
          </cell>
          <cell r="Q369">
            <v>7073</v>
          </cell>
          <cell r="R369">
            <v>8</v>
          </cell>
          <cell r="S369">
            <v>0</v>
          </cell>
          <cell r="T369">
            <v>7883</v>
          </cell>
          <cell r="U369">
            <v>24</v>
          </cell>
          <cell r="V369">
            <v>0</v>
          </cell>
          <cell r="W369">
            <v>7914</v>
          </cell>
          <cell r="X369">
            <v>-2</v>
          </cell>
          <cell r="Y369">
            <v>0</v>
          </cell>
          <cell r="Z369">
            <v>10705</v>
          </cell>
          <cell r="AA369">
            <v>6</v>
          </cell>
          <cell r="AB369">
            <v>0</v>
          </cell>
          <cell r="AC369">
            <v>10705</v>
          </cell>
          <cell r="AD369">
            <v>6</v>
          </cell>
          <cell r="AE369">
            <v>0</v>
          </cell>
          <cell r="AF369">
            <v>92.8</v>
          </cell>
          <cell r="AG369">
            <v>103.8</v>
          </cell>
          <cell r="AH369">
            <v>104</v>
          </cell>
          <cell r="AI369">
            <v>142.6</v>
          </cell>
          <cell r="AJ369">
            <v>142.6</v>
          </cell>
        </row>
        <row r="370">
          <cell r="F370" t="str">
            <v>2GD000-002</v>
          </cell>
          <cell r="G370" t="str">
            <v>Incurred</v>
          </cell>
          <cell r="H370" t="str">
            <v>2200</v>
          </cell>
          <cell r="I370" t="str">
            <v>SCG</v>
          </cell>
          <cell r="J370" t="str">
            <v>NSS</v>
          </cell>
          <cell r="K370" t="str">
            <v>2200-NSS</v>
          </cell>
          <cell r="L370" t="str">
            <v>GAS DISTRIBUTION</v>
          </cell>
          <cell r="M370" t="str">
            <v>GOGD</v>
          </cell>
          <cell r="N370" t="str">
            <v>N/A</v>
          </cell>
          <cell r="O370" t="str">
            <v>Locate &amp; Mark</v>
          </cell>
          <cell r="P370" t="str">
            <v>Gina Orozco-Mejia</v>
          </cell>
          <cell r="Q370">
            <v>12669</v>
          </cell>
          <cell r="R370">
            <v>959</v>
          </cell>
          <cell r="S370">
            <v>0</v>
          </cell>
          <cell r="T370">
            <v>13408</v>
          </cell>
          <cell r="U370">
            <v>891</v>
          </cell>
          <cell r="V370">
            <v>0</v>
          </cell>
          <cell r="W370">
            <v>13999</v>
          </cell>
          <cell r="X370">
            <v>1035</v>
          </cell>
          <cell r="Y370">
            <v>0</v>
          </cell>
          <cell r="Z370">
            <v>14590</v>
          </cell>
          <cell r="AA370">
            <v>1460</v>
          </cell>
          <cell r="AB370">
            <v>0</v>
          </cell>
          <cell r="AC370">
            <v>14590</v>
          </cell>
          <cell r="AD370">
            <v>1460</v>
          </cell>
          <cell r="AE370">
            <v>0</v>
          </cell>
          <cell r="AF370">
            <v>151.80000000000001</v>
          </cell>
          <cell r="AG370">
            <v>159.5</v>
          </cell>
          <cell r="AH370">
            <v>165.8</v>
          </cell>
          <cell r="AI370">
            <v>172.2</v>
          </cell>
          <cell r="AJ370">
            <v>172.2</v>
          </cell>
        </row>
        <row r="371">
          <cell r="F371" t="str">
            <v>2GD000-003</v>
          </cell>
          <cell r="G371" t="str">
            <v>Incurred</v>
          </cell>
          <cell r="H371" t="str">
            <v>2200</v>
          </cell>
          <cell r="I371" t="str">
            <v>SCG</v>
          </cell>
          <cell r="J371" t="str">
            <v>NSS</v>
          </cell>
          <cell r="K371" t="str">
            <v>2200-NSS</v>
          </cell>
          <cell r="L371" t="str">
            <v>GAS DISTRIBUTION</v>
          </cell>
          <cell r="M371" t="str">
            <v>GOGD</v>
          </cell>
          <cell r="N371" t="str">
            <v>N/A</v>
          </cell>
          <cell r="O371" t="str">
            <v>Main Maintenance</v>
          </cell>
          <cell r="P371" t="str">
            <v>Gina Orozco-Mejia</v>
          </cell>
          <cell r="Q371">
            <v>9377</v>
          </cell>
          <cell r="R371">
            <v>2006</v>
          </cell>
          <cell r="S371">
            <v>0</v>
          </cell>
          <cell r="T371">
            <v>12569</v>
          </cell>
          <cell r="U371">
            <v>8838</v>
          </cell>
          <cell r="V371">
            <v>0</v>
          </cell>
          <cell r="W371">
            <v>15001</v>
          </cell>
          <cell r="X371">
            <v>11308</v>
          </cell>
          <cell r="Y371">
            <v>0</v>
          </cell>
          <cell r="Z371">
            <v>12718</v>
          </cell>
          <cell r="AA371">
            <v>8054</v>
          </cell>
          <cell r="AB371">
            <v>0</v>
          </cell>
          <cell r="AC371">
            <v>12718</v>
          </cell>
          <cell r="AD371">
            <v>8054</v>
          </cell>
          <cell r="AE371">
            <v>0</v>
          </cell>
          <cell r="AF371">
            <v>99</v>
          </cell>
          <cell r="AG371">
            <v>138.69999999999999</v>
          </cell>
          <cell r="AH371">
            <v>168.8</v>
          </cell>
          <cell r="AI371">
            <v>139.80000000000001</v>
          </cell>
          <cell r="AJ371">
            <v>139.80000000000001</v>
          </cell>
        </row>
        <row r="372">
          <cell r="F372" t="str">
            <v>2GD000-004</v>
          </cell>
          <cell r="G372" t="str">
            <v>Incurred</v>
          </cell>
          <cell r="H372" t="str">
            <v>2200</v>
          </cell>
          <cell r="I372" t="str">
            <v>SCG</v>
          </cell>
          <cell r="J372" t="str">
            <v>NSS</v>
          </cell>
          <cell r="K372" t="str">
            <v>2200-NSS</v>
          </cell>
          <cell r="L372" t="str">
            <v>GAS DISTRIBUTION</v>
          </cell>
          <cell r="M372" t="str">
            <v>GOGD</v>
          </cell>
          <cell r="N372" t="str">
            <v>N/A</v>
          </cell>
          <cell r="O372" t="str">
            <v>Service Maintenance</v>
          </cell>
          <cell r="P372" t="str">
            <v>Gina Orozco-Mejia</v>
          </cell>
          <cell r="Q372">
            <v>9881</v>
          </cell>
          <cell r="R372">
            <v>457</v>
          </cell>
          <cell r="S372">
            <v>0</v>
          </cell>
          <cell r="T372">
            <v>10962</v>
          </cell>
          <cell r="U372">
            <v>943</v>
          </cell>
          <cell r="V372">
            <v>0</v>
          </cell>
          <cell r="W372">
            <v>11981</v>
          </cell>
          <cell r="X372">
            <v>1785</v>
          </cell>
          <cell r="Y372">
            <v>0</v>
          </cell>
          <cell r="Z372">
            <v>14410</v>
          </cell>
          <cell r="AA372">
            <v>2587</v>
          </cell>
          <cell r="AB372">
            <v>0</v>
          </cell>
          <cell r="AC372">
            <v>14410</v>
          </cell>
          <cell r="AD372">
            <v>2587</v>
          </cell>
          <cell r="AE372">
            <v>0</v>
          </cell>
          <cell r="AF372">
            <v>106.9</v>
          </cell>
          <cell r="AG372">
            <v>119.5</v>
          </cell>
          <cell r="AH372">
            <v>131.1</v>
          </cell>
          <cell r="AI372">
            <v>160.69999999999999</v>
          </cell>
          <cell r="AJ372">
            <v>160.69999999999999</v>
          </cell>
        </row>
        <row r="373">
          <cell r="F373" t="str">
            <v>2GD000-005</v>
          </cell>
          <cell r="G373" t="str">
            <v>Incurred</v>
          </cell>
          <cell r="H373" t="str">
            <v>2200</v>
          </cell>
          <cell r="I373" t="str">
            <v>SCG</v>
          </cell>
          <cell r="J373" t="str">
            <v>NSS</v>
          </cell>
          <cell r="K373" t="str">
            <v>2200-NSS</v>
          </cell>
          <cell r="L373" t="str">
            <v>GAS DISTRIBUTION</v>
          </cell>
          <cell r="M373" t="str">
            <v>GOGD</v>
          </cell>
          <cell r="N373" t="str">
            <v>N/A</v>
          </cell>
          <cell r="O373" t="str">
            <v>Tools Fittings &amp; Materials</v>
          </cell>
          <cell r="P373" t="str">
            <v>Gina Orozco-Mejia</v>
          </cell>
          <cell r="Q373">
            <v>0</v>
          </cell>
          <cell r="R373">
            <v>8601</v>
          </cell>
          <cell r="S373">
            <v>0</v>
          </cell>
          <cell r="T373">
            <v>0</v>
          </cell>
          <cell r="U373">
            <v>9231</v>
          </cell>
          <cell r="V373">
            <v>0</v>
          </cell>
          <cell r="W373">
            <v>0</v>
          </cell>
          <cell r="X373">
            <v>9724</v>
          </cell>
          <cell r="Y373">
            <v>0</v>
          </cell>
          <cell r="Z373">
            <v>0</v>
          </cell>
          <cell r="AA373">
            <v>10307</v>
          </cell>
          <cell r="AB373">
            <v>0</v>
          </cell>
          <cell r="AC373">
            <v>0</v>
          </cell>
          <cell r="AD373">
            <v>10307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F374" t="str">
            <v>2GD001-000</v>
          </cell>
          <cell r="G374" t="str">
            <v>Incurred</v>
          </cell>
          <cell r="H374" t="str">
            <v>2200</v>
          </cell>
          <cell r="I374" t="str">
            <v>SCG</v>
          </cell>
          <cell r="J374" t="str">
            <v>NSS</v>
          </cell>
          <cell r="K374" t="str">
            <v>2200-NSS</v>
          </cell>
          <cell r="L374" t="str">
            <v>GAS DISTRIBUTION</v>
          </cell>
          <cell r="M374" t="str">
            <v>GOGD</v>
          </cell>
          <cell r="N374" t="str">
            <v>N/A</v>
          </cell>
          <cell r="O374" t="str">
            <v>Asset Management</v>
          </cell>
          <cell r="P374" t="str">
            <v>Gina Orozco-Mejia</v>
          </cell>
          <cell r="Q374">
            <v>7243</v>
          </cell>
          <cell r="R374">
            <v>929</v>
          </cell>
          <cell r="S374">
            <v>0</v>
          </cell>
          <cell r="T374">
            <v>7511</v>
          </cell>
          <cell r="U374">
            <v>904</v>
          </cell>
          <cell r="V374">
            <v>0</v>
          </cell>
          <cell r="W374">
            <v>7403</v>
          </cell>
          <cell r="X374">
            <v>747</v>
          </cell>
          <cell r="Y374">
            <v>0</v>
          </cell>
          <cell r="Z374">
            <v>6321</v>
          </cell>
          <cell r="AA374">
            <v>643</v>
          </cell>
          <cell r="AB374">
            <v>0</v>
          </cell>
          <cell r="AC374">
            <v>6321</v>
          </cell>
          <cell r="AD374">
            <v>643</v>
          </cell>
          <cell r="AE374">
            <v>0</v>
          </cell>
          <cell r="AF374">
            <v>83.6</v>
          </cell>
          <cell r="AG374">
            <v>87.3</v>
          </cell>
          <cell r="AH374">
            <v>80.3</v>
          </cell>
          <cell r="AI374">
            <v>65</v>
          </cell>
          <cell r="AJ374">
            <v>65</v>
          </cell>
        </row>
        <row r="375">
          <cell r="F375" t="str">
            <v>2GD002-000</v>
          </cell>
          <cell r="G375" t="str">
            <v>Incurred</v>
          </cell>
          <cell r="H375" t="str">
            <v>2200</v>
          </cell>
          <cell r="I375" t="str">
            <v>SCG</v>
          </cell>
          <cell r="J375" t="str">
            <v>NSS</v>
          </cell>
          <cell r="K375" t="str">
            <v>2200-NSS</v>
          </cell>
          <cell r="L375" t="str">
            <v>GAS DISTRIBUTION</v>
          </cell>
          <cell r="M375" t="str">
            <v>GOGD</v>
          </cell>
          <cell r="N375" t="str">
            <v>N/A</v>
          </cell>
          <cell r="O375" t="str">
            <v>Measurement &amp; Regulation</v>
          </cell>
          <cell r="P375" t="str">
            <v>Gina Orozco-Mejia</v>
          </cell>
          <cell r="Q375">
            <v>11092</v>
          </cell>
          <cell r="R375">
            <v>2740</v>
          </cell>
          <cell r="S375">
            <v>0</v>
          </cell>
          <cell r="T375">
            <v>11253</v>
          </cell>
          <cell r="U375">
            <v>3016</v>
          </cell>
          <cell r="V375">
            <v>0</v>
          </cell>
          <cell r="W375">
            <v>11568</v>
          </cell>
          <cell r="X375">
            <v>3189</v>
          </cell>
          <cell r="Y375">
            <v>0</v>
          </cell>
          <cell r="Z375">
            <v>12147</v>
          </cell>
          <cell r="AA375">
            <v>2741</v>
          </cell>
          <cell r="AB375">
            <v>0</v>
          </cell>
          <cell r="AC375">
            <v>12147</v>
          </cell>
          <cell r="AD375">
            <v>2741</v>
          </cell>
          <cell r="AE375">
            <v>0</v>
          </cell>
          <cell r="AF375">
            <v>121.5</v>
          </cell>
          <cell r="AG375">
            <v>122.6</v>
          </cell>
          <cell r="AH375">
            <v>125.6</v>
          </cell>
          <cell r="AI375">
            <v>131.9</v>
          </cell>
          <cell r="AJ375">
            <v>131.9</v>
          </cell>
        </row>
        <row r="376">
          <cell r="F376" t="str">
            <v>2GD003-000</v>
          </cell>
          <cell r="G376" t="str">
            <v>Incurred</v>
          </cell>
          <cell r="H376" t="str">
            <v>2200</v>
          </cell>
          <cell r="I376" t="str">
            <v>SCG</v>
          </cell>
          <cell r="J376" t="str">
            <v>NSS</v>
          </cell>
          <cell r="K376" t="str">
            <v>2200-NSS</v>
          </cell>
          <cell r="L376" t="str">
            <v>GAS DISTRIBUTION</v>
          </cell>
          <cell r="M376" t="str">
            <v>GOGD</v>
          </cell>
          <cell r="N376" t="str">
            <v>N/A</v>
          </cell>
          <cell r="O376" t="str">
            <v>Cathodic Protection</v>
          </cell>
          <cell r="P376" t="str">
            <v>Gina Orozco-Mejia</v>
          </cell>
          <cell r="Q376">
            <v>8623</v>
          </cell>
          <cell r="R376">
            <v>5780</v>
          </cell>
          <cell r="S376">
            <v>0</v>
          </cell>
          <cell r="T376">
            <v>8941</v>
          </cell>
          <cell r="U376">
            <v>6429</v>
          </cell>
          <cell r="V376">
            <v>0</v>
          </cell>
          <cell r="W376">
            <v>9678</v>
          </cell>
          <cell r="X376">
            <v>7104</v>
          </cell>
          <cell r="Y376">
            <v>0</v>
          </cell>
          <cell r="Z376">
            <v>10542</v>
          </cell>
          <cell r="AA376">
            <v>7779</v>
          </cell>
          <cell r="AB376">
            <v>0</v>
          </cell>
          <cell r="AC376">
            <v>10542</v>
          </cell>
          <cell r="AD376">
            <v>7779</v>
          </cell>
          <cell r="AE376">
            <v>0</v>
          </cell>
          <cell r="AF376">
            <v>99</v>
          </cell>
          <cell r="AG376">
            <v>102.7</v>
          </cell>
          <cell r="AH376">
            <v>111.2</v>
          </cell>
          <cell r="AI376">
            <v>121.5</v>
          </cell>
          <cell r="AJ376">
            <v>121.5</v>
          </cell>
        </row>
        <row r="377">
          <cell r="F377" t="str">
            <v>2GD004-000</v>
          </cell>
          <cell r="G377" t="str">
            <v>Incurred</v>
          </cell>
          <cell r="H377" t="str">
            <v>2200</v>
          </cell>
          <cell r="I377" t="str">
            <v>SCG</v>
          </cell>
          <cell r="J377" t="str">
            <v>NSS</v>
          </cell>
          <cell r="K377" t="str">
            <v>2200-NSS</v>
          </cell>
          <cell r="L377" t="str">
            <v>GAS DISTRIBUTION</v>
          </cell>
          <cell r="M377" t="str">
            <v>GOGD</v>
          </cell>
          <cell r="N377" t="str">
            <v>N/A</v>
          </cell>
          <cell r="O377" t="str">
            <v>Operations and Management</v>
          </cell>
          <cell r="P377" t="str">
            <v>Gina Orozco-Mejia</v>
          </cell>
          <cell r="Q377">
            <v>2126</v>
          </cell>
          <cell r="R377">
            <v>3520</v>
          </cell>
          <cell r="S377">
            <v>0</v>
          </cell>
          <cell r="T377">
            <v>3404</v>
          </cell>
          <cell r="U377">
            <v>3276</v>
          </cell>
          <cell r="V377">
            <v>0</v>
          </cell>
          <cell r="W377">
            <v>3501</v>
          </cell>
          <cell r="X377">
            <v>3529</v>
          </cell>
          <cell r="Y377">
            <v>0</v>
          </cell>
          <cell r="Z377">
            <v>3597</v>
          </cell>
          <cell r="AA377">
            <v>3781</v>
          </cell>
          <cell r="AB377">
            <v>0</v>
          </cell>
          <cell r="AC377">
            <v>3597</v>
          </cell>
          <cell r="AD377">
            <v>3781</v>
          </cell>
          <cell r="AE377">
            <v>0</v>
          </cell>
          <cell r="AF377">
            <v>16.5</v>
          </cell>
          <cell r="AG377">
            <v>27.2</v>
          </cell>
          <cell r="AH377">
            <v>27.6</v>
          </cell>
          <cell r="AI377">
            <v>28</v>
          </cell>
          <cell r="AJ377">
            <v>28</v>
          </cell>
        </row>
        <row r="378">
          <cell r="F378" t="str">
            <v>2GD005-000</v>
          </cell>
          <cell r="G378" t="str">
            <v>Incurred</v>
          </cell>
          <cell r="H378" t="str">
            <v>2200</v>
          </cell>
          <cell r="I378" t="str">
            <v>SCG</v>
          </cell>
          <cell r="J378" t="str">
            <v>NSS</v>
          </cell>
          <cell r="K378" t="str">
            <v>2200-NSS</v>
          </cell>
          <cell r="L378" t="str">
            <v>GAS DISTRIBUTION</v>
          </cell>
          <cell r="M378" t="str">
            <v>GOGD</v>
          </cell>
          <cell r="N378" t="str">
            <v>N/A</v>
          </cell>
          <cell r="O378" t="str">
            <v>Regional Public Affairs</v>
          </cell>
          <cell r="P378" t="str">
            <v>Gina Orozco-Mejia</v>
          </cell>
          <cell r="Q378">
            <v>2779</v>
          </cell>
          <cell r="R378">
            <v>681</v>
          </cell>
          <cell r="S378">
            <v>0</v>
          </cell>
          <cell r="T378">
            <v>3617</v>
          </cell>
          <cell r="U378">
            <v>859</v>
          </cell>
          <cell r="V378">
            <v>0</v>
          </cell>
          <cell r="W378">
            <v>3523</v>
          </cell>
          <cell r="X378">
            <v>897</v>
          </cell>
          <cell r="Y378">
            <v>0</v>
          </cell>
          <cell r="Z378">
            <v>3523</v>
          </cell>
          <cell r="AA378">
            <v>897</v>
          </cell>
          <cell r="AB378">
            <v>0</v>
          </cell>
          <cell r="AC378">
            <v>3523</v>
          </cell>
          <cell r="AD378">
            <v>897</v>
          </cell>
          <cell r="AE378">
            <v>0</v>
          </cell>
          <cell r="AF378">
            <v>27</v>
          </cell>
          <cell r="AG378">
            <v>33.299999999999997</v>
          </cell>
          <cell r="AH378">
            <v>32.4</v>
          </cell>
          <cell r="AI378">
            <v>32.4</v>
          </cell>
          <cell r="AJ378">
            <v>32.4</v>
          </cell>
        </row>
        <row r="379">
          <cell r="F379" t="str">
            <v>2GS000-000</v>
          </cell>
          <cell r="G379" t="str">
            <v>Incurred</v>
          </cell>
          <cell r="H379" t="str">
            <v>2200</v>
          </cell>
          <cell r="I379" t="str">
            <v>SCG</v>
          </cell>
          <cell r="J379" t="str">
            <v>NSS</v>
          </cell>
          <cell r="K379" t="str">
            <v>2200-NSS</v>
          </cell>
          <cell r="L379" t="str">
            <v>GAS DISTRIBUTION</v>
          </cell>
          <cell r="M379" t="str">
            <v>GOGS</v>
          </cell>
          <cell r="N379" t="str">
            <v>N/A</v>
          </cell>
          <cell r="O379" t="str">
            <v>Storage Products Manager</v>
          </cell>
          <cell r="P379" t="str">
            <v>Devin K. Zornizer</v>
          </cell>
          <cell r="Q379">
            <v>116</v>
          </cell>
          <cell r="R379">
            <v>30</v>
          </cell>
          <cell r="S379">
            <v>0</v>
          </cell>
          <cell r="T379">
            <v>113</v>
          </cell>
          <cell r="U379">
            <v>44</v>
          </cell>
          <cell r="V379">
            <v>0</v>
          </cell>
          <cell r="W379">
            <v>113</v>
          </cell>
          <cell r="X379">
            <v>44</v>
          </cell>
          <cell r="Y379">
            <v>0</v>
          </cell>
          <cell r="Z379">
            <v>113</v>
          </cell>
          <cell r="AA379">
            <v>44</v>
          </cell>
          <cell r="AB379">
            <v>0</v>
          </cell>
          <cell r="AC379">
            <v>113</v>
          </cell>
          <cell r="AD379">
            <v>44</v>
          </cell>
          <cell r="AE379">
            <v>0</v>
          </cell>
          <cell r="AF379">
            <v>0.9</v>
          </cell>
          <cell r="AG379">
            <v>1</v>
          </cell>
          <cell r="AH379">
            <v>1</v>
          </cell>
          <cell r="AI379">
            <v>1</v>
          </cell>
          <cell r="AJ379">
            <v>1</v>
          </cell>
        </row>
        <row r="380">
          <cell r="F380" t="str">
            <v>2GS001-000</v>
          </cell>
          <cell r="G380" t="str">
            <v>Incurred</v>
          </cell>
          <cell r="H380" t="str">
            <v>2200</v>
          </cell>
          <cell r="I380" t="str">
            <v>SCG</v>
          </cell>
          <cell r="J380" t="str">
            <v>NSS</v>
          </cell>
          <cell r="K380" t="str">
            <v>2200-NSS</v>
          </cell>
          <cell r="L380" t="str">
            <v>GAS DISTRIBUTION</v>
          </cell>
          <cell r="M380" t="str">
            <v>GOGS</v>
          </cell>
          <cell r="N380" t="str">
            <v>N/A</v>
          </cell>
          <cell r="O380" t="str">
            <v>Emergency Services</v>
          </cell>
          <cell r="P380" t="str">
            <v>Devin K. Zornizer</v>
          </cell>
          <cell r="Q380">
            <v>567</v>
          </cell>
          <cell r="R380">
            <v>73</v>
          </cell>
          <cell r="S380">
            <v>0</v>
          </cell>
          <cell r="T380">
            <v>1018</v>
          </cell>
          <cell r="U380">
            <v>147</v>
          </cell>
          <cell r="V380">
            <v>0</v>
          </cell>
          <cell r="W380">
            <v>1298</v>
          </cell>
          <cell r="X380">
            <v>572</v>
          </cell>
          <cell r="Y380">
            <v>0</v>
          </cell>
          <cell r="Z380">
            <v>1718</v>
          </cell>
          <cell r="AA380">
            <v>1097</v>
          </cell>
          <cell r="AB380">
            <v>0</v>
          </cell>
          <cell r="AC380">
            <v>1718</v>
          </cell>
          <cell r="AD380">
            <v>1097</v>
          </cell>
          <cell r="AE380">
            <v>0</v>
          </cell>
          <cell r="AF380">
            <v>5.2</v>
          </cell>
          <cell r="AG380">
            <v>8.5</v>
          </cell>
          <cell r="AH380">
            <v>12.5</v>
          </cell>
          <cell r="AI380">
            <v>18.5</v>
          </cell>
          <cell r="AJ380">
            <v>18.5</v>
          </cell>
        </row>
        <row r="381">
          <cell r="F381" t="str">
            <v>2GT000-000</v>
          </cell>
          <cell r="G381" t="str">
            <v>Incurred</v>
          </cell>
          <cell r="H381" t="str">
            <v>2200</v>
          </cell>
          <cell r="I381" t="str">
            <v>SCG</v>
          </cell>
          <cell r="J381" t="str">
            <v>NSS</v>
          </cell>
          <cell r="K381" t="str">
            <v>2200-NSS</v>
          </cell>
          <cell r="L381" t="str">
            <v>GAS TRANSMISSION</v>
          </cell>
          <cell r="M381" t="str">
            <v>GOGT</v>
          </cell>
          <cell r="N381" t="str">
            <v>N/A</v>
          </cell>
          <cell r="O381" t="str">
            <v>Pipeline Operations</v>
          </cell>
          <cell r="P381" t="str">
            <v>Elizabeth A. Musich</v>
          </cell>
          <cell r="Q381">
            <v>9407</v>
          </cell>
          <cell r="R381">
            <v>8285</v>
          </cell>
          <cell r="S381">
            <v>0</v>
          </cell>
          <cell r="T381">
            <v>9918</v>
          </cell>
          <cell r="U381">
            <v>9008</v>
          </cell>
          <cell r="V381">
            <v>0</v>
          </cell>
          <cell r="W381">
            <v>10254</v>
          </cell>
          <cell r="X381">
            <v>6464</v>
          </cell>
          <cell r="Y381">
            <v>0</v>
          </cell>
          <cell r="Z381">
            <v>10524</v>
          </cell>
          <cell r="AA381">
            <v>3939</v>
          </cell>
          <cell r="AB381">
            <v>0</v>
          </cell>
          <cell r="AC381">
            <v>10524</v>
          </cell>
          <cell r="AD381">
            <v>3939</v>
          </cell>
          <cell r="AE381">
            <v>0</v>
          </cell>
          <cell r="AF381">
            <v>110.9</v>
          </cell>
          <cell r="AG381">
            <v>110.6</v>
          </cell>
          <cell r="AH381">
            <v>114.4</v>
          </cell>
          <cell r="AI381">
            <v>117.4</v>
          </cell>
          <cell r="AJ381">
            <v>117.4</v>
          </cell>
        </row>
        <row r="382">
          <cell r="F382" t="str">
            <v>2GT001-000</v>
          </cell>
          <cell r="G382" t="str">
            <v>Incurred</v>
          </cell>
          <cell r="H382" t="str">
            <v>2200</v>
          </cell>
          <cell r="I382" t="str">
            <v>SCG</v>
          </cell>
          <cell r="J382" t="str">
            <v>NSS</v>
          </cell>
          <cell r="K382" t="str">
            <v>2200-NSS</v>
          </cell>
          <cell r="L382" t="str">
            <v>GAS TRANSMISSION</v>
          </cell>
          <cell r="M382" t="str">
            <v>GOGT</v>
          </cell>
          <cell r="N382" t="str">
            <v>N/A</v>
          </cell>
          <cell r="O382" t="str">
            <v>Compressor Station Operations</v>
          </cell>
          <cell r="P382" t="str">
            <v>Elizabeth A. Musich</v>
          </cell>
          <cell r="Q382">
            <v>4817</v>
          </cell>
          <cell r="R382">
            <v>4915</v>
          </cell>
          <cell r="S382">
            <v>0</v>
          </cell>
          <cell r="T382">
            <v>4786</v>
          </cell>
          <cell r="U382">
            <v>4811</v>
          </cell>
          <cell r="V382">
            <v>0</v>
          </cell>
          <cell r="W382">
            <v>4986</v>
          </cell>
          <cell r="X382">
            <v>4813</v>
          </cell>
          <cell r="Y382">
            <v>0</v>
          </cell>
          <cell r="Z382">
            <v>5166</v>
          </cell>
          <cell r="AA382">
            <v>4823</v>
          </cell>
          <cell r="AB382">
            <v>0</v>
          </cell>
          <cell r="AC382">
            <v>5166</v>
          </cell>
          <cell r="AD382">
            <v>4823</v>
          </cell>
          <cell r="AE382">
            <v>0</v>
          </cell>
          <cell r="AF382">
            <v>47.6</v>
          </cell>
          <cell r="AG382">
            <v>47.1</v>
          </cell>
          <cell r="AH382">
            <v>48.9</v>
          </cell>
          <cell r="AI382">
            <v>50.9</v>
          </cell>
          <cell r="AJ382">
            <v>50.9</v>
          </cell>
        </row>
        <row r="383">
          <cell r="F383" t="str">
            <v>2GT002-000</v>
          </cell>
          <cell r="G383" t="str">
            <v>Incurred</v>
          </cell>
          <cell r="H383" t="str">
            <v>2200</v>
          </cell>
          <cell r="I383" t="str">
            <v>SCG</v>
          </cell>
          <cell r="J383" t="str">
            <v>NSS</v>
          </cell>
          <cell r="K383" t="str">
            <v>2200-NSS</v>
          </cell>
          <cell r="L383" t="str">
            <v>GAS TRANSMISSION</v>
          </cell>
          <cell r="M383" t="str">
            <v>GOGT</v>
          </cell>
          <cell r="N383" t="str">
            <v>N/A</v>
          </cell>
          <cell r="O383" t="str">
            <v>Technical Services</v>
          </cell>
          <cell r="P383" t="str">
            <v>Elizabeth A. Musich</v>
          </cell>
          <cell r="Q383">
            <v>149</v>
          </cell>
          <cell r="R383">
            <v>1737</v>
          </cell>
          <cell r="S383">
            <v>0</v>
          </cell>
          <cell r="T383">
            <v>402</v>
          </cell>
          <cell r="U383">
            <v>8722</v>
          </cell>
          <cell r="V383">
            <v>0</v>
          </cell>
          <cell r="W383">
            <v>582</v>
          </cell>
          <cell r="X383">
            <v>12723</v>
          </cell>
          <cell r="Y383">
            <v>0</v>
          </cell>
          <cell r="Z383">
            <v>582</v>
          </cell>
          <cell r="AA383">
            <v>18723</v>
          </cell>
          <cell r="AB383">
            <v>7162</v>
          </cell>
          <cell r="AC383">
            <v>582</v>
          </cell>
          <cell r="AD383">
            <v>18723</v>
          </cell>
          <cell r="AE383">
            <v>7162</v>
          </cell>
          <cell r="AF383">
            <v>0.7</v>
          </cell>
          <cell r="AG383">
            <v>4.5999999999999996</v>
          </cell>
          <cell r="AH383">
            <v>6.6</v>
          </cell>
          <cell r="AI383">
            <v>6.6</v>
          </cell>
          <cell r="AJ383">
            <v>6.6</v>
          </cell>
        </row>
        <row r="384">
          <cell r="F384" t="str">
            <v>2HR001-000</v>
          </cell>
          <cell r="G384" t="str">
            <v>Incurred</v>
          </cell>
          <cell r="H384" t="str">
            <v>2200</v>
          </cell>
          <cell r="I384" t="str">
            <v>SCG</v>
          </cell>
          <cell r="J384" t="str">
            <v>NSS</v>
          </cell>
          <cell r="K384" t="str">
            <v>2200-NSS</v>
          </cell>
          <cell r="L384" t="str">
            <v>A&amp;G</v>
          </cell>
          <cell r="M384" t="str">
            <v>AGHR</v>
          </cell>
          <cell r="N384" t="str">
            <v>N/A</v>
          </cell>
          <cell r="O384" t="str">
            <v>SCG CEO  President &amp; COO and Chief of Human Resources &amp; CAO</v>
          </cell>
          <cell r="P384" t="str">
            <v>Mary Gevorkian</v>
          </cell>
          <cell r="Q384">
            <v>1734</v>
          </cell>
          <cell r="R384">
            <v>1024</v>
          </cell>
          <cell r="S384">
            <v>0</v>
          </cell>
          <cell r="T384">
            <v>1734</v>
          </cell>
          <cell r="U384">
            <v>1024</v>
          </cell>
          <cell r="V384">
            <v>0</v>
          </cell>
          <cell r="W384">
            <v>1734</v>
          </cell>
          <cell r="X384">
            <v>1024</v>
          </cell>
          <cell r="Y384">
            <v>0</v>
          </cell>
          <cell r="Z384">
            <v>1734</v>
          </cell>
          <cell r="AA384">
            <v>1024</v>
          </cell>
          <cell r="AB384">
            <v>0</v>
          </cell>
          <cell r="AC384">
            <v>1734</v>
          </cell>
          <cell r="AD384">
            <v>1024</v>
          </cell>
          <cell r="AE384">
            <v>0</v>
          </cell>
          <cell r="AF384">
            <v>6.4</v>
          </cell>
          <cell r="AG384">
            <v>6.4</v>
          </cell>
          <cell r="AH384">
            <v>6.4</v>
          </cell>
          <cell r="AI384">
            <v>6.4</v>
          </cell>
          <cell r="AJ384">
            <v>6.4</v>
          </cell>
        </row>
        <row r="385">
          <cell r="F385" t="str">
            <v>2HR002-000</v>
          </cell>
          <cell r="G385" t="str">
            <v>Incurred</v>
          </cell>
          <cell r="H385" t="str">
            <v>2200</v>
          </cell>
          <cell r="I385" t="str">
            <v>SCG</v>
          </cell>
          <cell r="J385" t="str">
            <v>NSS</v>
          </cell>
          <cell r="K385" t="str">
            <v>2200-NSS</v>
          </cell>
          <cell r="L385" t="str">
            <v>A&amp;G</v>
          </cell>
          <cell r="M385" t="str">
            <v>AGHR</v>
          </cell>
          <cell r="N385" t="str">
            <v>N/A</v>
          </cell>
          <cell r="O385" t="str">
            <v>SCG Business Partners</v>
          </cell>
          <cell r="P385" t="str">
            <v>Mary Gevorkian</v>
          </cell>
          <cell r="Q385">
            <v>1741</v>
          </cell>
          <cell r="R385">
            <v>121</v>
          </cell>
          <cell r="S385">
            <v>0</v>
          </cell>
          <cell r="T385">
            <v>1761</v>
          </cell>
          <cell r="U385">
            <v>122</v>
          </cell>
          <cell r="V385">
            <v>0</v>
          </cell>
          <cell r="W385">
            <v>1817</v>
          </cell>
          <cell r="X385">
            <v>126</v>
          </cell>
          <cell r="Y385">
            <v>0</v>
          </cell>
          <cell r="Z385">
            <v>1817</v>
          </cell>
          <cell r="AA385">
            <v>126</v>
          </cell>
          <cell r="AB385">
            <v>0</v>
          </cell>
          <cell r="AC385">
            <v>1817</v>
          </cell>
          <cell r="AD385">
            <v>126</v>
          </cell>
          <cell r="AE385">
            <v>0</v>
          </cell>
          <cell r="AF385">
            <v>14.7</v>
          </cell>
          <cell r="AG385">
            <v>15</v>
          </cell>
          <cell r="AH385">
            <v>15.7</v>
          </cell>
          <cell r="AI385">
            <v>15.7</v>
          </cell>
          <cell r="AJ385">
            <v>15.7</v>
          </cell>
        </row>
        <row r="386">
          <cell r="F386" t="str">
            <v>2HR003-000</v>
          </cell>
          <cell r="G386" t="str">
            <v>Incurred</v>
          </cell>
          <cell r="H386" t="str">
            <v>2200</v>
          </cell>
          <cell r="I386" t="str">
            <v>SCG</v>
          </cell>
          <cell r="J386" t="str">
            <v>NSS</v>
          </cell>
          <cell r="K386" t="str">
            <v>2200-NSS</v>
          </cell>
          <cell r="L386" t="str">
            <v>A&amp;G</v>
          </cell>
          <cell r="M386" t="str">
            <v>AGHR</v>
          </cell>
          <cell r="N386" t="str">
            <v>N/A</v>
          </cell>
          <cell r="O386" t="str">
            <v>SCG Manager Perf &amp; Orgnl Strategy</v>
          </cell>
          <cell r="P386" t="str">
            <v>Mary Gevorkian</v>
          </cell>
          <cell r="Q386">
            <v>1050</v>
          </cell>
          <cell r="R386">
            <v>110</v>
          </cell>
          <cell r="S386">
            <v>0</v>
          </cell>
          <cell r="T386">
            <v>1138</v>
          </cell>
          <cell r="U386">
            <v>43</v>
          </cell>
          <cell r="V386">
            <v>0</v>
          </cell>
          <cell r="W386">
            <v>1470</v>
          </cell>
          <cell r="X386">
            <v>62</v>
          </cell>
          <cell r="Y386">
            <v>0</v>
          </cell>
          <cell r="Z386">
            <v>1470</v>
          </cell>
          <cell r="AA386">
            <v>62</v>
          </cell>
          <cell r="AB386">
            <v>0</v>
          </cell>
          <cell r="AC386">
            <v>1470</v>
          </cell>
          <cell r="AD386">
            <v>62</v>
          </cell>
          <cell r="AE386">
            <v>0</v>
          </cell>
          <cell r="AF386">
            <v>10</v>
          </cell>
          <cell r="AG386">
            <v>11.7</v>
          </cell>
          <cell r="AH386">
            <v>14.8</v>
          </cell>
          <cell r="AI386">
            <v>14.8</v>
          </cell>
          <cell r="AJ386">
            <v>14.8</v>
          </cell>
        </row>
        <row r="387">
          <cell r="F387" t="str">
            <v>2HR004-000</v>
          </cell>
          <cell r="G387" t="str">
            <v>Incurred</v>
          </cell>
          <cell r="H387" t="str">
            <v>2200</v>
          </cell>
          <cell r="I387" t="str">
            <v>SCG</v>
          </cell>
          <cell r="J387" t="str">
            <v>NSS</v>
          </cell>
          <cell r="K387" t="str">
            <v>2200-NSS</v>
          </cell>
          <cell r="L387" t="str">
            <v>A&amp;G</v>
          </cell>
          <cell r="M387" t="str">
            <v>AGHR</v>
          </cell>
          <cell r="N387" t="str">
            <v>N/A</v>
          </cell>
          <cell r="O387" t="str">
            <v>SCG Director HR Services</v>
          </cell>
          <cell r="P387" t="str">
            <v>Mary Gevorkian</v>
          </cell>
          <cell r="Q387">
            <v>3546</v>
          </cell>
          <cell r="R387">
            <v>367</v>
          </cell>
          <cell r="S387">
            <v>0</v>
          </cell>
          <cell r="T387">
            <v>3875</v>
          </cell>
          <cell r="U387">
            <v>368</v>
          </cell>
          <cell r="V387">
            <v>0</v>
          </cell>
          <cell r="W387">
            <v>4387</v>
          </cell>
          <cell r="X387">
            <v>612</v>
          </cell>
          <cell r="Y387">
            <v>0</v>
          </cell>
          <cell r="Z387">
            <v>4631</v>
          </cell>
          <cell r="AA387">
            <v>587</v>
          </cell>
          <cell r="AB387">
            <v>0</v>
          </cell>
          <cell r="AC387">
            <v>4631</v>
          </cell>
          <cell r="AD387">
            <v>587</v>
          </cell>
          <cell r="AE387">
            <v>0</v>
          </cell>
          <cell r="AF387">
            <v>43.9</v>
          </cell>
          <cell r="AG387">
            <v>47.6</v>
          </cell>
          <cell r="AH387">
            <v>53.5</v>
          </cell>
          <cell r="AI387">
            <v>55.6</v>
          </cell>
          <cell r="AJ387">
            <v>55.6</v>
          </cell>
        </row>
        <row r="388">
          <cell r="F388" t="str">
            <v>2HR005-000</v>
          </cell>
          <cell r="G388" t="str">
            <v>Incurred</v>
          </cell>
          <cell r="H388" t="str">
            <v>2200</v>
          </cell>
          <cell r="I388" t="str">
            <v>SCG</v>
          </cell>
          <cell r="J388" t="str">
            <v>NSS</v>
          </cell>
          <cell r="K388" t="str">
            <v>2200-NSS</v>
          </cell>
          <cell r="L388" t="str">
            <v>A&amp;G</v>
          </cell>
          <cell r="M388" t="str">
            <v>AGHR</v>
          </cell>
          <cell r="N388" t="str">
            <v>N/A</v>
          </cell>
          <cell r="O388" t="str">
            <v>SCG Director Labor Relations</v>
          </cell>
          <cell r="P388" t="str">
            <v>Mary Gevorkian</v>
          </cell>
          <cell r="Q388">
            <v>714</v>
          </cell>
          <cell r="R388">
            <v>107</v>
          </cell>
          <cell r="S388">
            <v>0</v>
          </cell>
          <cell r="T388">
            <v>748</v>
          </cell>
          <cell r="U388">
            <v>277</v>
          </cell>
          <cell r="V388">
            <v>0</v>
          </cell>
          <cell r="W388">
            <v>748</v>
          </cell>
          <cell r="X388">
            <v>277</v>
          </cell>
          <cell r="Y388">
            <v>0</v>
          </cell>
          <cell r="Z388">
            <v>748</v>
          </cell>
          <cell r="AA388">
            <v>277</v>
          </cell>
          <cell r="AB388">
            <v>0</v>
          </cell>
          <cell r="AC388">
            <v>748</v>
          </cell>
          <cell r="AD388">
            <v>277</v>
          </cell>
          <cell r="AE388">
            <v>0</v>
          </cell>
          <cell r="AF388">
            <v>6.9</v>
          </cell>
          <cell r="AG388">
            <v>7.1</v>
          </cell>
          <cell r="AH388">
            <v>7.1</v>
          </cell>
          <cell r="AI388">
            <v>7.1</v>
          </cell>
          <cell r="AJ388">
            <v>7.1</v>
          </cell>
        </row>
        <row r="389">
          <cell r="F389" t="str">
            <v>2HR006-000</v>
          </cell>
          <cell r="G389" t="str">
            <v>Incurred</v>
          </cell>
          <cell r="H389" t="str">
            <v>2200</v>
          </cell>
          <cell r="I389" t="str">
            <v>SCG</v>
          </cell>
          <cell r="J389" t="str">
            <v>NSS</v>
          </cell>
          <cell r="K389" t="str">
            <v>2200-NSS</v>
          </cell>
          <cell r="L389" t="str">
            <v>A&amp;G</v>
          </cell>
          <cell r="M389" t="str">
            <v>AGHR</v>
          </cell>
          <cell r="N389" t="str">
            <v>N/A</v>
          </cell>
          <cell r="O389" t="str">
            <v>SCG Director Safety &amp; Wellness</v>
          </cell>
          <cell r="P389" t="str">
            <v>Mary Gevorkian</v>
          </cell>
          <cell r="Q389">
            <v>2426</v>
          </cell>
          <cell r="R389">
            <v>2071</v>
          </cell>
          <cell r="S389">
            <v>0</v>
          </cell>
          <cell r="T389">
            <v>2590</v>
          </cell>
          <cell r="U389">
            <v>2196</v>
          </cell>
          <cell r="V389">
            <v>0</v>
          </cell>
          <cell r="W389">
            <v>2847</v>
          </cell>
          <cell r="X389">
            <v>2306</v>
          </cell>
          <cell r="Y389">
            <v>0</v>
          </cell>
          <cell r="Z389">
            <v>6115</v>
          </cell>
          <cell r="AA389">
            <v>4394</v>
          </cell>
          <cell r="AB389">
            <v>0</v>
          </cell>
          <cell r="AC389">
            <v>6115</v>
          </cell>
          <cell r="AD389">
            <v>4394</v>
          </cell>
          <cell r="AE389">
            <v>0</v>
          </cell>
          <cell r="AF389">
            <v>23.6</v>
          </cell>
          <cell r="AG389">
            <v>25.2</v>
          </cell>
          <cell r="AH389">
            <v>27.9</v>
          </cell>
          <cell r="AI389">
            <v>72.599999999999994</v>
          </cell>
          <cell r="AJ389">
            <v>72.599999999999994</v>
          </cell>
        </row>
        <row r="390">
          <cell r="F390" t="str">
            <v>2HR006-001</v>
          </cell>
          <cell r="G390" t="str">
            <v>Incurred</v>
          </cell>
          <cell r="H390" t="str">
            <v>2200</v>
          </cell>
          <cell r="I390" t="str">
            <v>SCG</v>
          </cell>
          <cell r="J390" t="str">
            <v>NSS</v>
          </cell>
          <cell r="K390" t="str">
            <v>2200-NSS</v>
          </cell>
          <cell r="L390" t="str">
            <v>A&amp;G</v>
          </cell>
          <cell r="M390" t="str">
            <v>AGHR</v>
          </cell>
          <cell r="N390" t="str">
            <v>N/A</v>
          </cell>
          <cell r="O390" t="str">
            <v>Workers  Comp and Long Term Disability</v>
          </cell>
          <cell r="P390" t="str">
            <v>Mary Gevorkian</v>
          </cell>
          <cell r="Q390">
            <v>0</v>
          </cell>
          <cell r="R390">
            <v>17034</v>
          </cell>
          <cell r="S390">
            <v>0</v>
          </cell>
          <cell r="T390">
            <v>0</v>
          </cell>
          <cell r="U390">
            <v>0</v>
          </cell>
          <cell r="V390">
            <v>17289</v>
          </cell>
          <cell r="W390">
            <v>0</v>
          </cell>
          <cell r="X390">
            <v>0</v>
          </cell>
          <cell r="Y390">
            <v>16938</v>
          </cell>
          <cell r="Z390">
            <v>0</v>
          </cell>
          <cell r="AA390">
            <v>0</v>
          </cell>
          <cell r="AB390">
            <v>22444</v>
          </cell>
          <cell r="AC390">
            <v>0</v>
          </cell>
          <cell r="AD390">
            <v>0</v>
          </cell>
          <cell r="AE390">
            <v>22444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F391" t="str">
            <v>2HR007-000</v>
          </cell>
          <cell r="G391" t="str">
            <v>Incurred</v>
          </cell>
          <cell r="H391" t="str">
            <v>2200</v>
          </cell>
          <cell r="I391" t="str">
            <v>SCG</v>
          </cell>
          <cell r="J391" t="str">
            <v>NSS</v>
          </cell>
          <cell r="K391" t="str">
            <v>2200-NSS</v>
          </cell>
          <cell r="L391" t="str">
            <v>A&amp;G</v>
          </cell>
          <cell r="M391" t="str">
            <v>AGHR</v>
          </cell>
          <cell r="N391" t="str">
            <v>N/A</v>
          </cell>
          <cell r="O391" t="str">
            <v>SCG Director Org Effectiveness</v>
          </cell>
          <cell r="P391" t="str">
            <v>Mary Gevorkian</v>
          </cell>
          <cell r="Q391">
            <v>1817</v>
          </cell>
          <cell r="R391">
            <v>343</v>
          </cell>
          <cell r="S391">
            <v>0</v>
          </cell>
          <cell r="T391">
            <v>2047</v>
          </cell>
          <cell r="U391">
            <v>608</v>
          </cell>
          <cell r="V391">
            <v>0</v>
          </cell>
          <cell r="W391">
            <v>2778</v>
          </cell>
          <cell r="X391">
            <v>839</v>
          </cell>
          <cell r="Y391">
            <v>0</v>
          </cell>
          <cell r="Z391">
            <v>2833</v>
          </cell>
          <cell r="AA391">
            <v>990</v>
          </cell>
          <cell r="AB391">
            <v>0</v>
          </cell>
          <cell r="AC391">
            <v>2833</v>
          </cell>
          <cell r="AD391">
            <v>990</v>
          </cell>
          <cell r="AE391">
            <v>0</v>
          </cell>
          <cell r="AF391">
            <v>18.2</v>
          </cell>
          <cell r="AG391">
            <v>20.5</v>
          </cell>
          <cell r="AH391">
            <v>28.2</v>
          </cell>
          <cell r="AI391">
            <v>28.5</v>
          </cell>
          <cell r="AJ391">
            <v>28.5</v>
          </cell>
        </row>
        <row r="392">
          <cell r="F392" t="str">
            <v>2IN001-000</v>
          </cell>
          <cell r="G392" t="str">
            <v>Incurred</v>
          </cell>
          <cell r="H392" t="str">
            <v>2200</v>
          </cell>
          <cell r="I392" t="str">
            <v>SCG</v>
          </cell>
          <cell r="J392" t="str">
            <v>NSS</v>
          </cell>
          <cell r="K392" t="str">
            <v>2200-NSS</v>
          </cell>
          <cell r="L392" t="str">
            <v>CUSTOMER SERVICE</v>
          </cell>
          <cell r="M392" t="str">
            <v>CSIN</v>
          </cell>
          <cell r="N392" t="str">
            <v>N/A</v>
          </cell>
          <cell r="O392" t="str">
            <v>CI-Customer Strategy and Engagement -</v>
          </cell>
          <cell r="P392" t="str">
            <v>Andrew Cheung</v>
          </cell>
          <cell r="Q392">
            <v>1562</v>
          </cell>
          <cell r="R392">
            <v>3622</v>
          </cell>
          <cell r="S392">
            <v>0</v>
          </cell>
          <cell r="T392">
            <v>1805</v>
          </cell>
          <cell r="U392">
            <v>4161</v>
          </cell>
          <cell r="V392">
            <v>0</v>
          </cell>
          <cell r="W392">
            <v>1937</v>
          </cell>
          <cell r="X392">
            <v>5036</v>
          </cell>
          <cell r="Y392">
            <v>0</v>
          </cell>
          <cell r="Z392">
            <v>2478</v>
          </cell>
          <cell r="AA392">
            <v>4620</v>
          </cell>
          <cell r="AB392">
            <v>0</v>
          </cell>
          <cell r="AC392">
            <v>2478</v>
          </cell>
          <cell r="AD392">
            <v>4620</v>
          </cell>
          <cell r="AE392">
            <v>0</v>
          </cell>
          <cell r="AF392">
            <v>18.399999999999999</v>
          </cell>
          <cell r="AG392">
            <v>19.2</v>
          </cell>
          <cell r="AH392">
            <v>20.2</v>
          </cell>
          <cell r="AI392">
            <v>25.2</v>
          </cell>
          <cell r="AJ392">
            <v>25.2</v>
          </cell>
        </row>
        <row r="393">
          <cell r="F393" t="str">
            <v>2IN002-000</v>
          </cell>
          <cell r="G393" t="str">
            <v>Incurred</v>
          </cell>
          <cell r="H393" t="str">
            <v>2200</v>
          </cell>
          <cell r="I393" t="str">
            <v>SCG</v>
          </cell>
          <cell r="J393" t="str">
            <v>NSS</v>
          </cell>
          <cell r="K393" t="str">
            <v>2200-NSS</v>
          </cell>
          <cell r="L393" t="str">
            <v>CUSTOMER SERVICE</v>
          </cell>
          <cell r="M393" t="str">
            <v>CSIN</v>
          </cell>
          <cell r="N393" t="str">
            <v>N/A</v>
          </cell>
          <cell r="O393" t="str">
            <v>CI-Customer Assistance Programs</v>
          </cell>
          <cell r="P393" t="str">
            <v>Andrew Cheung</v>
          </cell>
          <cell r="Q393">
            <v>161</v>
          </cell>
          <cell r="R393">
            <v>1806</v>
          </cell>
          <cell r="S393">
            <v>0</v>
          </cell>
          <cell r="T393">
            <v>169</v>
          </cell>
          <cell r="U393">
            <v>2945</v>
          </cell>
          <cell r="V393">
            <v>0</v>
          </cell>
          <cell r="W393">
            <v>169</v>
          </cell>
          <cell r="X393">
            <v>3177</v>
          </cell>
          <cell r="Y393">
            <v>0</v>
          </cell>
          <cell r="Z393">
            <v>170</v>
          </cell>
          <cell r="AA393">
            <v>3265</v>
          </cell>
          <cell r="AB393">
            <v>0</v>
          </cell>
          <cell r="AC393">
            <v>170</v>
          </cell>
          <cell r="AD393">
            <v>3265</v>
          </cell>
          <cell r="AE393">
            <v>0</v>
          </cell>
          <cell r="AF393">
            <v>2</v>
          </cell>
          <cell r="AG393">
            <v>1.9</v>
          </cell>
          <cell r="AH393">
            <v>1.9</v>
          </cell>
          <cell r="AI393">
            <v>1.9</v>
          </cell>
          <cell r="AJ393">
            <v>1.9</v>
          </cell>
        </row>
        <row r="394">
          <cell r="F394" t="str">
            <v>2IN004-000</v>
          </cell>
          <cell r="G394" t="str">
            <v>Incurred</v>
          </cell>
          <cell r="H394" t="str">
            <v>2200</v>
          </cell>
          <cell r="I394" t="str">
            <v>SCG</v>
          </cell>
          <cell r="J394" t="str">
            <v>NSS</v>
          </cell>
          <cell r="K394" t="str">
            <v>2200-NSS</v>
          </cell>
          <cell r="L394" t="str">
            <v>CUSTOMER SERVICE</v>
          </cell>
          <cell r="M394" t="str">
            <v>CSIN</v>
          </cell>
          <cell r="N394" t="str">
            <v>N/A</v>
          </cell>
          <cell r="O394" t="str">
            <v>CI-Customer Segment Services</v>
          </cell>
          <cell r="P394" t="str">
            <v>Andrew Cheung</v>
          </cell>
          <cell r="Q394">
            <v>7086</v>
          </cell>
          <cell r="R394">
            <v>1286</v>
          </cell>
          <cell r="S394">
            <v>0</v>
          </cell>
          <cell r="T394">
            <v>7677</v>
          </cell>
          <cell r="U394">
            <v>2199</v>
          </cell>
          <cell r="V394">
            <v>0</v>
          </cell>
          <cell r="W394">
            <v>7741</v>
          </cell>
          <cell r="X394">
            <v>2219</v>
          </cell>
          <cell r="Y394">
            <v>0</v>
          </cell>
          <cell r="Z394">
            <v>7739</v>
          </cell>
          <cell r="AA394">
            <v>2242</v>
          </cell>
          <cell r="AB394">
            <v>0</v>
          </cell>
          <cell r="AC394">
            <v>7739</v>
          </cell>
          <cell r="AD394">
            <v>2242</v>
          </cell>
          <cell r="AE394">
            <v>0</v>
          </cell>
          <cell r="AF394">
            <v>67.2</v>
          </cell>
          <cell r="AG394">
            <v>71.5</v>
          </cell>
          <cell r="AH394">
            <v>71.7</v>
          </cell>
          <cell r="AI394">
            <v>72.2</v>
          </cell>
          <cell r="AJ394">
            <v>72.2</v>
          </cell>
        </row>
        <row r="395">
          <cell r="F395" t="str">
            <v>2IT001-000</v>
          </cell>
          <cell r="G395" t="str">
            <v>Incurred</v>
          </cell>
          <cell r="H395" t="str">
            <v>2200</v>
          </cell>
          <cell r="I395" t="str">
            <v>SCG</v>
          </cell>
          <cell r="J395" t="str">
            <v>NSS</v>
          </cell>
          <cell r="K395" t="str">
            <v>2200-NSS</v>
          </cell>
          <cell r="L395" t="str">
            <v>IT</v>
          </cell>
          <cell r="M395" t="str">
            <v>ITIT</v>
          </cell>
          <cell r="N395" t="str">
            <v>N/A</v>
          </cell>
          <cell r="O395" t="str">
            <v>IT Applications NSS</v>
          </cell>
          <cell r="P395" t="str">
            <v>Christopher R. Olmsted</v>
          </cell>
          <cell r="Q395">
            <v>2899</v>
          </cell>
          <cell r="R395">
            <v>2543</v>
          </cell>
          <cell r="S395">
            <v>0</v>
          </cell>
          <cell r="T395">
            <v>2899</v>
          </cell>
          <cell r="U395">
            <v>2547</v>
          </cell>
          <cell r="V395">
            <v>553</v>
          </cell>
          <cell r="W395">
            <v>2949</v>
          </cell>
          <cell r="X395">
            <v>2751</v>
          </cell>
          <cell r="Y395">
            <v>1084</v>
          </cell>
          <cell r="Z395">
            <v>3299</v>
          </cell>
          <cell r="AA395">
            <v>3406</v>
          </cell>
          <cell r="AB395">
            <v>1335</v>
          </cell>
          <cell r="AC395">
            <v>3299</v>
          </cell>
          <cell r="AD395">
            <v>3406</v>
          </cell>
          <cell r="AE395">
            <v>1335</v>
          </cell>
          <cell r="AF395">
            <v>25.6</v>
          </cell>
          <cell r="AG395">
            <v>25.6</v>
          </cell>
          <cell r="AH395">
            <v>26.1</v>
          </cell>
          <cell r="AI395">
            <v>29.6</v>
          </cell>
          <cell r="AJ395">
            <v>29.6</v>
          </cell>
        </row>
        <row r="396">
          <cell r="F396" t="str">
            <v>2IT002-000</v>
          </cell>
          <cell r="G396" t="str">
            <v>Incurred</v>
          </cell>
          <cell r="H396" t="str">
            <v>2200</v>
          </cell>
          <cell r="I396" t="str">
            <v>SCG</v>
          </cell>
          <cell r="J396" t="str">
            <v>NSS</v>
          </cell>
          <cell r="K396" t="str">
            <v>2200-NSS</v>
          </cell>
          <cell r="L396" t="str">
            <v>IT</v>
          </cell>
          <cell r="M396" t="str">
            <v>ITIT</v>
          </cell>
          <cell r="N396" t="str">
            <v>N/A</v>
          </cell>
          <cell r="O396" t="str">
            <v>IT Infrastructure NSS</v>
          </cell>
          <cell r="P396" t="str">
            <v>Christopher R. Olmsted</v>
          </cell>
          <cell r="Q396">
            <v>3263</v>
          </cell>
          <cell r="R396">
            <v>5105</v>
          </cell>
          <cell r="S396">
            <v>0</v>
          </cell>
          <cell r="T396">
            <v>3676</v>
          </cell>
          <cell r="U396">
            <v>6593</v>
          </cell>
          <cell r="V396">
            <v>121</v>
          </cell>
          <cell r="W396">
            <v>3776</v>
          </cell>
          <cell r="X396">
            <v>7539</v>
          </cell>
          <cell r="Y396">
            <v>941</v>
          </cell>
          <cell r="Z396">
            <v>3876</v>
          </cell>
          <cell r="AA396">
            <v>9129</v>
          </cell>
          <cell r="AB396">
            <v>1672</v>
          </cell>
          <cell r="AC396">
            <v>3876</v>
          </cell>
          <cell r="AD396">
            <v>9129</v>
          </cell>
          <cell r="AE396">
            <v>1672</v>
          </cell>
          <cell r="AF396">
            <v>30.3</v>
          </cell>
          <cell r="AG396">
            <v>34.4</v>
          </cell>
          <cell r="AH396">
            <v>35.4</v>
          </cell>
          <cell r="AI396">
            <v>36.4</v>
          </cell>
          <cell r="AJ396">
            <v>36.4</v>
          </cell>
        </row>
        <row r="397">
          <cell r="F397" t="str">
            <v>2IT003-000</v>
          </cell>
          <cell r="G397" t="str">
            <v>Incurred</v>
          </cell>
          <cell r="H397" t="str">
            <v>2200</v>
          </cell>
          <cell r="I397" t="str">
            <v>SCG</v>
          </cell>
          <cell r="J397" t="str">
            <v>NSS</v>
          </cell>
          <cell r="K397" t="str">
            <v>2200-NSS</v>
          </cell>
          <cell r="L397" t="str">
            <v>IT</v>
          </cell>
          <cell r="M397" t="str">
            <v>ITIT</v>
          </cell>
          <cell r="N397" t="str">
            <v>N/A</v>
          </cell>
          <cell r="O397" t="str">
            <v>IT Support NSS</v>
          </cell>
          <cell r="P397" t="str">
            <v>Christopher R. Olmsted</v>
          </cell>
          <cell r="Q397">
            <v>84</v>
          </cell>
          <cell r="R397">
            <v>68</v>
          </cell>
          <cell r="S397">
            <v>0</v>
          </cell>
          <cell r="T397">
            <v>285</v>
          </cell>
          <cell r="U397">
            <v>-302</v>
          </cell>
          <cell r="V397">
            <v>556</v>
          </cell>
          <cell r="W397">
            <v>247</v>
          </cell>
          <cell r="X397">
            <v>-1701</v>
          </cell>
          <cell r="Y397">
            <v>2093</v>
          </cell>
          <cell r="Z397">
            <v>247</v>
          </cell>
          <cell r="AA397">
            <v>-3277</v>
          </cell>
          <cell r="AB397">
            <v>1390</v>
          </cell>
          <cell r="AC397">
            <v>247</v>
          </cell>
          <cell r="AD397">
            <v>-3277</v>
          </cell>
          <cell r="AE397">
            <v>1390</v>
          </cell>
          <cell r="AF397">
            <v>1</v>
          </cell>
          <cell r="AG397">
            <v>1</v>
          </cell>
          <cell r="AH397">
            <v>1</v>
          </cell>
          <cell r="AI397">
            <v>1</v>
          </cell>
          <cell r="AJ397">
            <v>1</v>
          </cell>
        </row>
        <row r="398">
          <cell r="F398" t="str">
            <v>2MP001-000</v>
          </cell>
          <cell r="G398" t="str">
            <v>Incurred</v>
          </cell>
          <cell r="H398" t="str">
            <v>2200</v>
          </cell>
          <cell r="I398" t="str">
            <v>SCG</v>
          </cell>
          <cell r="J398" t="str">
            <v>NSS</v>
          </cell>
          <cell r="K398" t="str">
            <v>2200-NSS</v>
          </cell>
          <cell r="L398" t="str">
            <v>GAS TRANSMISSION</v>
          </cell>
          <cell r="M398" t="str">
            <v>GOMP</v>
          </cell>
          <cell r="N398" t="str">
            <v>N/A</v>
          </cell>
          <cell r="O398" t="str">
            <v>MAJOR PROJECTS MANAGEMENT &amp; OUTREACH</v>
          </cell>
          <cell r="P398" t="str">
            <v>Michael A. Bermel</v>
          </cell>
          <cell r="Q398">
            <v>729</v>
          </cell>
          <cell r="R398">
            <v>204</v>
          </cell>
          <cell r="S398">
            <v>0</v>
          </cell>
          <cell r="T398">
            <v>817</v>
          </cell>
          <cell r="U398">
            <v>215</v>
          </cell>
          <cell r="V398">
            <v>0</v>
          </cell>
          <cell r="W398">
            <v>852</v>
          </cell>
          <cell r="X398">
            <v>420</v>
          </cell>
          <cell r="Y398">
            <v>0</v>
          </cell>
          <cell r="Z398">
            <v>2326</v>
          </cell>
          <cell r="AA398">
            <v>1320</v>
          </cell>
          <cell r="AB398">
            <v>0</v>
          </cell>
          <cell r="AC398">
            <v>2326</v>
          </cell>
          <cell r="AD398">
            <v>1320</v>
          </cell>
          <cell r="AE398">
            <v>0</v>
          </cell>
          <cell r="AF398">
            <v>5</v>
          </cell>
          <cell r="AG398">
            <v>6.4</v>
          </cell>
          <cell r="AH398">
            <v>9.9</v>
          </cell>
          <cell r="AI398">
            <v>25.4</v>
          </cell>
          <cell r="AJ398">
            <v>25.4</v>
          </cell>
        </row>
        <row r="399">
          <cell r="F399" t="str">
            <v>2MP002-000</v>
          </cell>
          <cell r="G399" t="str">
            <v>Incurred</v>
          </cell>
          <cell r="H399" t="str">
            <v>2200</v>
          </cell>
          <cell r="I399" t="str">
            <v>SCG</v>
          </cell>
          <cell r="J399" t="str">
            <v>NSS</v>
          </cell>
          <cell r="K399" t="str">
            <v>2200-NSS</v>
          </cell>
          <cell r="L399" t="str">
            <v>GAS TRANSMISSION</v>
          </cell>
          <cell r="M399" t="str">
            <v>GOMP</v>
          </cell>
          <cell r="N399" t="str">
            <v>N/A</v>
          </cell>
          <cell r="O399" t="str">
            <v>PROJECT &amp; CONSTRUCTION MANAGEMENT</v>
          </cell>
          <cell r="P399" t="str">
            <v>Michael A. Bermel</v>
          </cell>
          <cell r="Q399">
            <v>80</v>
          </cell>
          <cell r="R399">
            <v>121</v>
          </cell>
          <cell r="S399">
            <v>0</v>
          </cell>
          <cell r="T399">
            <v>80</v>
          </cell>
          <cell r="U399">
            <v>121</v>
          </cell>
          <cell r="V399">
            <v>0</v>
          </cell>
          <cell r="W399">
            <v>80</v>
          </cell>
          <cell r="X399">
            <v>121</v>
          </cell>
          <cell r="Y399">
            <v>0</v>
          </cell>
          <cell r="Z399">
            <v>80</v>
          </cell>
          <cell r="AA399">
            <v>121</v>
          </cell>
          <cell r="AB399">
            <v>0</v>
          </cell>
          <cell r="AC399">
            <v>80</v>
          </cell>
          <cell r="AD399">
            <v>121</v>
          </cell>
          <cell r="AE399">
            <v>0</v>
          </cell>
          <cell r="AF399">
            <v>0.8</v>
          </cell>
          <cell r="AG399">
            <v>0.8</v>
          </cell>
          <cell r="AH399">
            <v>0.8</v>
          </cell>
          <cell r="AI399">
            <v>0.8</v>
          </cell>
          <cell r="AJ399">
            <v>0.8</v>
          </cell>
        </row>
        <row r="400">
          <cell r="F400" t="str">
            <v>2MP003-000</v>
          </cell>
          <cell r="G400" t="str">
            <v>Incurred</v>
          </cell>
          <cell r="H400" t="str">
            <v>2200</v>
          </cell>
          <cell r="I400" t="str">
            <v>SCG</v>
          </cell>
          <cell r="J400" t="str">
            <v>NSS</v>
          </cell>
          <cell r="K400" t="str">
            <v>2200-NSS</v>
          </cell>
          <cell r="L400" t="str">
            <v>GAS TRANSMISSION</v>
          </cell>
          <cell r="M400" t="str">
            <v>GOMP</v>
          </cell>
          <cell r="N400" t="str">
            <v>N/A</v>
          </cell>
          <cell r="O400" t="str">
            <v>PROJECT CONTROLS  AND ESTIMATING</v>
          </cell>
          <cell r="P400" t="str">
            <v>Michael A. Bermel</v>
          </cell>
          <cell r="Q400">
            <v>97</v>
          </cell>
          <cell r="R400">
            <v>27</v>
          </cell>
          <cell r="S400">
            <v>0</v>
          </cell>
          <cell r="T400">
            <v>97</v>
          </cell>
          <cell r="U400">
            <v>27</v>
          </cell>
          <cell r="V400">
            <v>0</v>
          </cell>
          <cell r="W400">
            <v>97</v>
          </cell>
          <cell r="X400">
            <v>27</v>
          </cell>
          <cell r="Y400">
            <v>0</v>
          </cell>
          <cell r="Z400">
            <v>97</v>
          </cell>
          <cell r="AA400">
            <v>27</v>
          </cell>
          <cell r="AB400">
            <v>0</v>
          </cell>
          <cell r="AC400">
            <v>97</v>
          </cell>
          <cell r="AD400">
            <v>27</v>
          </cell>
          <cell r="AE400">
            <v>0</v>
          </cell>
          <cell r="AF400">
            <v>0.4</v>
          </cell>
          <cell r="AG400">
            <v>0.4</v>
          </cell>
          <cell r="AH400">
            <v>0.4</v>
          </cell>
          <cell r="AI400">
            <v>0.4</v>
          </cell>
          <cell r="AJ400">
            <v>0.4</v>
          </cell>
        </row>
        <row r="401">
          <cell r="F401" t="str">
            <v>2OO000-000</v>
          </cell>
          <cell r="G401" t="str">
            <v>Incurred</v>
          </cell>
          <cell r="H401" t="str">
            <v>2200</v>
          </cell>
          <cell r="I401" t="str">
            <v>SCG</v>
          </cell>
          <cell r="J401" t="str">
            <v>NSS</v>
          </cell>
          <cell r="K401" t="str">
            <v>2200-NSS</v>
          </cell>
          <cell r="L401" t="str">
            <v>CUSTOMER SERVICE</v>
          </cell>
          <cell r="M401" t="str">
            <v>CSOO</v>
          </cell>
          <cell r="N401" t="str">
            <v>N/A</v>
          </cell>
          <cell r="O401" t="str">
            <v>CCC - Operations</v>
          </cell>
          <cell r="P401" t="str">
            <v>Michael H. Baldwin</v>
          </cell>
          <cell r="Q401">
            <v>29794</v>
          </cell>
          <cell r="R401">
            <v>349</v>
          </cell>
          <cell r="S401">
            <v>0</v>
          </cell>
          <cell r="T401">
            <v>29438</v>
          </cell>
          <cell r="U401">
            <v>346</v>
          </cell>
          <cell r="V401">
            <v>0</v>
          </cell>
          <cell r="W401">
            <v>30561</v>
          </cell>
          <cell r="X401">
            <v>355</v>
          </cell>
          <cell r="Y401">
            <v>0</v>
          </cell>
          <cell r="Z401">
            <v>29525</v>
          </cell>
          <cell r="AA401">
            <v>347</v>
          </cell>
          <cell r="AB401">
            <v>0</v>
          </cell>
          <cell r="AC401">
            <v>29525</v>
          </cell>
          <cell r="AD401">
            <v>347</v>
          </cell>
          <cell r="AE401">
            <v>0</v>
          </cell>
          <cell r="AF401">
            <v>391.8</v>
          </cell>
          <cell r="AG401">
            <v>386.7</v>
          </cell>
          <cell r="AH401">
            <v>402.8</v>
          </cell>
          <cell r="AI401">
            <v>388.2</v>
          </cell>
          <cell r="AJ401">
            <v>388.2</v>
          </cell>
        </row>
        <row r="402">
          <cell r="F402" t="str">
            <v>2OO001-000</v>
          </cell>
          <cell r="G402" t="str">
            <v>Incurred</v>
          </cell>
          <cell r="H402" t="str">
            <v>2200</v>
          </cell>
          <cell r="I402" t="str">
            <v>SCG</v>
          </cell>
          <cell r="J402" t="str">
            <v>NSS</v>
          </cell>
          <cell r="K402" t="str">
            <v>2200-NSS</v>
          </cell>
          <cell r="L402" t="str">
            <v>CUSTOMER SERVICE</v>
          </cell>
          <cell r="M402" t="str">
            <v>CSOO</v>
          </cell>
          <cell r="N402" t="str">
            <v>N/A</v>
          </cell>
          <cell r="O402" t="str">
            <v>CCC - Support</v>
          </cell>
          <cell r="P402" t="str">
            <v>Michael H. Baldwin</v>
          </cell>
          <cell r="Q402">
            <v>4760</v>
          </cell>
          <cell r="R402">
            <v>3022</v>
          </cell>
          <cell r="S402">
            <v>0</v>
          </cell>
          <cell r="T402">
            <v>5522</v>
          </cell>
          <cell r="U402">
            <v>3066</v>
          </cell>
          <cell r="V402">
            <v>0</v>
          </cell>
          <cell r="W402">
            <v>5753</v>
          </cell>
          <cell r="X402">
            <v>3254</v>
          </cell>
          <cell r="Y402">
            <v>0</v>
          </cell>
          <cell r="Z402">
            <v>5742</v>
          </cell>
          <cell r="AA402">
            <v>3282</v>
          </cell>
          <cell r="AB402">
            <v>0</v>
          </cell>
          <cell r="AC402">
            <v>5742</v>
          </cell>
          <cell r="AD402">
            <v>3282</v>
          </cell>
          <cell r="AE402">
            <v>0</v>
          </cell>
          <cell r="AF402">
            <v>55.6</v>
          </cell>
          <cell r="AG402">
            <v>63.9</v>
          </cell>
          <cell r="AH402">
            <v>66</v>
          </cell>
          <cell r="AI402">
            <v>65.8</v>
          </cell>
          <cell r="AJ402">
            <v>65.8</v>
          </cell>
        </row>
        <row r="403">
          <cell r="F403" t="str">
            <v>2OO002-000</v>
          </cell>
          <cell r="G403" t="str">
            <v>Incurred</v>
          </cell>
          <cell r="H403" t="str">
            <v>2200</v>
          </cell>
          <cell r="I403" t="str">
            <v>SCG</v>
          </cell>
          <cell r="J403" t="str">
            <v>NSS</v>
          </cell>
          <cell r="K403" t="str">
            <v>2200-NSS</v>
          </cell>
          <cell r="L403" t="str">
            <v>CUSTOMER SERVICE</v>
          </cell>
          <cell r="M403" t="str">
            <v>CSOO</v>
          </cell>
          <cell r="N403" t="str">
            <v>N/A</v>
          </cell>
          <cell r="O403" t="str">
            <v>Branch Offices</v>
          </cell>
          <cell r="P403" t="str">
            <v>Michael H. Baldwin</v>
          </cell>
          <cell r="Q403">
            <v>8989</v>
          </cell>
          <cell r="R403">
            <v>2602</v>
          </cell>
          <cell r="S403">
            <v>0</v>
          </cell>
          <cell r="T403">
            <v>8795</v>
          </cell>
          <cell r="U403">
            <v>2559</v>
          </cell>
          <cell r="V403">
            <v>0</v>
          </cell>
          <cell r="W403">
            <v>8795</v>
          </cell>
          <cell r="X403">
            <v>2559</v>
          </cell>
          <cell r="Y403">
            <v>0</v>
          </cell>
          <cell r="Z403">
            <v>9322</v>
          </cell>
          <cell r="AA403">
            <v>2689</v>
          </cell>
          <cell r="AB403">
            <v>0</v>
          </cell>
          <cell r="AC403">
            <v>9322</v>
          </cell>
          <cell r="AD403">
            <v>2689</v>
          </cell>
          <cell r="AE403">
            <v>0</v>
          </cell>
          <cell r="AF403">
            <v>129.1</v>
          </cell>
          <cell r="AG403">
            <v>124.7</v>
          </cell>
          <cell r="AH403">
            <v>124.7</v>
          </cell>
          <cell r="AI403">
            <v>125.7</v>
          </cell>
          <cell r="AJ403">
            <v>125.7</v>
          </cell>
        </row>
        <row r="404">
          <cell r="F404" t="str">
            <v>2OO003-000</v>
          </cell>
          <cell r="G404" t="str">
            <v>Incurred</v>
          </cell>
          <cell r="H404" t="str">
            <v>2200</v>
          </cell>
          <cell r="I404" t="str">
            <v>SCG</v>
          </cell>
          <cell r="J404" t="str">
            <v>NSS</v>
          </cell>
          <cell r="K404" t="str">
            <v>2200-NSS</v>
          </cell>
          <cell r="L404" t="str">
            <v>CUSTOMER SERVICE</v>
          </cell>
          <cell r="M404" t="str">
            <v>CSOO</v>
          </cell>
          <cell r="N404" t="str">
            <v>N/A</v>
          </cell>
          <cell r="O404" t="str">
            <v>Billing Services</v>
          </cell>
          <cell r="P404" t="str">
            <v>Michael H. Baldwin</v>
          </cell>
          <cell r="Q404">
            <v>6632</v>
          </cell>
          <cell r="R404">
            <v>335</v>
          </cell>
          <cell r="S404">
            <v>0</v>
          </cell>
          <cell r="T404">
            <v>6567</v>
          </cell>
          <cell r="U404">
            <v>49</v>
          </cell>
          <cell r="V404">
            <v>0</v>
          </cell>
          <cell r="W404">
            <v>6083</v>
          </cell>
          <cell r="X404">
            <v>48</v>
          </cell>
          <cell r="Y404">
            <v>0</v>
          </cell>
          <cell r="Z404">
            <v>6216</v>
          </cell>
          <cell r="AA404">
            <v>48</v>
          </cell>
          <cell r="AB404">
            <v>0</v>
          </cell>
          <cell r="AC404">
            <v>6216</v>
          </cell>
          <cell r="AD404">
            <v>48</v>
          </cell>
          <cell r="AE404">
            <v>0</v>
          </cell>
          <cell r="AF404">
            <v>73.8</v>
          </cell>
          <cell r="AG404">
            <v>72.900000000000006</v>
          </cell>
          <cell r="AH404">
            <v>69.2</v>
          </cell>
          <cell r="AI404">
            <v>69.099999999999994</v>
          </cell>
          <cell r="AJ404">
            <v>69.099999999999994</v>
          </cell>
        </row>
        <row r="405">
          <cell r="F405" t="str">
            <v>2OO004-000</v>
          </cell>
          <cell r="G405" t="str">
            <v>Incurred</v>
          </cell>
          <cell r="H405" t="str">
            <v>2200</v>
          </cell>
          <cell r="I405" t="str">
            <v>SCG</v>
          </cell>
          <cell r="J405" t="str">
            <v>NSS</v>
          </cell>
          <cell r="K405" t="str">
            <v>2200-NSS</v>
          </cell>
          <cell r="L405" t="str">
            <v>CUSTOMER SERVICE</v>
          </cell>
          <cell r="M405" t="str">
            <v>CSOO</v>
          </cell>
          <cell r="N405" t="str">
            <v>N/A</v>
          </cell>
          <cell r="O405" t="str">
            <v>Credit and Collections</v>
          </cell>
          <cell r="P405" t="str">
            <v>Michael H. Baldwin</v>
          </cell>
          <cell r="Q405">
            <v>2966</v>
          </cell>
          <cell r="R405">
            <v>1255</v>
          </cell>
          <cell r="S405">
            <v>0</v>
          </cell>
          <cell r="T405">
            <v>3003</v>
          </cell>
          <cell r="U405">
            <v>1255</v>
          </cell>
          <cell r="V405">
            <v>0</v>
          </cell>
          <cell r="W405">
            <v>2845</v>
          </cell>
          <cell r="X405">
            <v>1255</v>
          </cell>
          <cell r="Y405">
            <v>4</v>
          </cell>
          <cell r="Z405">
            <v>2845</v>
          </cell>
          <cell r="AA405">
            <v>1255</v>
          </cell>
          <cell r="AB405">
            <v>0</v>
          </cell>
          <cell r="AC405">
            <v>2845</v>
          </cell>
          <cell r="AD405">
            <v>1255</v>
          </cell>
          <cell r="AE405">
            <v>0</v>
          </cell>
          <cell r="AF405">
            <v>36.1</v>
          </cell>
          <cell r="AG405">
            <v>36.5</v>
          </cell>
          <cell r="AH405">
            <v>34.1</v>
          </cell>
          <cell r="AI405">
            <v>34.5</v>
          </cell>
          <cell r="AJ405">
            <v>34.5</v>
          </cell>
        </row>
        <row r="406">
          <cell r="F406" t="str">
            <v>2OO004-001</v>
          </cell>
          <cell r="G406" t="str">
            <v>Incurred</v>
          </cell>
          <cell r="H406" t="str">
            <v>2200</v>
          </cell>
          <cell r="I406" t="str">
            <v>SCG</v>
          </cell>
          <cell r="J406" t="str">
            <v>NSS</v>
          </cell>
          <cell r="K406" t="str">
            <v>2200-NSS</v>
          </cell>
          <cell r="L406" t="str">
            <v>CUSTOMER SERVICE</v>
          </cell>
          <cell r="M406" t="str">
            <v>CSOO</v>
          </cell>
          <cell r="N406" t="str">
            <v>N/A</v>
          </cell>
          <cell r="O406" t="str">
            <v>Credit and Collections Postage</v>
          </cell>
          <cell r="P406" t="str">
            <v>Michael H. Baldwin</v>
          </cell>
          <cell r="Q406">
            <v>0</v>
          </cell>
          <cell r="R406">
            <v>0</v>
          </cell>
          <cell r="S406">
            <v>995</v>
          </cell>
          <cell r="T406">
            <v>0</v>
          </cell>
          <cell r="U406">
            <v>0</v>
          </cell>
          <cell r="V406">
            <v>995</v>
          </cell>
          <cell r="W406">
            <v>0</v>
          </cell>
          <cell r="X406">
            <v>0</v>
          </cell>
          <cell r="Y406">
            <v>1003</v>
          </cell>
          <cell r="Z406">
            <v>0</v>
          </cell>
          <cell r="AA406">
            <v>0</v>
          </cell>
          <cell r="AB406">
            <v>1003</v>
          </cell>
          <cell r="AC406">
            <v>0</v>
          </cell>
          <cell r="AD406">
            <v>0</v>
          </cell>
          <cell r="AE406">
            <v>1003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F407" t="str">
            <v>2OO005-000</v>
          </cell>
          <cell r="G407" t="str">
            <v>Incurred</v>
          </cell>
          <cell r="H407" t="str">
            <v>2200</v>
          </cell>
          <cell r="I407" t="str">
            <v>SCG</v>
          </cell>
          <cell r="J407" t="str">
            <v>NSS</v>
          </cell>
          <cell r="K407" t="str">
            <v>2200-NSS</v>
          </cell>
          <cell r="L407" t="str">
            <v>CUSTOMER SERVICE</v>
          </cell>
          <cell r="M407" t="str">
            <v>CSOO</v>
          </cell>
          <cell r="N407" t="str">
            <v>N/A</v>
          </cell>
          <cell r="O407" t="str">
            <v>Remittance Processing</v>
          </cell>
          <cell r="P407" t="str">
            <v>Michael H. Baldwin</v>
          </cell>
          <cell r="Q407">
            <v>1579</v>
          </cell>
          <cell r="R407">
            <v>3349</v>
          </cell>
          <cell r="S407">
            <v>0</v>
          </cell>
          <cell r="T407">
            <v>1681</v>
          </cell>
          <cell r="U407">
            <v>3121</v>
          </cell>
          <cell r="V407">
            <v>0</v>
          </cell>
          <cell r="W407">
            <v>1681</v>
          </cell>
          <cell r="X407">
            <v>2534</v>
          </cell>
          <cell r="Y407">
            <v>0</v>
          </cell>
          <cell r="Z407">
            <v>1681</v>
          </cell>
          <cell r="AA407">
            <v>2313</v>
          </cell>
          <cell r="AB407">
            <v>0</v>
          </cell>
          <cell r="AC407">
            <v>1681</v>
          </cell>
          <cell r="AD407">
            <v>2313</v>
          </cell>
          <cell r="AE407">
            <v>0</v>
          </cell>
          <cell r="AF407">
            <v>20.6</v>
          </cell>
          <cell r="AG407">
            <v>21.8</v>
          </cell>
          <cell r="AH407">
            <v>21.8</v>
          </cell>
          <cell r="AI407">
            <v>21.8</v>
          </cell>
          <cell r="AJ407">
            <v>21.8</v>
          </cell>
        </row>
        <row r="408">
          <cell r="F408" t="str">
            <v>2OO005-001</v>
          </cell>
          <cell r="G408" t="str">
            <v>Incurred</v>
          </cell>
          <cell r="H408" t="str">
            <v>2200</v>
          </cell>
          <cell r="I408" t="str">
            <v>SCG</v>
          </cell>
          <cell r="J408" t="str">
            <v>NSS</v>
          </cell>
          <cell r="K408" t="str">
            <v>2200-NSS</v>
          </cell>
          <cell r="L408" t="str">
            <v>CUSTOMER SERVICE</v>
          </cell>
          <cell r="M408" t="str">
            <v>CSOO</v>
          </cell>
          <cell r="N408" t="str">
            <v>N/A</v>
          </cell>
          <cell r="O408" t="str">
            <v>Remittance Processing Postage</v>
          </cell>
          <cell r="P408" t="str">
            <v>Michael H. Baldwin</v>
          </cell>
          <cell r="Q408">
            <v>0</v>
          </cell>
          <cell r="R408">
            <v>0</v>
          </cell>
          <cell r="S408">
            <v>17011</v>
          </cell>
          <cell r="T408">
            <v>0</v>
          </cell>
          <cell r="U408">
            <v>0</v>
          </cell>
          <cell r="V408">
            <v>16340</v>
          </cell>
          <cell r="W408">
            <v>0</v>
          </cell>
          <cell r="X408">
            <v>0</v>
          </cell>
          <cell r="Y408">
            <v>15301</v>
          </cell>
          <cell r="Z408">
            <v>0</v>
          </cell>
          <cell r="AA408">
            <v>0</v>
          </cell>
          <cell r="AB408">
            <v>14027</v>
          </cell>
          <cell r="AC408">
            <v>0</v>
          </cell>
          <cell r="AD408">
            <v>0</v>
          </cell>
          <cell r="AE408">
            <v>14027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F409" t="str">
            <v>2OO006-000</v>
          </cell>
          <cell r="G409" t="str">
            <v>Incurred</v>
          </cell>
          <cell r="H409" t="str">
            <v>2200</v>
          </cell>
          <cell r="I409" t="str">
            <v>SCG</v>
          </cell>
          <cell r="J409" t="str">
            <v>NSS</v>
          </cell>
          <cell r="K409" t="str">
            <v>2200-NSS</v>
          </cell>
          <cell r="L409" t="str">
            <v>CUSTOMER SERVICE</v>
          </cell>
          <cell r="M409" t="str">
            <v>CSOO</v>
          </cell>
          <cell r="N409" t="str">
            <v>N/A</v>
          </cell>
          <cell r="O409" t="str">
            <v>Customer Service Other Office Ops and Technology</v>
          </cell>
          <cell r="P409" t="str">
            <v>Michael H. Baldwin</v>
          </cell>
          <cell r="Q409">
            <v>1909</v>
          </cell>
          <cell r="R409">
            <v>155</v>
          </cell>
          <cell r="S409">
            <v>0</v>
          </cell>
          <cell r="T409">
            <v>2783</v>
          </cell>
          <cell r="U409">
            <v>221</v>
          </cell>
          <cell r="V409">
            <v>0</v>
          </cell>
          <cell r="W409">
            <v>2873</v>
          </cell>
          <cell r="X409">
            <v>206</v>
          </cell>
          <cell r="Y409">
            <v>0</v>
          </cell>
          <cell r="Z409">
            <v>2973</v>
          </cell>
          <cell r="AA409">
            <v>206</v>
          </cell>
          <cell r="AB409">
            <v>0</v>
          </cell>
          <cell r="AC409">
            <v>2973</v>
          </cell>
          <cell r="AD409">
            <v>206</v>
          </cell>
          <cell r="AE409">
            <v>0</v>
          </cell>
          <cell r="AF409">
            <v>19.899999999999999</v>
          </cell>
          <cell r="AG409">
            <v>28.7</v>
          </cell>
          <cell r="AH409">
            <v>29.7</v>
          </cell>
          <cell r="AI409">
            <v>30.7</v>
          </cell>
          <cell r="AJ409">
            <v>30.7</v>
          </cell>
        </row>
        <row r="410">
          <cell r="F410" t="str">
            <v>2OO007-000</v>
          </cell>
          <cell r="G410" t="str">
            <v>Incurred</v>
          </cell>
          <cell r="H410" t="str">
            <v>2200</v>
          </cell>
          <cell r="I410" t="str">
            <v>SCG</v>
          </cell>
          <cell r="J410" t="str">
            <v>NSS</v>
          </cell>
          <cell r="K410" t="str">
            <v>2200-NSS</v>
          </cell>
          <cell r="L410" t="str">
            <v>CUSTOMER SERVICE</v>
          </cell>
          <cell r="M410" t="str">
            <v>CSOO</v>
          </cell>
          <cell r="N410" t="str">
            <v>N/A</v>
          </cell>
          <cell r="O410" t="str">
            <v>Measurement Data Ops (MDO)</v>
          </cell>
          <cell r="P410" t="str">
            <v>Michael H. Baldwin</v>
          </cell>
          <cell r="Q410">
            <v>812</v>
          </cell>
          <cell r="R410">
            <v>501</v>
          </cell>
          <cell r="S410">
            <v>0</v>
          </cell>
          <cell r="T410">
            <v>925</v>
          </cell>
          <cell r="U410">
            <v>423</v>
          </cell>
          <cell r="V410">
            <v>0</v>
          </cell>
          <cell r="W410">
            <v>925</v>
          </cell>
          <cell r="X410">
            <v>159</v>
          </cell>
          <cell r="Y410">
            <v>0</v>
          </cell>
          <cell r="Z410">
            <v>925</v>
          </cell>
          <cell r="AA410">
            <v>117</v>
          </cell>
          <cell r="AB410">
            <v>0</v>
          </cell>
          <cell r="AC410">
            <v>925</v>
          </cell>
          <cell r="AD410">
            <v>117</v>
          </cell>
          <cell r="AE410">
            <v>0</v>
          </cell>
          <cell r="AF410">
            <v>9.9</v>
          </cell>
          <cell r="AG410">
            <v>11.5</v>
          </cell>
          <cell r="AH410">
            <v>11.5</v>
          </cell>
          <cell r="AI410">
            <v>11.5</v>
          </cell>
          <cell r="AJ410">
            <v>11.5</v>
          </cell>
        </row>
        <row r="411">
          <cell r="F411" t="str">
            <v>2PB000-000</v>
          </cell>
          <cell r="G411" t="str">
            <v>Incurred</v>
          </cell>
          <cell r="H411" t="str">
            <v>2200</v>
          </cell>
          <cell r="I411" t="str">
            <v>SCG</v>
          </cell>
          <cell r="J411" t="str">
            <v>NSS</v>
          </cell>
          <cell r="K411" t="str">
            <v>2200-NSS</v>
          </cell>
          <cell r="L411" t="str">
            <v>A&amp;G</v>
          </cell>
          <cell r="M411" t="str">
            <v>AGCP</v>
          </cell>
          <cell r="N411" t="str">
            <v>N/A</v>
          </cell>
          <cell r="O411" t="str">
            <v>HEALTH BENEFITS - MEDICAL</v>
          </cell>
          <cell r="P411" t="str">
            <v>Debbie S. Robinson</v>
          </cell>
          <cell r="Q411">
            <v>0</v>
          </cell>
          <cell r="R411">
            <v>78922</v>
          </cell>
          <cell r="S411">
            <v>0</v>
          </cell>
          <cell r="T411">
            <v>0</v>
          </cell>
          <cell r="U411">
            <v>0</v>
          </cell>
          <cell r="V411">
            <v>76042</v>
          </cell>
          <cell r="W411">
            <v>0</v>
          </cell>
          <cell r="X411">
            <v>0</v>
          </cell>
          <cell r="Y411">
            <v>86645</v>
          </cell>
          <cell r="Z411">
            <v>0</v>
          </cell>
          <cell r="AA411">
            <v>0</v>
          </cell>
          <cell r="AB411">
            <v>94320</v>
          </cell>
          <cell r="AC411">
            <v>0</v>
          </cell>
          <cell r="AD411">
            <v>0</v>
          </cell>
          <cell r="AE411">
            <v>94320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2">
          <cell r="F412" t="str">
            <v>2PB000-001</v>
          </cell>
          <cell r="G412" t="str">
            <v>Incurred</v>
          </cell>
          <cell r="H412" t="str">
            <v>2200</v>
          </cell>
          <cell r="I412" t="str">
            <v>SCG</v>
          </cell>
          <cell r="J412" t="str">
            <v>NSS</v>
          </cell>
          <cell r="K412" t="str">
            <v>2200-NSS</v>
          </cell>
          <cell r="L412" t="str">
            <v>A&amp;G</v>
          </cell>
          <cell r="M412" t="str">
            <v>AGCP</v>
          </cell>
          <cell r="N412" t="str">
            <v>N/A</v>
          </cell>
          <cell r="O412" t="str">
            <v>HEALTH BENEFITS - DENTAL</v>
          </cell>
          <cell r="P412" t="str">
            <v>Debbie S. Robinson</v>
          </cell>
          <cell r="Q412">
            <v>0</v>
          </cell>
          <cell r="R412">
            <v>2587</v>
          </cell>
          <cell r="S412">
            <v>0</v>
          </cell>
          <cell r="T412">
            <v>0</v>
          </cell>
          <cell r="U412">
            <v>0</v>
          </cell>
          <cell r="V412">
            <v>4180</v>
          </cell>
          <cell r="W412">
            <v>0</v>
          </cell>
          <cell r="X412">
            <v>0</v>
          </cell>
          <cell r="Y412">
            <v>4517</v>
          </cell>
          <cell r="Z412">
            <v>0</v>
          </cell>
          <cell r="AA412">
            <v>0</v>
          </cell>
          <cell r="AB412">
            <v>5052</v>
          </cell>
          <cell r="AC412">
            <v>0</v>
          </cell>
          <cell r="AD412">
            <v>0</v>
          </cell>
          <cell r="AE412">
            <v>5052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F413" t="str">
            <v>2PB000-002</v>
          </cell>
          <cell r="G413" t="str">
            <v>Incurred</v>
          </cell>
          <cell r="H413" t="str">
            <v>2200</v>
          </cell>
          <cell r="I413" t="str">
            <v>SCG</v>
          </cell>
          <cell r="J413" t="str">
            <v>NSS</v>
          </cell>
          <cell r="K413" t="str">
            <v>2200-NSS</v>
          </cell>
          <cell r="L413" t="str">
            <v>A&amp;G</v>
          </cell>
          <cell r="M413" t="str">
            <v>AGCP</v>
          </cell>
          <cell r="N413" t="str">
            <v>N/A</v>
          </cell>
          <cell r="O413" t="str">
            <v>HEALTH BENEFITS - VISION</v>
          </cell>
          <cell r="P413" t="str">
            <v>Debbie S. Robinson</v>
          </cell>
          <cell r="Q413">
            <v>0</v>
          </cell>
          <cell r="R413">
            <v>575</v>
          </cell>
          <cell r="S413">
            <v>0</v>
          </cell>
          <cell r="T413">
            <v>0</v>
          </cell>
          <cell r="U413">
            <v>0</v>
          </cell>
          <cell r="V413">
            <v>534</v>
          </cell>
          <cell r="W413">
            <v>0</v>
          </cell>
          <cell r="X413">
            <v>0</v>
          </cell>
          <cell r="Y413">
            <v>572</v>
          </cell>
          <cell r="Z413">
            <v>0</v>
          </cell>
          <cell r="AA413">
            <v>0</v>
          </cell>
          <cell r="AB413">
            <v>629</v>
          </cell>
          <cell r="AC413">
            <v>0</v>
          </cell>
          <cell r="AD413">
            <v>0</v>
          </cell>
          <cell r="AE413">
            <v>629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F414" t="str">
            <v>2PB000-003</v>
          </cell>
          <cell r="G414" t="str">
            <v>Incurred</v>
          </cell>
          <cell r="H414" t="str">
            <v>2200</v>
          </cell>
          <cell r="I414" t="str">
            <v>SCG</v>
          </cell>
          <cell r="J414" t="str">
            <v>NSS</v>
          </cell>
          <cell r="K414" t="str">
            <v>2200-NSS</v>
          </cell>
          <cell r="L414" t="str">
            <v>A&amp;G</v>
          </cell>
          <cell r="M414" t="str">
            <v>AGCP</v>
          </cell>
          <cell r="N414" t="str">
            <v>N/A</v>
          </cell>
          <cell r="O414" t="str">
            <v>HEALTH BENEFITS - WELLNESS</v>
          </cell>
          <cell r="P414" t="str">
            <v>Debbie S. Robinson</v>
          </cell>
          <cell r="Q414">
            <v>0</v>
          </cell>
          <cell r="R414">
            <v>426</v>
          </cell>
          <cell r="S414">
            <v>0</v>
          </cell>
          <cell r="T414">
            <v>0</v>
          </cell>
          <cell r="U414">
            <v>0</v>
          </cell>
          <cell r="V414">
            <v>728</v>
          </cell>
          <cell r="W414">
            <v>0</v>
          </cell>
          <cell r="X414">
            <v>0</v>
          </cell>
          <cell r="Y414">
            <v>724</v>
          </cell>
          <cell r="Z414">
            <v>0</v>
          </cell>
          <cell r="AA414">
            <v>0</v>
          </cell>
          <cell r="AB414">
            <v>707</v>
          </cell>
          <cell r="AC414">
            <v>0</v>
          </cell>
          <cell r="AD414">
            <v>0</v>
          </cell>
          <cell r="AE414">
            <v>707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F415" t="str">
            <v>2PB000-004</v>
          </cell>
          <cell r="G415" t="str">
            <v>Incurred</v>
          </cell>
          <cell r="H415" t="str">
            <v>2200</v>
          </cell>
          <cell r="I415" t="str">
            <v>SCG</v>
          </cell>
          <cell r="J415" t="str">
            <v>NSS</v>
          </cell>
          <cell r="K415" t="str">
            <v>2200-NSS</v>
          </cell>
          <cell r="L415" t="str">
            <v>A&amp;G</v>
          </cell>
          <cell r="M415" t="str">
            <v>AGCP</v>
          </cell>
          <cell r="N415" t="str">
            <v>N/A</v>
          </cell>
          <cell r="O415" t="str">
            <v>HEALTH BENEFITS - EMP ASSISTANCE PROGRAM</v>
          </cell>
          <cell r="P415" t="str">
            <v>Debbie S. Robinson</v>
          </cell>
          <cell r="Q415">
            <v>0</v>
          </cell>
          <cell r="R415">
            <v>728</v>
          </cell>
          <cell r="S415">
            <v>0</v>
          </cell>
          <cell r="T415">
            <v>0</v>
          </cell>
          <cell r="U415">
            <v>0</v>
          </cell>
          <cell r="V415">
            <v>735</v>
          </cell>
          <cell r="W415">
            <v>0</v>
          </cell>
          <cell r="X415">
            <v>0</v>
          </cell>
          <cell r="Y415">
            <v>755</v>
          </cell>
          <cell r="Z415">
            <v>0</v>
          </cell>
          <cell r="AA415">
            <v>0</v>
          </cell>
          <cell r="AB415">
            <v>788</v>
          </cell>
          <cell r="AC415">
            <v>0</v>
          </cell>
          <cell r="AD415">
            <v>0</v>
          </cell>
          <cell r="AE415">
            <v>788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F416" t="str">
            <v>2PB000-005</v>
          </cell>
          <cell r="G416" t="str">
            <v>Incurred</v>
          </cell>
          <cell r="H416" t="str">
            <v>2200</v>
          </cell>
          <cell r="I416" t="str">
            <v>SCG</v>
          </cell>
          <cell r="J416" t="str">
            <v>NSS</v>
          </cell>
          <cell r="K416" t="str">
            <v>2200-NSS</v>
          </cell>
          <cell r="L416" t="str">
            <v>A&amp;G</v>
          </cell>
          <cell r="M416" t="str">
            <v>AGCP</v>
          </cell>
          <cell r="N416" t="str">
            <v>N/A</v>
          </cell>
          <cell r="O416" t="str">
            <v>HEALTH BENEFITS - MENTAL HEALTH</v>
          </cell>
          <cell r="P416" t="str">
            <v>Debbie S. Robinson</v>
          </cell>
          <cell r="Q416">
            <v>0</v>
          </cell>
          <cell r="R416">
            <v>1389</v>
          </cell>
          <cell r="S416">
            <v>0</v>
          </cell>
          <cell r="T416">
            <v>0</v>
          </cell>
          <cell r="U416">
            <v>0</v>
          </cell>
          <cell r="V416">
            <v>1476</v>
          </cell>
          <cell r="W416">
            <v>0</v>
          </cell>
          <cell r="X416">
            <v>0</v>
          </cell>
          <cell r="Y416">
            <v>1639</v>
          </cell>
          <cell r="Z416">
            <v>0</v>
          </cell>
          <cell r="AA416">
            <v>0</v>
          </cell>
          <cell r="AB416">
            <v>1851</v>
          </cell>
          <cell r="AC416">
            <v>0</v>
          </cell>
          <cell r="AD416">
            <v>0</v>
          </cell>
          <cell r="AE416">
            <v>1851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F417" t="str">
            <v>2PB000-006</v>
          </cell>
          <cell r="G417" t="str">
            <v>Incurred</v>
          </cell>
          <cell r="H417" t="str">
            <v>2200</v>
          </cell>
          <cell r="I417" t="str">
            <v>SCG</v>
          </cell>
          <cell r="J417" t="str">
            <v>NSS</v>
          </cell>
          <cell r="K417" t="str">
            <v>2200-NSS</v>
          </cell>
          <cell r="L417" t="str">
            <v>A&amp;G</v>
          </cell>
          <cell r="M417" t="str">
            <v>AGCP</v>
          </cell>
          <cell r="N417" t="str">
            <v>N/A</v>
          </cell>
          <cell r="O417" t="str">
            <v>WELFARE BENEFITS - AD&amp;D INSURANCE</v>
          </cell>
          <cell r="P417" t="str">
            <v>Debbie S. Robinson</v>
          </cell>
          <cell r="Q417">
            <v>0</v>
          </cell>
          <cell r="R417">
            <v>59</v>
          </cell>
          <cell r="S417">
            <v>0</v>
          </cell>
          <cell r="T417">
            <v>0</v>
          </cell>
          <cell r="U417">
            <v>0</v>
          </cell>
          <cell r="V417">
            <v>57</v>
          </cell>
          <cell r="W417">
            <v>0</v>
          </cell>
          <cell r="X417">
            <v>0</v>
          </cell>
          <cell r="Y417">
            <v>63</v>
          </cell>
          <cell r="Z417">
            <v>0</v>
          </cell>
          <cell r="AA417">
            <v>0</v>
          </cell>
          <cell r="AB417">
            <v>73</v>
          </cell>
          <cell r="AC417">
            <v>0</v>
          </cell>
          <cell r="AD417">
            <v>0</v>
          </cell>
          <cell r="AE417">
            <v>73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F418" t="str">
            <v>2PB000-007</v>
          </cell>
          <cell r="G418" t="str">
            <v>Incurred</v>
          </cell>
          <cell r="H418" t="str">
            <v>2200</v>
          </cell>
          <cell r="I418" t="str">
            <v>SCG</v>
          </cell>
          <cell r="J418" t="str">
            <v>NSS</v>
          </cell>
          <cell r="K418" t="str">
            <v>2200-NSS</v>
          </cell>
          <cell r="L418" t="str">
            <v>A&amp;G</v>
          </cell>
          <cell r="M418" t="str">
            <v>AGCP</v>
          </cell>
          <cell r="N418" t="str">
            <v>N/A</v>
          </cell>
          <cell r="O418" t="str">
            <v>WELFARE BENEFITS - BUSINESS TRAVEL INS</v>
          </cell>
          <cell r="P418" t="str">
            <v>Debbie S. Robinson</v>
          </cell>
          <cell r="Q418">
            <v>0</v>
          </cell>
          <cell r="R418">
            <v>48</v>
          </cell>
          <cell r="S418">
            <v>0</v>
          </cell>
          <cell r="T418">
            <v>0</v>
          </cell>
          <cell r="U418">
            <v>0</v>
          </cell>
          <cell r="V418">
            <v>49</v>
          </cell>
          <cell r="W418">
            <v>0</v>
          </cell>
          <cell r="X418">
            <v>0</v>
          </cell>
          <cell r="Y418">
            <v>50</v>
          </cell>
          <cell r="Z418">
            <v>0</v>
          </cell>
          <cell r="AA418">
            <v>0</v>
          </cell>
          <cell r="AB418">
            <v>51</v>
          </cell>
          <cell r="AC418">
            <v>0</v>
          </cell>
          <cell r="AD418">
            <v>0</v>
          </cell>
          <cell r="AE418">
            <v>51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F419" t="str">
            <v>2PB000-008</v>
          </cell>
          <cell r="G419" t="str">
            <v>Incurred</v>
          </cell>
          <cell r="H419" t="str">
            <v>2200</v>
          </cell>
          <cell r="I419" t="str">
            <v>SCG</v>
          </cell>
          <cell r="J419" t="str">
            <v>NSS</v>
          </cell>
          <cell r="K419" t="str">
            <v>2200-NSS</v>
          </cell>
          <cell r="L419" t="str">
            <v>A&amp;G</v>
          </cell>
          <cell r="M419" t="str">
            <v>AGCP</v>
          </cell>
          <cell r="N419" t="str">
            <v>N/A</v>
          </cell>
          <cell r="O419" t="str">
            <v>WELFARE BENEFITS - LIFE INSURANCE</v>
          </cell>
          <cell r="P419" t="str">
            <v>Debbie S. Robinson</v>
          </cell>
          <cell r="Q419">
            <v>0</v>
          </cell>
          <cell r="R419">
            <v>1618</v>
          </cell>
          <cell r="S419">
            <v>0</v>
          </cell>
          <cell r="T419">
            <v>0</v>
          </cell>
          <cell r="U419">
            <v>0</v>
          </cell>
          <cell r="V419">
            <v>1592</v>
          </cell>
          <cell r="W419">
            <v>0</v>
          </cell>
          <cell r="X419">
            <v>0</v>
          </cell>
          <cell r="Y419">
            <v>1673</v>
          </cell>
          <cell r="Z419">
            <v>0</v>
          </cell>
          <cell r="AA419">
            <v>0</v>
          </cell>
          <cell r="AB419">
            <v>1798</v>
          </cell>
          <cell r="AC419">
            <v>0</v>
          </cell>
          <cell r="AD419">
            <v>0</v>
          </cell>
          <cell r="AE419">
            <v>1798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F420" t="str">
            <v>2PB000-009</v>
          </cell>
          <cell r="G420" t="str">
            <v>Incurred</v>
          </cell>
          <cell r="H420" t="str">
            <v>2200</v>
          </cell>
          <cell r="I420" t="str">
            <v>SCG</v>
          </cell>
          <cell r="J420" t="str">
            <v>NSS</v>
          </cell>
          <cell r="K420" t="str">
            <v>2200-NSS</v>
          </cell>
          <cell r="L420" t="str">
            <v>A&amp;G</v>
          </cell>
          <cell r="M420" t="str">
            <v>AGCP</v>
          </cell>
          <cell r="N420" t="str">
            <v>N/A</v>
          </cell>
          <cell r="O420" t="str">
            <v>RETIREMENT BENEFITS - RETIREMENT SAVINGS PLAN</v>
          </cell>
          <cell r="P420" t="str">
            <v>Debbie S. Robinson</v>
          </cell>
          <cell r="Q420">
            <v>0</v>
          </cell>
          <cell r="R420">
            <v>21351</v>
          </cell>
          <cell r="S420">
            <v>0</v>
          </cell>
          <cell r="T420">
            <v>0</v>
          </cell>
          <cell r="U420">
            <v>0</v>
          </cell>
          <cell r="V420">
            <v>21822</v>
          </cell>
          <cell r="W420">
            <v>0</v>
          </cell>
          <cell r="X420">
            <v>0</v>
          </cell>
          <cell r="Y420">
            <v>23191</v>
          </cell>
          <cell r="Z420">
            <v>0</v>
          </cell>
          <cell r="AA420">
            <v>0</v>
          </cell>
          <cell r="AB420">
            <v>25409</v>
          </cell>
          <cell r="AC420">
            <v>0</v>
          </cell>
          <cell r="AD420">
            <v>0</v>
          </cell>
          <cell r="AE420">
            <v>25409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F421" t="str">
            <v>2PB000-010</v>
          </cell>
          <cell r="G421" t="str">
            <v>Incurred</v>
          </cell>
          <cell r="H421" t="str">
            <v>2200</v>
          </cell>
          <cell r="I421" t="str">
            <v>SCG</v>
          </cell>
          <cell r="J421" t="str">
            <v>NSS</v>
          </cell>
          <cell r="K421" t="str">
            <v>2200-NSS</v>
          </cell>
          <cell r="L421" t="str">
            <v>A&amp;G</v>
          </cell>
          <cell r="M421" t="str">
            <v>AGCP</v>
          </cell>
          <cell r="N421" t="str">
            <v>N/A</v>
          </cell>
          <cell r="O421" t="str">
            <v>RETIREMENT BENEFITS - NQ SAVINGS</v>
          </cell>
          <cell r="P421" t="str">
            <v>Debbie S. Robinson</v>
          </cell>
          <cell r="Q421">
            <v>0</v>
          </cell>
          <cell r="R421">
            <v>275</v>
          </cell>
          <cell r="S421">
            <v>0</v>
          </cell>
          <cell r="T421">
            <v>0</v>
          </cell>
          <cell r="U421">
            <v>0</v>
          </cell>
          <cell r="V421">
            <v>282</v>
          </cell>
          <cell r="W421">
            <v>0</v>
          </cell>
          <cell r="X421">
            <v>0</v>
          </cell>
          <cell r="Y421">
            <v>291</v>
          </cell>
          <cell r="Z421">
            <v>0</v>
          </cell>
          <cell r="AA421">
            <v>0</v>
          </cell>
          <cell r="AB421">
            <v>300</v>
          </cell>
          <cell r="AC421">
            <v>0</v>
          </cell>
          <cell r="AD421">
            <v>0</v>
          </cell>
          <cell r="AE421">
            <v>300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F422" t="str">
            <v>2PB000-011</v>
          </cell>
          <cell r="G422" t="str">
            <v>Incurred</v>
          </cell>
          <cell r="H422" t="str">
            <v>2200</v>
          </cell>
          <cell r="I422" t="str">
            <v>SCG</v>
          </cell>
          <cell r="J422" t="str">
            <v>NSS</v>
          </cell>
          <cell r="K422" t="str">
            <v>2200-NSS</v>
          </cell>
          <cell r="L422" t="str">
            <v>A&amp;G</v>
          </cell>
          <cell r="M422" t="str">
            <v>AGCP</v>
          </cell>
          <cell r="N422" t="str">
            <v>N/A</v>
          </cell>
          <cell r="O422" t="str">
            <v>RETIREMENT BENEFITS - SUPPLEMENTAL PENSION</v>
          </cell>
          <cell r="P422" t="str">
            <v>Debbie S. Robinson</v>
          </cell>
          <cell r="Q422">
            <v>0</v>
          </cell>
          <cell r="R422">
            <v>2287</v>
          </cell>
          <cell r="S422">
            <v>0</v>
          </cell>
          <cell r="T422">
            <v>0</v>
          </cell>
          <cell r="U422">
            <v>0</v>
          </cell>
          <cell r="V422">
            <v>2600</v>
          </cell>
          <cell r="W422">
            <v>0</v>
          </cell>
          <cell r="X422">
            <v>0</v>
          </cell>
          <cell r="Y422">
            <v>2110</v>
          </cell>
          <cell r="Z422">
            <v>0</v>
          </cell>
          <cell r="AA422">
            <v>0</v>
          </cell>
          <cell r="AB422">
            <v>1920</v>
          </cell>
          <cell r="AC422">
            <v>0</v>
          </cell>
          <cell r="AD422">
            <v>0</v>
          </cell>
          <cell r="AE422">
            <v>1920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F423" t="str">
            <v>2PB000-012</v>
          </cell>
          <cell r="G423" t="str">
            <v>Incurred</v>
          </cell>
          <cell r="H423" t="str">
            <v>2200</v>
          </cell>
          <cell r="I423" t="str">
            <v>SCG</v>
          </cell>
          <cell r="J423" t="str">
            <v>NSS</v>
          </cell>
          <cell r="K423" t="str">
            <v>2200-NSS</v>
          </cell>
          <cell r="L423" t="str">
            <v>A&amp;G</v>
          </cell>
          <cell r="M423" t="str">
            <v>AGCP</v>
          </cell>
          <cell r="N423" t="str">
            <v>N/A</v>
          </cell>
          <cell r="O423" t="str">
            <v>OTHER BENEFITS - BENEFIT ADMIN FEES</v>
          </cell>
          <cell r="P423" t="str">
            <v>Debbie S. Robinson</v>
          </cell>
          <cell r="Q423">
            <v>0</v>
          </cell>
          <cell r="R423">
            <v>1115</v>
          </cell>
          <cell r="S423">
            <v>0</v>
          </cell>
          <cell r="T423">
            <v>0</v>
          </cell>
          <cell r="U423">
            <v>0</v>
          </cell>
          <cell r="V423">
            <v>1233</v>
          </cell>
          <cell r="W423">
            <v>0</v>
          </cell>
          <cell r="X423">
            <v>0</v>
          </cell>
          <cell r="Y423">
            <v>1087</v>
          </cell>
          <cell r="Z423">
            <v>0</v>
          </cell>
          <cell r="AA423">
            <v>0</v>
          </cell>
          <cell r="AB423">
            <v>1107</v>
          </cell>
          <cell r="AC423">
            <v>0</v>
          </cell>
          <cell r="AD423">
            <v>0</v>
          </cell>
          <cell r="AE423">
            <v>1107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F424" t="str">
            <v>2PB000-013</v>
          </cell>
          <cell r="G424" t="str">
            <v>Incurred</v>
          </cell>
          <cell r="H424" t="str">
            <v>2200</v>
          </cell>
          <cell r="I424" t="str">
            <v>SCG</v>
          </cell>
          <cell r="J424" t="str">
            <v>NSS</v>
          </cell>
          <cell r="K424" t="str">
            <v>2200-NSS</v>
          </cell>
          <cell r="L424" t="str">
            <v>A&amp;G</v>
          </cell>
          <cell r="M424" t="str">
            <v>AGCP</v>
          </cell>
          <cell r="N424" t="str">
            <v>N/A</v>
          </cell>
          <cell r="O424" t="str">
            <v>OTHER BENEFITS - EDUCATIONAL ASSISTANCE</v>
          </cell>
          <cell r="P424" t="str">
            <v>Debbie S. Robinson</v>
          </cell>
          <cell r="Q424">
            <v>0</v>
          </cell>
          <cell r="R424">
            <v>958</v>
          </cell>
          <cell r="S424">
            <v>0</v>
          </cell>
          <cell r="T424">
            <v>0</v>
          </cell>
          <cell r="U424">
            <v>0</v>
          </cell>
          <cell r="V424">
            <v>960</v>
          </cell>
          <cell r="W424">
            <v>0</v>
          </cell>
          <cell r="X424">
            <v>0</v>
          </cell>
          <cell r="Y424">
            <v>1005</v>
          </cell>
          <cell r="Z424">
            <v>0</v>
          </cell>
          <cell r="AA424">
            <v>0</v>
          </cell>
          <cell r="AB424">
            <v>1087</v>
          </cell>
          <cell r="AC424">
            <v>0</v>
          </cell>
          <cell r="AD424">
            <v>0</v>
          </cell>
          <cell r="AE424">
            <v>1087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F425" t="str">
            <v>2PB000-014</v>
          </cell>
          <cell r="G425" t="str">
            <v>Incurred</v>
          </cell>
          <cell r="H425" t="str">
            <v>2200</v>
          </cell>
          <cell r="I425" t="str">
            <v>SCG</v>
          </cell>
          <cell r="J425" t="str">
            <v>NSS</v>
          </cell>
          <cell r="K425" t="str">
            <v>2200-NSS</v>
          </cell>
          <cell r="L425" t="str">
            <v>A&amp;G</v>
          </cell>
          <cell r="M425" t="str">
            <v>AGCP</v>
          </cell>
          <cell r="N425" t="str">
            <v>N/A</v>
          </cell>
          <cell r="O425" t="str">
            <v>OTHER BENEFITS - EMERGENCY CARE</v>
          </cell>
          <cell r="P425" t="str">
            <v>Debbie S. Robinson</v>
          </cell>
          <cell r="Q425">
            <v>0</v>
          </cell>
          <cell r="R425">
            <v>187</v>
          </cell>
          <cell r="S425">
            <v>0</v>
          </cell>
          <cell r="T425">
            <v>0</v>
          </cell>
          <cell r="U425">
            <v>0</v>
          </cell>
          <cell r="V425">
            <v>197</v>
          </cell>
          <cell r="W425">
            <v>0</v>
          </cell>
          <cell r="X425">
            <v>0</v>
          </cell>
          <cell r="Y425">
            <v>206</v>
          </cell>
          <cell r="Z425">
            <v>0</v>
          </cell>
          <cell r="AA425">
            <v>0</v>
          </cell>
          <cell r="AB425">
            <v>217</v>
          </cell>
          <cell r="AC425">
            <v>0</v>
          </cell>
          <cell r="AD425">
            <v>0</v>
          </cell>
          <cell r="AE425">
            <v>217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F426" t="str">
            <v>2PB000-015</v>
          </cell>
          <cell r="G426" t="str">
            <v>Incurred</v>
          </cell>
          <cell r="H426" t="str">
            <v>2200</v>
          </cell>
          <cell r="I426" t="str">
            <v>SCG</v>
          </cell>
          <cell r="J426" t="str">
            <v>NSS</v>
          </cell>
          <cell r="K426" t="str">
            <v>2200-NSS</v>
          </cell>
          <cell r="L426" t="str">
            <v>A&amp;G</v>
          </cell>
          <cell r="M426" t="str">
            <v>AGCP</v>
          </cell>
          <cell r="N426" t="str">
            <v>N/A</v>
          </cell>
          <cell r="O426" t="str">
            <v>OTHER BENEFITS - MASS TRANSIT</v>
          </cell>
          <cell r="P426" t="str">
            <v>Debbie S. Robinson</v>
          </cell>
          <cell r="Q426">
            <v>0</v>
          </cell>
          <cell r="R426">
            <v>987</v>
          </cell>
          <cell r="S426">
            <v>0</v>
          </cell>
          <cell r="T426">
            <v>0</v>
          </cell>
          <cell r="U426">
            <v>0</v>
          </cell>
          <cell r="V426">
            <v>1025</v>
          </cell>
          <cell r="W426">
            <v>0</v>
          </cell>
          <cell r="X426">
            <v>0</v>
          </cell>
          <cell r="Y426">
            <v>1049</v>
          </cell>
          <cell r="Z426">
            <v>0</v>
          </cell>
          <cell r="AA426">
            <v>0</v>
          </cell>
          <cell r="AB426">
            <v>1098</v>
          </cell>
          <cell r="AC426">
            <v>0</v>
          </cell>
          <cell r="AD426">
            <v>0</v>
          </cell>
          <cell r="AE426">
            <v>1098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F427" t="str">
            <v>2PB000-016</v>
          </cell>
          <cell r="G427" t="str">
            <v>Incurred</v>
          </cell>
          <cell r="H427" t="str">
            <v>2200</v>
          </cell>
          <cell r="I427" t="str">
            <v>SCG</v>
          </cell>
          <cell r="J427" t="str">
            <v>NSS</v>
          </cell>
          <cell r="K427" t="str">
            <v>2200-NSS</v>
          </cell>
          <cell r="L427" t="str">
            <v>A&amp;G</v>
          </cell>
          <cell r="M427" t="str">
            <v>AGCP</v>
          </cell>
          <cell r="N427" t="str">
            <v>N/A</v>
          </cell>
          <cell r="O427" t="str">
            <v>OTHER BENEFITS - RETIREMENT ACTIVITIES</v>
          </cell>
          <cell r="P427" t="str">
            <v>Debbie S. Robinson</v>
          </cell>
          <cell r="Q427">
            <v>0</v>
          </cell>
          <cell r="R427">
            <v>241</v>
          </cell>
          <cell r="S427">
            <v>0</v>
          </cell>
          <cell r="T427">
            <v>0</v>
          </cell>
          <cell r="U427">
            <v>0</v>
          </cell>
          <cell r="V427">
            <v>465</v>
          </cell>
          <cell r="W427">
            <v>0</v>
          </cell>
          <cell r="X427">
            <v>0</v>
          </cell>
          <cell r="Y427">
            <v>142</v>
          </cell>
          <cell r="Z427">
            <v>0</v>
          </cell>
          <cell r="AA427">
            <v>0</v>
          </cell>
          <cell r="AB427">
            <v>180</v>
          </cell>
          <cell r="AC427">
            <v>0</v>
          </cell>
          <cell r="AD427">
            <v>0</v>
          </cell>
          <cell r="AE427">
            <v>180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</row>
        <row r="428">
          <cell r="F428" t="str">
            <v>2PB000-017</v>
          </cell>
          <cell r="G428" t="str">
            <v>Incurred</v>
          </cell>
          <cell r="H428" t="str">
            <v>2200</v>
          </cell>
          <cell r="I428" t="str">
            <v>SCG</v>
          </cell>
          <cell r="J428" t="str">
            <v>NSS</v>
          </cell>
          <cell r="K428" t="str">
            <v>2200-NSS</v>
          </cell>
          <cell r="L428" t="str">
            <v>A&amp;G</v>
          </cell>
          <cell r="M428" t="str">
            <v>AGCP</v>
          </cell>
          <cell r="N428" t="str">
            <v>N/A</v>
          </cell>
          <cell r="O428" t="str">
            <v>OTHER BENEFITS - SERVICE RECOGNITION</v>
          </cell>
          <cell r="P428" t="str">
            <v>Debbie S. Robinson</v>
          </cell>
          <cell r="Q428">
            <v>0</v>
          </cell>
          <cell r="R428">
            <v>254</v>
          </cell>
          <cell r="S428">
            <v>0</v>
          </cell>
          <cell r="T428">
            <v>0</v>
          </cell>
          <cell r="U428">
            <v>0</v>
          </cell>
          <cell r="V428">
            <v>181</v>
          </cell>
          <cell r="W428">
            <v>0</v>
          </cell>
          <cell r="X428">
            <v>0</v>
          </cell>
          <cell r="Y428">
            <v>267</v>
          </cell>
          <cell r="Z428">
            <v>0</v>
          </cell>
          <cell r="AA428">
            <v>0</v>
          </cell>
          <cell r="AB428">
            <v>254</v>
          </cell>
          <cell r="AC428">
            <v>0</v>
          </cell>
          <cell r="AD428">
            <v>0</v>
          </cell>
          <cell r="AE428">
            <v>254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F429" t="str">
            <v>2PB000-018</v>
          </cell>
          <cell r="G429" t="str">
            <v>Incurred</v>
          </cell>
          <cell r="H429" t="str">
            <v>2200</v>
          </cell>
          <cell r="I429" t="str">
            <v>SCG</v>
          </cell>
          <cell r="J429" t="str">
            <v>NSS</v>
          </cell>
          <cell r="K429" t="str">
            <v>2200-NSS</v>
          </cell>
          <cell r="L429" t="str">
            <v>A&amp;G</v>
          </cell>
          <cell r="M429" t="str">
            <v>AGCP</v>
          </cell>
          <cell r="N429" t="str">
            <v>N/A</v>
          </cell>
          <cell r="O429" t="str">
            <v>OTHER BENEFITS - SPECIAL EVENTS</v>
          </cell>
          <cell r="P429" t="str">
            <v>Debbie S. Robinson</v>
          </cell>
          <cell r="Q429">
            <v>0</v>
          </cell>
          <cell r="R429">
            <v>471</v>
          </cell>
          <cell r="S429">
            <v>0</v>
          </cell>
          <cell r="T429">
            <v>0</v>
          </cell>
          <cell r="U429">
            <v>0</v>
          </cell>
          <cell r="V429">
            <v>473</v>
          </cell>
          <cell r="W429">
            <v>0</v>
          </cell>
          <cell r="X429">
            <v>0</v>
          </cell>
          <cell r="Y429">
            <v>494</v>
          </cell>
          <cell r="Z429">
            <v>0</v>
          </cell>
          <cell r="AA429">
            <v>0</v>
          </cell>
          <cell r="AB429">
            <v>532</v>
          </cell>
          <cell r="AC429">
            <v>0</v>
          </cell>
          <cell r="AD429">
            <v>0</v>
          </cell>
          <cell r="AE429">
            <v>532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F430" t="str">
            <v>2PN000-000</v>
          </cell>
          <cell r="G430" t="str">
            <v>Incurred</v>
          </cell>
          <cell r="H430" t="str">
            <v>2200</v>
          </cell>
          <cell r="I430" t="str">
            <v>SCG</v>
          </cell>
          <cell r="J430" t="str">
            <v>NSS</v>
          </cell>
          <cell r="K430" t="str">
            <v>2200-NSS</v>
          </cell>
          <cell r="L430" t="str">
            <v>A&amp;G</v>
          </cell>
          <cell r="M430" t="str">
            <v>AGPN</v>
          </cell>
          <cell r="N430" t="str">
            <v>N/A</v>
          </cell>
          <cell r="O430" t="str">
            <v>EMPLOYEE PENSION</v>
          </cell>
          <cell r="P430" t="str">
            <v>Debbie S. Robinson</v>
          </cell>
          <cell r="Q430">
            <v>0</v>
          </cell>
          <cell r="R430">
            <v>70350</v>
          </cell>
          <cell r="S430">
            <v>0</v>
          </cell>
          <cell r="T430">
            <v>0</v>
          </cell>
          <cell r="U430">
            <v>0</v>
          </cell>
          <cell r="V430">
            <v>86900</v>
          </cell>
          <cell r="W430">
            <v>0</v>
          </cell>
          <cell r="X430">
            <v>0</v>
          </cell>
          <cell r="Y430">
            <v>117890</v>
          </cell>
          <cell r="Z430">
            <v>0</v>
          </cell>
          <cell r="AA430">
            <v>0</v>
          </cell>
          <cell r="AB430">
            <v>202830</v>
          </cell>
          <cell r="AC430">
            <v>0</v>
          </cell>
          <cell r="AD430">
            <v>0</v>
          </cell>
          <cell r="AE430">
            <v>202830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F431" t="str">
            <v>2PN000-001</v>
          </cell>
          <cell r="G431" t="str">
            <v>Incurred</v>
          </cell>
          <cell r="H431" t="str">
            <v>2200</v>
          </cell>
          <cell r="I431" t="str">
            <v>SCG</v>
          </cell>
          <cell r="J431" t="str">
            <v>NSS</v>
          </cell>
          <cell r="K431" t="str">
            <v>2200-NSS</v>
          </cell>
          <cell r="L431" t="str">
            <v>A&amp;G</v>
          </cell>
          <cell r="M431" t="str">
            <v>AGPN</v>
          </cell>
          <cell r="N431" t="str">
            <v>N/A</v>
          </cell>
          <cell r="O431" t="str">
            <v>EMPLOYEE PENSION - PBOP</v>
          </cell>
          <cell r="P431" t="str">
            <v>Debbie S. Robinson</v>
          </cell>
          <cell r="Q431">
            <v>0</v>
          </cell>
          <cell r="R431">
            <v>271</v>
          </cell>
          <cell r="S431">
            <v>0</v>
          </cell>
          <cell r="T431">
            <v>0</v>
          </cell>
          <cell r="U431">
            <v>0</v>
          </cell>
          <cell r="V431">
            <v>2340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F432" t="str">
            <v>2PS000-000</v>
          </cell>
          <cell r="G432" t="str">
            <v>Incurred</v>
          </cell>
          <cell r="H432" t="str">
            <v>2200</v>
          </cell>
          <cell r="I432" t="str">
            <v>SCG</v>
          </cell>
          <cell r="J432" t="str">
            <v>NSS</v>
          </cell>
          <cell r="K432" t="str">
            <v>2200-NSS</v>
          </cell>
          <cell r="L432" t="str">
            <v>PIPELINE SAFETY ENHANCEMENT PLAN</v>
          </cell>
          <cell r="M432" t="str">
            <v>GOPS</v>
          </cell>
          <cell r="N432" t="str">
            <v>N/A</v>
          </cell>
          <cell r="O432" t="str">
            <v>PIPELINE SAFETY ENHANCEMENT PROGRAM</v>
          </cell>
          <cell r="P432" t="str">
            <v>Richard D. Phillips</v>
          </cell>
          <cell r="Q432">
            <v>1579</v>
          </cell>
          <cell r="R432">
            <v>2789</v>
          </cell>
          <cell r="S432">
            <v>0</v>
          </cell>
          <cell r="T432">
            <v>191</v>
          </cell>
          <cell r="U432">
            <v>2812</v>
          </cell>
          <cell r="V432">
            <v>0</v>
          </cell>
          <cell r="W432">
            <v>29</v>
          </cell>
          <cell r="X432">
            <v>320</v>
          </cell>
          <cell r="Y432">
            <v>0</v>
          </cell>
          <cell r="Z432">
            <v>4260</v>
          </cell>
          <cell r="AA432">
            <v>74952</v>
          </cell>
          <cell r="AB432">
            <v>0</v>
          </cell>
          <cell r="AC432">
            <v>4260</v>
          </cell>
          <cell r="AD432">
            <v>74952</v>
          </cell>
          <cell r="AE432">
            <v>0</v>
          </cell>
          <cell r="AF432">
            <v>16.3</v>
          </cell>
          <cell r="AG432">
            <v>1.9</v>
          </cell>
          <cell r="AH432">
            <v>0.3</v>
          </cell>
          <cell r="AI432">
            <v>42.6</v>
          </cell>
          <cell r="AJ432">
            <v>42.6</v>
          </cell>
        </row>
        <row r="433">
          <cell r="F433" t="str">
            <v>2PS000-001</v>
          </cell>
          <cell r="G433" t="str">
            <v>Incurred</v>
          </cell>
          <cell r="H433" t="str">
            <v>2200</v>
          </cell>
          <cell r="I433" t="str">
            <v>SCG</v>
          </cell>
          <cell r="J433" t="str">
            <v>NSS</v>
          </cell>
          <cell r="K433" t="str">
            <v>2200-NSS</v>
          </cell>
          <cell r="L433" t="str">
            <v>PIPELINE SAFETY ENHANCEMENT PLAN</v>
          </cell>
          <cell r="M433" t="str">
            <v>GOPS</v>
          </cell>
          <cell r="N433" t="str">
            <v>N/A</v>
          </cell>
          <cell r="O433" t="str">
            <v>PIPELINE SAFETY ENHANCEMENT PROGRAM-PMO Costs</v>
          </cell>
          <cell r="P433" t="str">
            <v>Richard D. Phillips</v>
          </cell>
          <cell r="Q433">
            <v>139</v>
          </cell>
          <cell r="R433">
            <v>449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1647</v>
          </cell>
          <cell r="AA433">
            <v>2297</v>
          </cell>
          <cell r="AB433">
            <v>0</v>
          </cell>
          <cell r="AC433">
            <v>1647</v>
          </cell>
          <cell r="AD433">
            <v>2297</v>
          </cell>
          <cell r="AE433">
            <v>0</v>
          </cell>
          <cell r="AF433">
            <v>0.9</v>
          </cell>
          <cell r="AG433">
            <v>0</v>
          </cell>
          <cell r="AH433">
            <v>0</v>
          </cell>
          <cell r="AI433">
            <v>16.5</v>
          </cell>
          <cell r="AJ433">
            <v>16.5</v>
          </cell>
        </row>
        <row r="434">
          <cell r="F434" t="str">
            <v>2RD001-000</v>
          </cell>
          <cell r="G434" t="str">
            <v>Incurred</v>
          </cell>
          <cell r="H434" t="str">
            <v>2200</v>
          </cell>
          <cell r="I434" t="str">
            <v>SCG</v>
          </cell>
          <cell r="J434" t="str">
            <v>NSS</v>
          </cell>
          <cell r="K434" t="str">
            <v>2200-NSS</v>
          </cell>
          <cell r="L434" t="str">
            <v>CUSTOMER SERVICE</v>
          </cell>
          <cell r="M434" t="str">
            <v>CSRD</v>
          </cell>
          <cell r="N434" t="str">
            <v>N/A</v>
          </cell>
          <cell r="O434" t="str">
            <v>Research Development and Demonstration (RD&amp;D) Technology Development</v>
          </cell>
          <cell r="P434" t="str">
            <v>Lisa M. Larroque Alexander</v>
          </cell>
          <cell r="Q434">
            <v>2119</v>
          </cell>
          <cell r="R434">
            <v>8524</v>
          </cell>
          <cell r="S434">
            <v>0</v>
          </cell>
          <cell r="T434">
            <v>2086</v>
          </cell>
          <cell r="U434">
            <v>12119</v>
          </cell>
          <cell r="V434">
            <v>0</v>
          </cell>
          <cell r="W434">
            <v>2136</v>
          </cell>
          <cell r="X434">
            <v>9862</v>
          </cell>
          <cell r="Y434">
            <v>0</v>
          </cell>
          <cell r="Z434">
            <v>2136</v>
          </cell>
          <cell r="AA434">
            <v>12193</v>
          </cell>
          <cell r="AB434">
            <v>0</v>
          </cell>
          <cell r="AC434">
            <v>2136</v>
          </cell>
          <cell r="AD434">
            <v>12193</v>
          </cell>
          <cell r="AE434">
            <v>0</v>
          </cell>
          <cell r="AF434">
            <v>20.6</v>
          </cell>
          <cell r="AG434">
            <v>21.1</v>
          </cell>
          <cell r="AH434">
            <v>21.6</v>
          </cell>
          <cell r="AI434">
            <v>21.6</v>
          </cell>
          <cell r="AJ434">
            <v>21.6</v>
          </cell>
        </row>
        <row r="435">
          <cell r="F435" t="str">
            <v>2RD002-000</v>
          </cell>
          <cell r="G435" t="str">
            <v>Incurred</v>
          </cell>
          <cell r="H435" t="str">
            <v>2200</v>
          </cell>
          <cell r="I435" t="str">
            <v>SCG</v>
          </cell>
          <cell r="J435" t="str">
            <v>NSS</v>
          </cell>
          <cell r="K435" t="str">
            <v>2200-NSS</v>
          </cell>
          <cell r="L435" t="str">
            <v>CUSTOMER SERVICE</v>
          </cell>
          <cell r="M435" t="str">
            <v>CSRD</v>
          </cell>
          <cell r="N435" t="str">
            <v>N/A</v>
          </cell>
          <cell r="O435" t="str">
            <v>Policy &amp; Environmental Solutions NSS</v>
          </cell>
          <cell r="P435" t="str">
            <v>Lisa M. Larroque Alexander</v>
          </cell>
          <cell r="Q435">
            <v>633</v>
          </cell>
          <cell r="R435">
            <v>134</v>
          </cell>
          <cell r="S435">
            <v>0</v>
          </cell>
          <cell r="T435">
            <v>633</v>
          </cell>
          <cell r="U435">
            <v>134</v>
          </cell>
          <cell r="V435">
            <v>0</v>
          </cell>
          <cell r="W435">
            <v>748</v>
          </cell>
          <cell r="X435">
            <v>149</v>
          </cell>
          <cell r="Y435">
            <v>0</v>
          </cell>
          <cell r="Z435">
            <v>748</v>
          </cell>
          <cell r="AA435">
            <v>149</v>
          </cell>
          <cell r="AB435">
            <v>0</v>
          </cell>
          <cell r="AC435">
            <v>748</v>
          </cell>
          <cell r="AD435">
            <v>149</v>
          </cell>
          <cell r="AE435">
            <v>0</v>
          </cell>
          <cell r="AF435">
            <v>5</v>
          </cell>
          <cell r="AG435">
            <v>5</v>
          </cell>
          <cell r="AH435">
            <v>6</v>
          </cell>
          <cell r="AI435">
            <v>6</v>
          </cell>
          <cell r="AJ435">
            <v>6</v>
          </cell>
        </row>
        <row r="436">
          <cell r="F436" t="str">
            <v>2RE001-000</v>
          </cell>
          <cell r="G436" t="str">
            <v>Incurred</v>
          </cell>
          <cell r="H436" t="str">
            <v>2200</v>
          </cell>
          <cell r="I436" t="str">
            <v>SCG</v>
          </cell>
          <cell r="J436" t="str">
            <v>NSS</v>
          </cell>
          <cell r="K436" t="str">
            <v>2200-NSS</v>
          </cell>
          <cell r="L436" t="str">
            <v>ENVIRONMENTAL SAFETY &amp; FACILITY</v>
          </cell>
          <cell r="M436" t="str">
            <v>ESRE</v>
          </cell>
          <cell r="N436" t="str">
            <v>N/A</v>
          </cell>
          <cell r="O436" t="str">
            <v>SCG RENTS</v>
          </cell>
          <cell r="P436" t="str">
            <v>Richard D. Tattersall</v>
          </cell>
          <cell r="Q436">
            <v>0</v>
          </cell>
          <cell r="R436">
            <v>0</v>
          </cell>
          <cell r="S436">
            <v>2199</v>
          </cell>
          <cell r="T436">
            <v>0</v>
          </cell>
          <cell r="U436">
            <v>0</v>
          </cell>
          <cell r="V436">
            <v>2091</v>
          </cell>
          <cell r="W436">
            <v>0</v>
          </cell>
          <cell r="X436">
            <v>0</v>
          </cell>
          <cell r="Y436">
            <v>2141</v>
          </cell>
          <cell r="Z436">
            <v>0</v>
          </cell>
          <cell r="AA436">
            <v>0</v>
          </cell>
          <cell r="AB436">
            <v>2194</v>
          </cell>
          <cell r="AC436">
            <v>0</v>
          </cell>
          <cell r="AD436">
            <v>0</v>
          </cell>
          <cell r="AE436">
            <v>2194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7">
          <cell r="F437" t="str">
            <v>2RE002-000</v>
          </cell>
          <cell r="G437" t="str">
            <v>Incurred</v>
          </cell>
          <cell r="H437" t="str">
            <v>2200</v>
          </cell>
          <cell r="I437" t="str">
            <v>SCG</v>
          </cell>
          <cell r="J437" t="str">
            <v>NSS</v>
          </cell>
          <cell r="K437" t="str">
            <v>2200-NSS</v>
          </cell>
          <cell r="L437" t="str">
            <v>ENVIRONMENTAL SAFETY &amp; FACILITY</v>
          </cell>
          <cell r="M437" t="str">
            <v>ESRE</v>
          </cell>
          <cell r="N437" t="str">
            <v>N/A</v>
          </cell>
          <cell r="O437" t="str">
            <v>SCG CORPORATE REAL ESTATE</v>
          </cell>
          <cell r="P437" t="str">
            <v>Richard D. Tattersall</v>
          </cell>
          <cell r="Q437">
            <v>181</v>
          </cell>
          <cell r="R437">
            <v>30</v>
          </cell>
          <cell r="S437">
            <v>0</v>
          </cell>
          <cell r="T437">
            <v>180</v>
          </cell>
          <cell r="U437">
            <v>26</v>
          </cell>
          <cell r="V437">
            <v>0</v>
          </cell>
          <cell r="W437">
            <v>180</v>
          </cell>
          <cell r="X437">
            <v>26</v>
          </cell>
          <cell r="Y437">
            <v>0</v>
          </cell>
          <cell r="Z437">
            <v>180</v>
          </cell>
          <cell r="AA437">
            <v>26</v>
          </cell>
          <cell r="AB437">
            <v>0</v>
          </cell>
          <cell r="AC437">
            <v>180</v>
          </cell>
          <cell r="AD437">
            <v>26</v>
          </cell>
          <cell r="AE437">
            <v>0</v>
          </cell>
          <cell r="AF437">
            <v>2</v>
          </cell>
          <cell r="AG437">
            <v>2</v>
          </cell>
          <cell r="AH437">
            <v>2</v>
          </cell>
          <cell r="AI437">
            <v>2</v>
          </cell>
          <cell r="AJ437">
            <v>2</v>
          </cell>
        </row>
        <row r="438">
          <cell r="F438" t="str">
            <v>2RF001-000</v>
          </cell>
          <cell r="G438" t="str">
            <v>Incurred</v>
          </cell>
          <cell r="H438" t="str">
            <v>2200</v>
          </cell>
          <cell r="I438" t="str">
            <v>SCG</v>
          </cell>
          <cell r="J438" t="str">
            <v>NSS</v>
          </cell>
          <cell r="K438" t="str">
            <v>2200-NSS</v>
          </cell>
          <cell r="L438" t="str">
            <v>ENVIRONMENTAL SAFETY &amp; FACILITY</v>
          </cell>
          <cell r="M438" t="str">
            <v>ESRF</v>
          </cell>
          <cell r="N438" t="str">
            <v>N/A</v>
          </cell>
          <cell r="O438" t="str">
            <v>Director</v>
          </cell>
          <cell r="P438" t="str">
            <v>Carmen L. Herrera</v>
          </cell>
          <cell r="Q438">
            <v>65</v>
          </cell>
          <cell r="R438">
            <v>2</v>
          </cell>
          <cell r="S438">
            <v>0</v>
          </cell>
          <cell r="T438">
            <v>83</v>
          </cell>
          <cell r="U438">
            <v>32</v>
          </cell>
          <cell r="V438">
            <v>0</v>
          </cell>
          <cell r="W438">
            <v>83</v>
          </cell>
          <cell r="X438">
            <v>32</v>
          </cell>
          <cell r="Y438">
            <v>0</v>
          </cell>
          <cell r="Z438">
            <v>83</v>
          </cell>
          <cell r="AA438">
            <v>32</v>
          </cell>
          <cell r="AB438">
            <v>0</v>
          </cell>
          <cell r="AC438">
            <v>83</v>
          </cell>
          <cell r="AD438">
            <v>32</v>
          </cell>
          <cell r="AE438">
            <v>0</v>
          </cell>
          <cell r="AF438">
            <v>0.5</v>
          </cell>
          <cell r="AG438">
            <v>0.8</v>
          </cell>
          <cell r="AH438">
            <v>0.8</v>
          </cell>
          <cell r="AI438">
            <v>0.8</v>
          </cell>
          <cell r="AJ438">
            <v>0.8</v>
          </cell>
        </row>
        <row r="439">
          <cell r="F439" t="str">
            <v>2RF002-000</v>
          </cell>
          <cell r="G439" t="str">
            <v>Incurred</v>
          </cell>
          <cell r="H439" t="str">
            <v>2200</v>
          </cell>
          <cell r="I439" t="str">
            <v>SCG</v>
          </cell>
          <cell r="J439" t="str">
            <v>NSS</v>
          </cell>
          <cell r="K439" t="str">
            <v>2200-NSS</v>
          </cell>
          <cell r="L439" t="str">
            <v>ENVIRONMENTAL SAFETY &amp; FACILITY</v>
          </cell>
          <cell r="M439" t="str">
            <v>ESRF</v>
          </cell>
          <cell r="N439" t="str">
            <v>N/A</v>
          </cell>
          <cell r="O439" t="str">
            <v>Maintenance Operations</v>
          </cell>
          <cell r="P439" t="str">
            <v>Carmen L. Herrera</v>
          </cell>
          <cell r="Q439">
            <v>6670</v>
          </cell>
          <cell r="R439">
            <v>4744</v>
          </cell>
          <cell r="S439">
            <v>0</v>
          </cell>
          <cell r="T439">
            <v>8663</v>
          </cell>
          <cell r="U439">
            <v>5045</v>
          </cell>
          <cell r="V439">
            <v>0</v>
          </cell>
          <cell r="W439">
            <v>8045</v>
          </cell>
          <cell r="X439">
            <v>5150</v>
          </cell>
          <cell r="Y439">
            <v>0</v>
          </cell>
          <cell r="Z439">
            <v>8107</v>
          </cell>
          <cell r="AA439">
            <v>5235</v>
          </cell>
          <cell r="AB439">
            <v>0</v>
          </cell>
          <cell r="AC439">
            <v>8107</v>
          </cell>
          <cell r="AD439">
            <v>5235</v>
          </cell>
          <cell r="AE439">
            <v>0</v>
          </cell>
          <cell r="AF439">
            <v>76.5</v>
          </cell>
          <cell r="AG439">
            <v>95</v>
          </cell>
          <cell r="AH439">
            <v>91.5</v>
          </cell>
          <cell r="AI439">
            <v>91.5</v>
          </cell>
          <cell r="AJ439">
            <v>91.5</v>
          </cell>
        </row>
        <row r="440">
          <cell r="F440" t="str">
            <v>2RF002-001</v>
          </cell>
          <cell r="G440" t="str">
            <v>Incurred</v>
          </cell>
          <cell r="H440" t="str">
            <v>2200</v>
          </cell>
          <cell r="I440" t="str">
            <v>SCG</v>
          </cell>
          <cell r="J440" t="str">
            <v>NSS</v>
          </cell>
          <cell r="K440" t="str">
            <v>2200-NSS</v>
          </cell>
          <cell r="L440" t="str">
            <v>ENVIRONMENTAL SAFETY &amp; FACILITY</v>
          </cell>
          <cell r="M440" t="str">
            <v>ESRF</v>
          </cell>
          <cell r="N440" t="str">
            <v>N/A</v>
          </cell>
          <cell r="O440" t="str">
            <v>Automotive Fuel</v>
          </cell>
          <cell r="P440" t="str">
            <v>Carmen L. Herrera</v>
          </cell>
          <cell r="Q440">
            <v>0</v>
          </cell>
          <cell r="R440">
            <v>9696</v>
          </cell>
          <cell r="S440">
            <v>0</v>
          </cell>
          <cell r="T440">
            <v>0</v>
          </cell>
          <cell r="U440">
            <v>11547</v>
          </cell>
          <cell r="V440">
            <v>0</v>
          </cell>
          <cell r="W440">
            <v>0</v>
          </cell>
          <cell r="X440">
            <v>12260</v>
          </cell>
          <cell r="Y440">
            <v>0</v>
          </cell>
          <cell r="Z440">
            <v>0</v>
          </cell>
          <cell r="AA440">
            <v>12503</v>
          </cell>
          <cell r="AB440">
            <v>0</v>
          </cell>
          <cell r="AC440">
            <v>0</v>
          </cell>
          <cell r="AD440">
            <v>12503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F441" t="str">
            <v>2RF003-000</v>
          </cell>
          <cell r="G441" t="str">
            <v>Incurred</v>
          </cell>
          <cell r="H441" t="str">
            <v>2200</v>
          </cell>
          <cell r="I441" t="str">
            <v>SCG</v>
          </cell>
          <cell r="J441" t="str">
            <v>NSS</v>
          </cell>
          <cell r="K441" t="str">
            <v>2200-NSS</v>
          </cell>
          <cell r="L441" t="str">
            <v>ENVIRONMENTAL SAFETY &amp; FACILITY</v>
          </cell>
          <cell r="M441" t="str">
            <v>ESRF</v>
          </cell>
          <cell r="N441" t="str">
            <v>N/A</v>
          </cell>
          <cell r="O441" t="str">
            <v>Maintenance Management</v>
          </cell>
          <cell r="P441" t="str">
            <v>Carmen L. Herrera</v>
          </cell>
          <cell r="Q441">
            <v>654</v>
          </cell>
          <cell r="R441">
            <v>-153</v>
          </cell>
          <cell r="S441">
            <v>0</v>
          </cell>
          <cell r="T441">
            <v>1375</v>
          </cell>
          <cell r="U441">
            <v>-242</v>
          </cell>
          <cell r="V441">
            <v>0</v>
          </cell>
          <cell r="W441">
            <v>1375</v>
          </cell>
          <cell r="X441">
            <v>-275</v>
          </cell>
          <cell r="Y441">
            <v>0</v>
          </cell>
          <cell r="Z441">
            <v>1375</v>
          </cell>
          <cell r="AA441">
            <v>-275</v>
          </cell>
          <cell r="AB441">
            <v>0</v>
          </cell>
          <cell r="AC441">
            <v>1375</v>
          </cell>
          <cell r="AD441">
            <v>-275</v>
          </cell>
          <cell r="AE441">
            <v>0</v>
          </cell>
          <cell r="AF441">
            <v>7.3</v>
          </cell>
          <cell r="AG441">
            <v>14.7</v>
          </cell>
          <cell r="AH441">
            <v>14.7</v>
          </cell>
          <cell r="AI441">
            <v>14.7</v>
          </cell>
          <cell r="AJ441">
            <v>14.7</v>
          </cell>
        </row>
        <row r="442">
          <cell r="F442" t="str">
            <v>2RF003-001</v>
          </cell>
          <cell r="G442" t="str">
            <v>Incurred</v>
          </cell>
          <cell r="H442" t="str">
            <v>2200</v>
          </cell>
          <cell r="I442" t="str">
            <v>SCG</v>
          </cell>
          <cell r="J442" t="str">
            <v>NSS</v>
          </cell>
          <cell r="K442" t="str">
            <v>2200-NSS</v>
          </cell>
          <cell r="L442" t="str">
            <v>ENVIRONMENTAL SAFETY &amp; FACILITY</v>
          </cell>
          <cell r="M442" t="str">
            <v>ESRF</v>
          </cell>
          <cell r="N442" t="str">
            <v>N/A</v>
          </cell>
          <cell r="O442" t="str">
            <v>Amortization</v>
          </cell>
          <cell r="P442" t="str">
            <v>Carmen L. Herrera</v>
          </cell>
          <cell r="Q442">
            <v>0</v>
          </cell>
          <cell r="R442">
            <v>17761</v>
          </cell>
          <cell r="S442">
            <v>0</v>
          </cell>
          <cell r="T442">
            <v>0</v>
          </cell>
          <cell r="U442">
            <v>0</v>
          </cell>
          <cell r="V442">
            <v>25172</v>
          </cell>
          <cell r="W442">
            <v>0</v>
          </cell>
          <cell r="X442">
            <v>0</v>
          </cell>
          <cell r="Y442">
            <v>30991</v>
          </cell>
          <cell r="Z442">
            <v>0</v>
          </cell>
          <cell r="AA442">
            <v>0</v>
          </cell>
          <cell r="AB442">
            <v>35175</v>
          </cell>
          <cell r="AC442">
            <v>0</v>
          </cell>
          <cell r="AD442">
            <v>0</v>
          </cell>
          <cell r="AE442">
            <v>35175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F443" t="str">
            <v>2RF003-002</v>
          </cell>
          <cell r="G443" t="str">
            <v>Incurred</v>
          </cell>
          <cell r="H443" t="str">
            <v>2200</v>
          </cell>
          <cell r="I443" t="str">
            <v>SCG</v>
          </cell>
          <cell r="J443" t="str">
            <v>NSS</v>
          </cell>
          <cell r="K443" t="str">
            <v>2200-NSS</v>
          </cell>
          <cell r="L443" t="str">
            <v>ENVIRONMENTAL SAFETY &amp; FACILITY</v>
          </cell>
          <cell r="M443" t="str">
            <v>ESRF</v>
          </cell>
          <cell r="N443" t="str">
            <v>N/A</v>
          </cell>
          <cell r="O443" t="str">
            <v>Interest</v>
          </cell>
          <cell r="P443" t="str">
            <v>Carmen L. Herrera</v>
          </cell>
          <cell r="Q443">
            <v>0</v>
          </cell>
          <cell r="R443">
            <v>1604</v>
          </cell>
          <cell r="S443">
            <v>0</v>
          </cell>
          <cell r="T443">
            <v>0</v>
          </cell>
          <cell r="U443">
            <v>0</v>
          </cell>
          <cell r="V443">
            <v>2961</v>
          </cell>
          <cell r="W443">
            <v>0</v>
          </cell>
          <cell r="X443">
            <v>0</v>
          </cell>
          <cell r="Y443">
            <v>4397</v>
          </cell>
          <cell r="Z443">
            <v>0</v>
          </cell>
          <cell r="AA443">
            <v>0</v>
          </cell>
          <cell r="AB443">
            <v>5956</v>
          </cell>
          <cell r="AC443">
            <v>0</v>
          </cell>
          <cell r="AD443">
            <v>0</v>
          </cell>
          <cell r="AE443">
            <v>5956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</row>
        <row r="444">
          <cell r="F444" t="str">
            <v>2RF003-003</v>
          </cell>
          <cell r="G444" t="str">
            <v>Incurred</v>
          </cell>
          <cell r="H444" t="str">
            <v>2200</v>
          </cell>
          <cell r="I444" t="str">
            <v>SCG</v>
          </cell>
          <cell r="J444" t="str">
            <v>NSS</v>
          </cell>
          <cell r="K444" t="str">
            <v>2200-NSS</v>
          </cell>
          <cell r="L444" t="str">
            <v>ENVIRONMENTAL SAFETY &amp; FACILITY</v>
          </cell>
          <cell r="M444" t="str">
            <v>ESRF</v>
          </cell>
          <cell r="N444" t="str">
            <v>N/A</v>
          </cell>
          <cell r="O444" t="str">
            <v>Salvage</v>
          </cell>
          <cell r="P444" t="str">
            <v>Carmen L. Herrera</v>
          </cell>
          <cell r="Q444">
            <v>0</v>
          </cell>
          <cell r="R444">
            <v>-813</v>
          </cell>
          <cell r="S444">
            <v>0</v>
          </cell>
          <cell r="T444">
            <v>0</v>
          </cell>
          <cell r="U444">
            <v>-1761</v>
          </cell>
          <cell r="V444">
            <v>0</v>
          </cell>
          <cell r="W444">
            <v>0</v>
          </cell>
          <cell r="X444">
            <v>-1257</v>
          </cell>
          <cell r="Y444">
            <v>0</v>
          </cell>
          <cell r="Z444">
            <v>0</v>
          </cell>
          <cell r="AA444">
            <v>-1754</v>
          </cell>
          <cell r="AB444">
            <v>0</v>
          </cell>
          <cell r="AC444">
            <v>0</v>
          </cell>
          <cell r="AD444">
            <v>-1754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F445" t="str">
            <v>2RF003-004</v>
          </cell>
          <cell r="G445" t="str">
            <v>Incurred</v>
          </cell>
          <cell r="H445" t="str">
            <v>2200</v>
          </cell>
          <cell r="I445" t="str">
            <v>SCG</v>
          </cell>
          <cell r="J445" t="str">
            <v>NSS</v>
          </cell>
          <cell r="K445" t="str">
            <v>2200-NSS</v>
          </cell>
          <cell r="L445" t="str">
            <v>ENVIRONMENTAL SAFETY &amp; FACILITY</v>
          </cell>
          <cell r="M445" t="str">
            <v>ESRF</v>
          </cell>
          <cell r="N445" t="str">
            <v>N/A</v>
          </cell>
          <cell r="O445" t="str">
            <v>License Fees &amp; Sales Tax</v>
          </cell>
          <cell r="P445" t="str">
            <v>Carmen L. Herrera</v>
          </cell>
          <cell r="Q445">
            <v>0</v>
          </cell>
          <cell r="R445">
            <v>1790</v>
          </cell>
          <cell r="S445">
            <v>0</v>
          </cell>
          <cell r="T445">
            <v>0</v>
          </cell>
          <cell r="U445">
            <v>0</v>
          </cell>
          <cell r="V445">
            <v>3352</v>
          </cell>
          <cell r="W445">
            <v>0</v>
          </cell>
          <cell r="X445">
            <v>0</v>
          </cell>
          <cell r="Y445">
            <v>5073</v>
          </cell>
          <cell r="Z445">
            <v>0</v>
          </cell>
          <cell r="AA445">
            <v>0</v>
          </cell>
          <cell r="AB445">
            <v>6184</v>
          </cell>
          <cell r="AC445">
            <v>0</v>
          </cell>
          <cell r="AD445">
            <v>0</v>
          </cell>
          <cell r="AE445">
            <v>6184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F446" t="str">
            <v>2RF004-000</v>
          </cell>
          <cell r="G446" t="str">
            <v>Incurred</v>
          </cell>
          <cell r="H446" t="str">
            <v>2200</v>
          </cell>
          <cell r="I446" t="str">
            <v>SCG</v>
          </cell>
          <cell r="J446" t="str">
            <v>NSS</v>
          </cell>
          <cell r="K446" t="str">
            <v>2200-NSS</v>
          </cell>
          <cell r="L446" t="str">
            <v>ENVIRONMENTAL SAFETY &amp; FACILITY</v>
          </cell>
          <cell r="M446" t="str">
            <v>ESRF</v>
          </cell>
          <cell r="N446" t="str">
            <v>N/A</v>
          </cell>
          <cell r="O446" t="str">
            <v>Facility Operations</v>
          </cell>
          <cell r="P446" t="str">
            <v>Carmen L. Herrera</v>
          </cell>
          <cell r="Q446">
            <v>3824</v>
          </cell>
          <cell r="R446">
            <v>11279</v>
          </cell>
          <cell r="S446">
            <v>0</v>
          </cell>
          <cell r="T446">
            <v>3832</v>
          </cell>
          <cell r="U446">
            <v>13858</v>
          </cell>
          <cell r="V446">
            <v>0</v>
          </cell>
          <cell r="W446">
            <v>4224</v>
          </cell>
          <cell r="X446">
            <v>14175</v>
          </cell>
          <cell r="Y446">
            <v>0</v>
          </cell>
          <cell r="Z446">
            <v>4448</v>
          </cell>
          <cell r="AA446">
            <v>13017</v>
          </cell>
          <cell r="AB446">
            <v>0</v>
          </cell>
          <cell r="AC446">
            <v>4448</v>
          </cell>
          <cell r="AD446">
            <v>13017</v>
          </cell>
          <cell r="AE446">
            <v>0</v>
          </cell>
          <cell r="AF446">
            <v>43.2</v>
          </cell>
          <cell r="AG446">
            <v>42.4</v>
          </cell>
          <cell r="AH446">
            <v>48</v>
          </cell>
          <cell r="AI446">
            <v>51.2</v>
          </cell>
          <cell r="AJ446">
            <v>51.2</v>
          </cell>
        </row>
        <row r="447">
          <cell r="F447" t="str">
            <v>2SE000-001</v>
          </cell>
          <cell r="G447" t="str">
            <v>Incurred</v>
          </cell>
          <cell r="H447" t="str">
            <v>2200</v>
          </cell>
          <cell r="I447" t="str">
            <v>SCG</v>
          </cell>
          <cell r="J447" t="str">
            <v>NSS</v>
          </cell>
          <cell r="K447" t="str">
            <v>2200-NSS</v>
          </cell>
          <cell r="L447" t="str">
            <v>A&amp;G</v>
          </cell>
          <cell r="M447" t="str">
            <v>SEAG</v>
          </cell>
          <cell r="N447" t="str">
            <v>N/A</v>
          </cell>
          <cell r="O447" t="str">
            <v>SECC OUTSIDE SERVICES EMPLOYES - F923.1</v>
          </cell>
          <cell r="P447" t="str">
            <v>Mia L. DeMontigny</v>
          </cell>
          <cell r="Q447">
            <v>0</v>
          </cell>
          <cell r="R447">
            <v>0</v>
          </cell>
          <cell r="S447">
            <v>56875</v>
          </cell>
          <cell r="T447">
            <v>0</v>
          </cell>
          <cell r="U447">
            <v>0</v>
          </cell>
          <cell r="V447">
            <v>68878</v>
          </cell>
          <cell r="W447">
            <v>0</v>
          </cell>
          <cell r="X447">
            <v>0</v>
          </cell>
          <cell r="Y447">
            <v>68942</v>
          </cell>
          <cell r="Z447">
            <v>0</v>
          </cell>
          <cell r="AA447">
            <v>0</v>
          </cell>
          <cell r="AB447">
            <v>70080</v>
          </cell>
          <cell r="AC447">
            <v>0</v>
          </cell>
          <cell r="AD447">
            <v>0</v>
          </cell>
          <cell r="AE447">
            <v>70080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F448" t="str">
            <v>2SE000-002</v>
          </cell>
          <cell r="G448" t="str">
            <v>Incurred</v>
          </cell>
          <cell r="H448" t="str">
            <v>2200</v>
          </cell>
          <cell r="I448" t="str">
            <v>SCG</v>
          </cell>
          <cell r="J448" t="str">
            <v>NSS</v>
          </cell>
          <cell r="K448" t="str">
            <v>2200-NSS</v>
          </cell>
          <cell r="L448" t="str">
            <v>A&amp;G</v>
          </cell>
          <cell r="M448" t="str">
            <v>SEAG</v>
          </cell>
          <cell r="N448" t="str">
            <v>N/A</v>
          </cell>
          <cell r="O448" t="str">
            <v>SECC DERPRECIATION ROR - F923.4</v>
          </cell>
          <cell r="P448" t="str">
            <v>Mia L. DeMontigny</v>
          </cell>
          <cell r="Q448">
            <v>0</v>
          </cell>
          <cell r="R448">
            <v>0</v>
          </cell>
          <cell r="S448">
            <v>3395</v>
          </cell>
          <cell r="T448">
            <v>0</v>
          </cell>
          <cell r="U448">
            <v>0</v>
          </cell>
          <cell r="V448">
            <v>3772</v>
          </cell>
          <cell r="W448">
            <v>0</v>
          </cell>
          <cell r="X448">
            <v>0</v>
          </cell>
          <cell r="Y448">
            <v>4518</v>
          </cell>
          <cell r="Z448">
            <v>0</v>
          </cell>
          <cell r="AA448">
            <v>0</v>
          </cell>
          <cell r="AB448">
            <v>4629</v>
          </cell>
          <cell r="AC448">
            <v>0</v>
          </cell>
          <cell r="AD448">
            <v>0</v>
          </cell>
          <cell r="AE448">
            <v>4629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</row>
        <row r="449">
          <cell r="F449" t="str">
            <v>2SI001-000</v>
          </cell>
          <cell r="G449" t="str">
            <v>Incurred</v>
          </cell>
          <cell r="H449" t="str">
            <v>2200</v>
          </cell>
          <cell r="I449" t="str">
            <v>SCG</v>
          </cell>
          <cell r="J449" t="str">
            <v>NSS</v>
          </cell>
          <cell r="K449" t="str">
            <v>2200-NSS</v>
          </cell>
          <cell r="L449" t="str">
            <v>GAS TRANSMISSION</v>
          </cell>
          <cell r="M449" t="str">
            <v>GOSI</v>
          </cell>
          <cell r="N449" t="str">
            <v>N/A</v>
          </cell>
          <cell r="O449" t="str">
            <v>GAS OPERATIONS TRAINING &amp; DEVELOPMENT</v>
          </cell>
          <cell r="P449" t="str">
            <v>Omar Rivera</v>
          </cell>
          <cell r="Q449">
            <v>978</v>
          </cell>
          <cell r="R449">
            <v>94</v>
          </cell>
          <cell r="S449">
            <v>0</v>
          </cell>
          <cell r="T449">
            <v>1103</v>
          </cell>
          <cell r="U449">
            <v>683</v>
          </cell>
          <cell r="V449">
            <v>0</v>
          </cell>
          <cell r="W449">
            <v>1671</v>
          </cell>
          <cell r="X449">
            <v>1815</v>
          </cell>
          <cell r="Y449">
            <v>0</v>
          </cell>
          <cell r="Z449">
            <v>2141</v>
          </cell>
          <cell r="AA449">
            <v>2594</v>
          </cell>
          <cell r="AB449">
            <v>0</v>
          </cell>
          <cell r="AC449">
            <v>2141</v>
          </cell>
          <cell r="AD449">
            <v>2594</v>
          </cell>
          <cell r="AE449">
            <v>0</v>
          </cell>
          <cell r="AF449">
            <v>10.8</v>
          </cell>
          <cell r="AG449">
            <v>11.6</v>
          </cell>
          <cell r="AH449">
            <v>17.8</v>
          </cell>
          <cell r="AI449">
            <v>22.9</v>
          </cell>
          <cell r="AJ449">
            <v>22.9</v>
          </cell>
        </row>
        <row r="450">
          <cell r="F450" t="str">
            <v>2SI002-000</v>
          </cell>
          <cell r="G450" t="str">
            <v>Incurred</v>
          </cell>
          <cell r="H450" t="str">
            <v>2200</v>
          </cell>
          <cell r="I450" t="str">
            <v>SCG</v>
          </cell>
          <cell r="J450" t="str">
            <v>NSS</v>
          </cell>
          <cell r="K450" t="str">
            <v>2200-NSS</v>
          </cell>
          <cell r="L450" t="str">
            <v>GAS TRANSMISSION</v>
          </cell>
          <cell r="M450" t="str">
            <v>GOSI</v>
          </cell>
          <cell r="N450" t="str">
            <v>N/A</v>
          </cell>
          <cell r="O450" t="str">
            <v>PIPELINE SAFETY &amp; COMPLIANCE</v>
          </cell>
          <cell r="P450" t="str">
            <v>Omar Rivera</v>
          </cell>
          <cell r="Q450">
            <v>655</v>
          </cell>
          <cell r="R450">
            <v>44</v>
          </cell>
          <cell r="S450">
            <v>0</v>
          </cell>
          <cell r="T450">
            <v>755</v>
          </cell>
          <cell r="U450">
            <v>44</v>
          </cell>
          <cell r="V450">
            <v>0</v>
          </cell>
          <cell r="W450">
            <v>800</v>
          </cell>
          <cell r="X450">
            <v>144</v>
          </cell>
          <cell r="Y450">
            <v>0</v>
          </cell>
          <cell r="Z450">
            <v>2719</v>
          </cell>
          <cell r="AA450">
            <v>171</v>
          </cell>
          <cell r="AB450">
            <v>0</v>
          </cell>
          <cell r="AC450">
            <v>2719</v>
          </cell>
          <cell r="AD450">
            <v>171</v>
          </cell>
          <cell r="AE450">
            <v>0</v>
          </cell>
          <cell r="AF450">
            <v>5.5</v>
          </cell>
          <cell r="AG450">
            <v>5.5</v>
          </cell>
          <cell r="AH450">
            <v>7.4</v>
          </cell>
          <cell r="AI450">
            <v>30.4</v>
          </cell>
          <cell r="AJ450">
            <v>30.4</v>
          </cell>
        </row>
        <row r="451">
          <cell r="F451" t="str">
            <v>2SI003-000</v>
          </cell>
          <cell r="G451" t="str">
            <v>Incurred</v>
          </cell>
          <cell r="H451" t="str">
            <v>2200</v>
          </cell>
          <cell r="I451" t="str">
            <v>SCG</v>
          </cell>
          <cell r="J451" t="str">
            <v>NSS</v>
          </cell>
          <cell r="K451" t="str">
            <v>2200-NSS</v>
          </cell>
          <cell r="L451" t="str">
            <v>GAS TRANSMISSION</v>
          </cell>
          <cell r="M451" t="str">
            <v>GOSI</v>
          </cell>
          <cell r="N451" t="str">
            <v>N/A</v>
          </cell>
          <cell r="O451" t="str">
            <v>PUBLIC AWARENESS</v>
          </cell>
          <cell r="P451" t="str">
            <v>Omar Rivera</v>
          </cell>
          <cell r="Q451">
            <v>0</v>
          </cell>
          <cell r="R451">
            <v>398</v>
          </cell>
          <cell r="S451">
            <v>0</v>
          </cell>
          <cell r="T451">
            <v>0</v>
          </cell>
          <cell r="U451">
            <v>641</v>
          </cell>
          <cell r="V451">
            <v>0</v>
          </cell>
          <cell r="W451">
            <v>0</v>
          </cell>
          <cell r="X451">
            <v>1141</v>
          </cell>
          <cell r="Y451">
            <v>0</v>
          </cell>
          <cell r="Z451">
            <v>0</v>
          </cell>
          <cell r="AA451">
            <v>1681</v>
          </cell>
          <cell r="AB451">
            <v>0</v>
          </cell>
          <cell r="AC451">
            <v>0</v>
          </cell>
          <cell r="AD451">
            <v>1681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F452" t="str">
            <v>2SI004-000</v>
          </cell>
          <cell r="G452" t="str">
            <v>Incurred</v>
          </cell>
          <cell r="H452" t="str">
            <v>2200</v>
          </cell>
          <cell r="I452" t="str">
            <v>SCG</v>
          </cell>
          <cell r="J452" t="str">
            <v>NSS</v>
          </cell>
          <cell r="K452" t="str">
            <v>2200-NSS</v>
          </cell>
          <cell r="L452" t="str">
            <v>GAS TRANSMISSION</v>
          </cell>
          <cell r="M452" t="str">
            <v>GOSI</v>
          </cell>
          <cell r="N452" t="str">
            <v>N/A</v>
          </cell>
          <cell r="O452" t="str">
            <v>ASSET MANAGEMENT</v>
          </cell>
          <cell r="P452" t="str">
            <v>Omar Rivera</v>
          </cell>
          <cell r="Q452">
            <v>1759</v>
          </cell>
          <cell r="R452">
            <v>328</v>
          </cell>
          <cell r="S452">
            <v>0</v>
          </cell>
          <cell r="T452">
            <v>2135</v>
          </cell>
          <cell r="U452">
            <v>629</v>
          </cell>
          <cell r="V452">
            <v>0</v>
          </cell>
          <cell r="W452">
            <v>2135</v>
          </cell>
          <cell r="X452">
            <v>369</v>
          </cell>
          <cell r="Y452">
            <v>0</v>
          </cell>
          <cell r="Z452">
            <v>2135</v>
          </cell>
          <cell r="AA452">
            <v>369</v>
          </cell>
          <cell r="AB452">
            <v>0</v>
          </cell>
          <cell r="AC452">
            <v>2135</v>
          </cell>
          <cell r="AD452">
            <v>369</v>
          </cell>
          <cell r="AE452">
            <v>0</v>
          </cell>
          <cell r="AF452">
            <v>20.6</v>
          </cell>
          <cell r="AG452">
            <v>23.9</v>
          </cell>
          <cell r="AH452">
            <v>23.9</v>
          </cell>
          <cell r="AI452">
            <v>23.9</v>
          </cell>
          <cell r="AJ452">
            <v>23.9</v>
          </cell>
        </row>
        <row r="453">
          <cell r="F453" t="str">
            <v>2SI005-000</v>
          </cell>
          <cell r="G453" t="str">
            <v>Incurred</v>
          </cell>
          <cell r="H453" t="str">
            <v>2200</v>
          </cell>
          <cell r="I453" t="str">
            <v>SCG</v>
          </cell>
          <cell r="J453" t="str">
            <v>NSS</v>
          </cell>
          <cell r="K453" t="str">
            <v>2200-NSS</v>
          </cell>
          <cell r="L453" t="str">
            <v>GAS TRANSMISSION</v>
          </cell>
          <cell r="M453" t="str">
            <v>GOSI</v>
          </cell>
          <cell r="N453" t="str">
            <v>N/A</v>
          </cell>
          <cell r="O453" t="str">
            <v>GAS CONTRACTOR CONTROLS</v>
          </cell>
          <cell r="P453" t="str">
            <v>Omar Rivera</v>
          </cell>
          <cell r="Q453">
            <v>501</v>
          </cell>
          <cell r="R453">
            <v>20</v>
          </cell>
          <cell r="S453">
            <v>0</v>
          </cell>
          <cell r="T453">
            <v>1180</v>
          </cell>
          <cell r="U453">
            <v>200</v>
          </cell>
          <cell r="V453">
            <v>0</v>
          </cell>
          <cell r="W453">
            <v>1640</v>
          </cell>
          <cell r="X453">
            <v>1500</v>
          </cell>
          <cell r="Y453">
            <v>0</v>
          </cell>
          <cell r="Z453">
            <v>2330</v>
          </cell>
          <cell r="AA453">
            <v>1500</v>
          </cell>
          <cell r="AB453">
            <v>0</v>
          </cell>
          <cell r="AC453">
            <v>2330</v>
          </cell>
          <cell r="AD453">
            <v>1500</v>
          </cell>
          <cell r="AE453">
            <v>0</v>
          </cell>
          <cell r="AF453">
            <v>4.8</v>
          </cell>
          <cell r="AG453">
            <v>10</v>
          </cell>
          <cell r="AH453">
            <v>14</v>
          </cell>
          <cell r="AI453">
            <v>20</v>
          </cell>
          <cell r="AJ453">
            <v>20</v>
          </cell>
        </row>
        <row r="454">
          <cell r="F454" t="str">
            <v>2SN000-000</v>
          </cell>
          <cell r="G454" t="str">
            <v>Incurred</v>
          </cell>
          <cell r="H454" t="str">
            <v>2200</v>
          </cell>
          <cell r="I454" t="str">
            <v>SCG</v>
          </cell>
          <cell r="J454" t="str">
            <v>NSS</v>
          </cell>
          <cell r="K454" t="str">
            <v>2200-NSS</v>
          </cell>
          <cell r="L454" t="str">
            <v>A&amp;G</v>
          </cell>
          <cell r="M454" t="str">
            <v>SEIN</v>
          </cell>
          <cell r="N454" t="str">
            <v>N/A</v>
          </cell>
          <cell r="O454" t="str">
            <v>SECC PROPERTY INSURANCE NON-NUCLEAR - 924.0</v>
          </cell>
          <cell r="P454" t="str">
            <v>Neil K. Cayabyab</v>
          </cell>
          <cell r="Q454">
            <v>0</v>
          </cell>
          <cell r="R454">
            <v>0</v>
          </cell>
          <cell r="S454">
            <v>3918</v>
          </cell>
          <cell r="T454">
            <v>0</v>
          </cell>
          <cell r="U454">
            <v>0</v>
          </cell>
          <cell r="V454">
            <v>4058</v>
          </cell>
          <cell r="W454">
            <v>0</v>
          </cell>
          <cell r="X454">
            <v>0</v>
          </cell>
          <cell r="Y454">
            <v>4929</v>
          </cell>
          <cell r="Z454">
            <v>0</v>
          </cell>
          <cell r="AA454">
            <v>0</v>
          </cell>
          <cell r="AB454">
            <v>6166</v>
          </cell>
          <cell r="AC454">
            <v>0</v>
          </cell>
          <cell r="AD454">
            <v>0</v>
          </cell>
          <cell r="AE454">
            <v>6166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F455" t="str">
            <v>2SN000-002</v>
          </cell>
          <cell r="G455" t="str">
            <v>Incurred</v>
          </cell>
          <cell r="H455" t="str">
            <v>2200</v>
          </cell>
          <cell r="I455" t="str">
            <v>SCG</v>
          </cell>
          <cell r="J455" t="str">
            <v>NSS</v>
          </cell>
          <cell r="K455" t="str">
            <v>2200-NSS</v>
          </cell>
          <cell r="L455" t="str">
            <v>A&amp;G</v>
          </cell>
          <cell r="M455" t="str">
            <v>SEIN</v>
          </cell>
          <cell r="N455" t="str">
            <v>N/A</v>
          </cell>
          <cell r="O455" t="str">
            <v>SECC EXCESS LIABILITY INSURANCE  PLPD - F925.0</v>
          </cell>
          <cell r="P455" t="str">
            <v>Neil K. Cayabyab</v>
          </cell>
          <cell r="Q455">
            <v>0</v>
          </cell>
          <cell r="R455">
            <v>0</v>
          </cell>
          <cell r="S455">
            <v>29185</v>
          </cell>
          <cell r="T455">
            <v>0</v>
          </cell>
          <cell r="U455">
            <v>0</v>
          </cell>
          <cell r="V455">
            <v>22346</v>
          </cell>
          <cell r="W455">
            <v>0</v>
          </cell>
          <cell r="X455">
            <v>0</v>
          </cell>
          <cell r="Y455">
            <v>26114</v>
          </cell>
          <cell r="Z455">
            <v>0</v>
          </cell>
          <cell r="AA455">
            <v>0</v>
          </cell>
          <cell r="AB455">
            <v>28337</v>
          </cell>
          <cell r="AC455">
            <v>0</v>
          </cell>
          <cell r="AD455">
            <v>0</v>
          </cell>
          <cell r="AE455">
            <v>28337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</row>
        <row r="456">
          <cell r="F456" t="str">
            <v>2SN000-003</v>
          </cell>
          <cell r="G456" t="str">
            <v>Incurred</v>
          </cell>
          <cell r="H456" t="str">
            <v>2200</v>
          </cell>
          <cell r="I456" t="str">
            <v>SCG</v>
          </cell>
          <cell r="J456" t="str">
            <v>NSS</v>
          </cell>
          <cell r="K456" t="str">
            <v>2200-NSS</v>
          </cell>
          <cell r="L456" t="str">
            <v>A&amp;G</v>
          </cell>
          <cell r="M456" t="str">
            <v>SEIN</v>
          </cell>
          <cell r="N456" t="str">
            <v>N/A</v>
          </cell>
          <cell r="O456" t="str">
            <v>EXCESS WORKERS COMPENSATION INSURANCE - F925.1</v>
          </cell>
          <cell r="P456" t="str">
            <v>Neil K. Cayabyab</v>
          </cell>
          <cell r="Q456">
            <v>0</v>
          </cell>
          <cell r="R456">
            <v>0</v>
          </cell>
          <cell r="S456">
            <v>1449</v>
          </cell>
          <cell r="T456">
            <v>0</v>
          </cell>
          <cell r="U456">
            <v>0</v>
          </cell>
          <cell r="V456">
            <v>1947</v>
          </cell>
          <cell r="W456">
            <v>0</v>
          </cell>
          <cell r="X456">
            <v>0</v>
          </cell>
          <cell r="Y456">
            <v>2143</v>
          </cell>
          <cell r="Z456">
            <v>0</v>
          </cell>
          <cell r="AA456">
            <v>0</v>
          </cell>
          <cell r="AB456">
            <v>2358</v>
          </cell>
          <cell r="AC456">
            <v>0</v>
          </cell>
          <cell r="AD456">
            <v>0</v>
          </cell>
          <cell r="AE456">
            <v>2358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</row>
        <row r="457">
          <cell r="F457" t="str">
            <v>2SN000-004</v>
          </cell>
          <cell r="G457" t="str">
            <v>Incurred</v>
          </cell>
          <cell r="H457" t="str">
            <v>2200</v>
          </cell>
          <cell r="I457" t="str">
            <v>SCG</v>
          </cell>
          <cell r="J457" t="str">
            <v>NSS</v>
          </cell>
          <cell r="K457" t="str">
            <v>2200-NSS</v>
          </cell>
          <cell r="L457" t="str">
            <v>A&amp;G</v>
          </cell>
          <cell r="M457" t="str">
            <v>SEIN</v>
          </cell>
          <cell r="N457" t="str">
            <v>N/A</v>
          </cell>
          <cell r="O457" t="str">
            <v>SECC OTHER LIABILITY INSURANCE  NON-NUCLEAR - F925.3</v>
          </cell>
          <cell r="P457" t="str">
            <v>Neil K. Cayabyab</v>
          </cell>
          <cell r="Q457">
            <v>0</v>
          </cell>
          <cell r="R457">
            <v>0</v>
          </cell>
          <cell r="S457">
            <v>1360</v>
          </cell>
          <cell r="T457">
            <v>0</v>
          </cell>
          <cell r="U457">
            <v>0</v>
          </cell>
          <cell r="V457">
            <v>1355</v>
          </cell>
          <cell r="W457">
            <v>0</v>
          </cell>
          <cell r="X457">
            <v>0</v>
          </cell>
          <cell r="Y457">
            <v>1426</v>
          </cell>
          <cell r="Z457">
            <v>0</v>
          </cell>
          <cell r="AA457">
            <v>0</v>
          </cell>
          <cell r="AB457">
            <v>1494</v>
          </cell>
          <cell r="AC457">
            <v>0</v>
          </cell>
          <cell r="AD457">
            <v>0</v>
          </cell>
          <cell r="AE457">
            <v>1494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F458" t="str">
            <v>2SN000-006</v>
          </cell>
          <cell r="G458" t="str">
            <v>Incurred</v>
          </cell>
          <cell r="H458" t="str">
            <v>2200</v>
          </cell>
          <cell r="I458" t="str">
            <v>SCG</v>
          </cell>
          <cell r="J458" t="str">
            <v>NSS</v>
          </cell>
          <cell r="K458" t="str">
            <v>2200-NSS</v>
          </cell>
          <cell r="L458" t="str">
            <v>A&amp;G</v>
          </cell>
          <cell r="M458" t="str">
            <v>SEIN</v>
          </cell>
          <cell r="N458" t="str">
            <v>N/A</v>
          </cell>
          <cell r="O458" t="str">
            <v>SECC EXCESS LIABILITY INSURANCE  PLPD - F925.5 Wildfire</v>
          </cell>
          <cell r="P458" t="str">
            <v>Neil K. Cayabyab</v>
          </cell>
          <cell r="Q458">
            <v>0</v>
          </cell>
          <cell r="R458">
            <v>0</v>
          </cell>
          <cell r="S458">
            <v>272</v>
          </cell>
          <cell r="T458">
            <v>0</v>
          </cell>
          <cell r="U458">
            <v>0</v>
          </cell>
          <cell r="V458">
            <v>184</v>
          </cell>
          <cell r="W458">
            <v>0</v>
          </cell>
          <cell r="X458">
            <v>0</v>
          </cell>
          <cell r="Y458">
            <v>197</v>
          </cell>
          <cell r="Z458">
            <v>0</v>
          </cell>
          <cell r="AA458">
            <v>0</v>
          </cell>
          <cell r="AB458">
            <v>205</v>
          </cell>
          <cell r="AC458">
            <v>0</v>
          </cell>
          <cell r="AD458">
            <v>0</v>
          </cell>
          <cell r="AE458">
            <v>205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</row>
        <row r="459">
          <cell r="F459" t="str">
            <v>2SP000-000</v>
          </cell>
          <cell r="G459" t="str">
            <v>Incurred</v>
          </cell>
          <cell r="H459" t="str">
            <v>2200</v>
          </cell>
          <cell r="I459" t="str">
            <v>SCG</v>
          </cell>
          <cell r="J459" t="str">
            <v>NSS</v>
          </cell>
          <cell r="K459" t="str">
            <v>2200-NSS</v>
          </cell>
          <cell r="L459" t="str">
            <v>GAS PROCUREMENT</v>
          </cell>
          <cell r="M459" t="str">
            <v>CSSP</v>
          </cell>
          <cell r="N459" t="str">
            <v>N/A</v>
          </cell>
          <cell r="O459" t="str">
            <v>Gas Acquisition</v>
          </cell>
          <cell r="P459" t="str">
            <v>Martin F. Lazarus</v>
          </cell>
          <cell r="Q459">
            <v>3600</v>
          </cell>
          <cell r="R459">
            <v>313</v>
          </cell>
          <cell r="S459">
            <v>0</v>
          </cell>
          <cell r="T459">
            <v>3590</v>
          </cell>
          <cell r="U459">
            <v>363</v>
          </cell>
          <cell r="V459">
            <v>0</v>
          </cell>
          <cell r="W459">
            <v>3851</v>
          </cell>
          <cell r="X459">
            <v>363</v>
          </cell>
          <cell r="Y459">
            <v>0</v>
          </cell>
          <cell r="Z459">
            <v>3867</v>
          </cell>
          <cell r="AA459">
            <v>363</v>
          </cell>
          <cell r="AB459">
            <v>0</v>
          </cell>
          <cell r="AC459">
            <v>3867</v>
          </cell>
          <cell r="AD459">
            <v>363</v>
          </cell>
          <cell r="AE459">
            <v>0</v>
          </cell>
          <cell r="AF459">
            <v>31.9</v>
          </cell>
          <cell r="AG459">
            <v>31.5</v>
          </cell>
          <cell r="AH459">
            <v>32.5</v>
          </cell>
          <cell r="AI459">
            <v>33.9</v>
          </cell>
          <cell r="AJ459">
            <v>33.9</v>
          </cell>
        </row>
        <row r="460">
          <cell r="F460" t="str">
            <v>2SS001-000</v>
          </cell>
          <cell r="G460" t="str">
            <v>Incurred</v>
          </cell>
          <cell r="H460" t="str">
            <v>2200</v>
          </cell>
          <cell r="I460" t="str">
            <v>SCG</v>
          </cell>
          <cell r="J460" t="str">
            <v>NSS</v>
          </cell>
          <cell r="K460" t="str">
            <v>2200-NSS</v>
          </cell>
          <cell r="L460" t="str">
            <v>SUPPLY MGMT &amp; FLEET</v>
          </cell>
          <cell r="M460" t="str">
            <v>SMSS</v>
          </cell>
          <cell r="N460" t="str">
            <v>N/A</v>
          </cell>
          <cell r="O460" t="str">
            <v>LOGISTICS &amp; SHOPS - POOL WAREHOUSING</v>
          </cell>
          <cell r="P460" t="str">
            <v>Denita A. Willoughby</v>
          </cell>
          <cell r="Q460">
            <v>6395</v>
          </cell>
          <cell r="R460">
            <v>320</v>
          </cell>
          <cell r="S460">
            <v>0</v>
          </cell>
          <cell r="T460">
            <v>6452</v>
          </cell>
          <cell r="U460">
            <v>431</v>
          </cell>
          <cell r="V460">
            <v>0</v>
          </cell>
          <cell r="W460">
            <v>6452</v>
          </cell>
          <cell r="X460">
            <v>431</v>
          </cell>
          <cell r="Y460">
            <v>0</v>
          </cell>
          <cell r="Z460">
            <v>7235</v>
          </cell>
          <cell r="AA460">
            <v>431</v>
          </cell>
          <cell r="AB460">
            <v>0</v>
          </cell>
          <cell r="AC460">
            <v>7235</v>
          </cell>
          <cell r="AD460">
            <v>431</v>
          </cell>
          <cell r="AE460">
            <v>0</v>
          </cell>
          <cell r="AF460">
            <v>81.7</v>
          </cell>
          <cell r="AG460">
            <v>82.6</v>
          </cell>
          <cell r="AH460">
            <v>82.6</v>
          </cell>
          <cell r="AI460">
            <v>92.6</v>
          </cell>
          <cell r="AJ460">
            <v>92.6</v>
          </cell>
        </row>
        <row r="461">
          <cell r="F461" t="str">
            <v>2SS002-000</v>
          </cell>
          <cell r="G461" t="str">
            <v>Incurred</v>
          </cell>
          <cell r="H461" t="str">
            <v>2200</v>
          </cell>
          <cell r="I461" t="str">
            <v>SCG</v>
          </cell>
          <cell r="J461" t="str">
            <v>NSS</v>
          </cell>
          <cell r="K461" t="str">
            <v>2200-NSS</v>
          </cell>
          <cell r="L461" t="str">
            <v>SUPPLY MGMT &amp; FLEET</v>
          </cell>
          <cell r="M461" t="str">
            <v>SMSS</v>
          </cell>
          <cell r="N461" t="str">
            <v>N/A</v>
          </cell>
          <cell r="O461" t="str">
            <v>METER SHOP &amp; RECORDS</v>
          </cell>
          <cell r="P461" t="str">
            <v>Denita A. Willoughby</v>
          </cell>
          <cell r="Q461">
            <v>1411</v>
          </cell>
          <cell r="R461">
            <v>345</v>
          </cell>
          <cell r="S461">
            <v>0</v>
          </cell>
          <cell r="T461">
            <v>1406</v>
          </cell>
          <cell r="U461">
            <v>390</v>
          </cell>
          <cell r="V461">
            <v>0</v>
          </cell>
          <cell r="W461">
            <v>1406</v>
          </cell>
          <cell r="X461">
            <v>390</v>
          </cell>
          <cell r="Y461">
            <v>0</v>
          </cell>
          <cell r="Z461">
            <v>2027</v>
          </cell>
          <cell r="AA461">
            <v>390</v>
          </cell>
          <cell r="AB461">
            <v>0</v>
          </cell>
          <cell r="AC461">
            <v>2027</v>
          </cell>
          <cell r="AD461">
            <v>390</v>
          </cell>
          <cell r="AE461">
            <v>0</v>
          </cell>
          <cell r="AF461">
            <v>20.3</v>
          </cell>
          <cell r="AG461">
            <v>19.7</v>
          </cell>
          <cell r="AH461">
            <v>19.7</v>
          </cell>
          <cell r="AI461">
            <v>28.7</v>
          </cell>
          <cell r="AJ461">
            <v>28.7</v>
          </cell>
        </row>
        <row r="462">
          <cell r="F462" t="str">
            <v>2SS003-000</v>
          </cell>
          <cell r="G462" t="str">
            <v>Incurred</v>
          </cell>
          <cell r="H462" t="str">
            <v>2200</v>
          </cell>
          <cell r="I462" t="str">
            <v>SCG</v>
          </cell>
          <cell r="J462" t="str">
            <v>NSS</v>
          </cell>
          <cell r="K462" t="str">
            <v>2200-NSS</v>
          </cell>
          <cell r="L462" t="str">
            <v>SUPPLY MGMT &amp; FLEET</v>
          </cell>
          <cell r="M462" t="str">
            <v>SMSS</v>
          </cell>
          <cell r="N462" t="str">
            <v>N/A</v>
          </cell>
          <cell r="O462" t="str">
            <v>FABRICATION &amp; REPAIR</v>
          </cell>
          <cell r="P462" t="str">
            <v>Denita A. Willoughby</v>
          </cell>
          <cell r="Q462">
            <v>1243</v>
          </cell>
          <cell r="R462">
            <v>1646</v>
          </cell>
          <cell r="S462">
            <v>0</v>
          </cell>
          <cell r="T462">
            <v>1337</v>
          </cell>
          <cell r="U462">
            <v>1923</v>
          </cell>
          <cell r="V462">
            <v>0</v>
          </cell>
          <cell r="W462">
            <v>1337</v>
          </cell>
          <cell r="X462">
            <v>1923</v>
          </cell>
          <cell r="Y462">
            <v>0</v>
          </cell>
          <cell r="Z462">
            <v>1337</v>
          </cell>
          <cell r="AA462">
            <v>1923</v>
          </cell>
          <cell r="AB462">
            <v>0</v>
          </cell>
          <cell r="AC462">
            <v>1337</v>
          </cell>
          <cell r="AD462">
            <v>1923</v>
          </cell>
          <cell r="AE462">
            <v>0</v>
          </cell>
          <cell r="AF462">
            <v>14.3</v>
          </cell>
          <cell r="AG462">
            <v>15.3</v>
          </cell>
          <cell r="AH462">
            <v>15.3</v>
          </cell>
          <cell r="AI462">
            <v>15.3</v>
          </cell>
          <cell r="AJ462">
            <v>15.3</v>
          </cell>
        </row>
        <row r="463">
          <cell r="F463" t="str">
            <v>2SS004-000</v>
          </cell>
          <cell r="G463" t="str">
            <v>Incurred</v>
          </cell>
          <cell r="H463" t="str">
            <v>2200</v>
          </cell>
          <cell r="I463" t="str">
            <v>SCG</v>
          </cell>
          <cell r="J463" t="str">
            <v>NSS</v>
          </cell>
          <cell r="K463" t="str">
            <v>2200-NSS</v>
          </cell>
          <cell r="L463" t="str">
            <v>SUPPLY MGMT &amp; FLEET</v>
          </cell>
          <cell r="M463" t="str">
            <v>SMSS</v>
          </cell>
          <cell r="N463" t="str">
            <v>N/A</v>
          </cell>
          <cell r="O463" t="str">
            <v>PROCUREMENT</v>
          </cell>
          <cell r="P463" t="str">
            <v>Denita A. Willoughby</v>
          </cell>
          <cell r="Q463">
            <v>1389</v>
          </cell>
          <cell r="R463">
            <v>36</v>
          </cell>
          <cell r="S463">
            <v>0</v>
          </cell>
          <cell r="T463">
            <v>1890</v>
          </cell>
          <cell r="U463">
            <v>886</v>
          </cell>
          <cell r="V463">
            <v>0</v>
          </cell>
          <cell r="W463">
            <v>1654</v>
          </cell>
          <cell r="X463">
            <v>-3733</v>
          </cell>
          <cell r="Y463">
            <v>0</v>
          </cell>
          <cell r="Z463">
            <v>1641</v>
          </cell>
          <cell r="AA463">
            <v>-4107</v>
          </cell>
          <cell r="AB463">
            <v>0</v>
          </cell>
          <cell r="AC463">
            <v>1641</v>
          </cell>
          <cell r="AD463">
            <v>-4107</v>
          </cell>
          <cell r="AE463">
            <v>0</v>
          </cell>
          <cell r="AF463">
            <v>15</v>
          </cell>
          <cell r="AG463">
            <v>19.899999999999999</v>
          </cell>
          <cell r="AH463">
            <v>14.4</v>
          </cell>
          <cell r="AI463">
            <v>14.3</v>
          </cell>
          <cell r="AJ463">
            <v>14.3</v>
          </cell>
        </row>
        <row r="464">
          <cell r="F464" t="str">
            <v>2SS005-000</v>
          </cell>
          <cell r="G464" t="str">
            <v>Incurred</v>
          </cell>
          <cell r="H464" t="str">
            <v>2200</v>
          </cell>
          <cell r="I464" t="str">
            <v>SCG</v>
          </cell>
          <cell r="J464" t="str">
            <v>NSS</v>
          </cell>
          <cell r="K464" t="str">
            <v>2200-NSS</v>
          </cell>
          <cell r="L464" t="str">
            <v>SUPPLY MGMT &amp; FLEET</v>
          </cell>
          <cell r="M464" t="str">
            <v>SMSS</v>
          </cell>
          <cell r="N464" t="str">
            <v>N/A</v>
          </cell>
          <cell r="O464" t="str">
            <v>SUPPLIER EXCELLENCE</v>
          </cell>
          <cell r="P464" t="str">
            <v>Denita A. Willoughby</v>
          </cell>
          <cell r="Q464">
            <v>645</v>
          </cell>
          <cell r="R464">
            <v>467</v>
          </cell>
          <cell r="S464">
            <v>0</v>
          </cell>
          <cell r="T464">
            <v>680</v>
          </cell>
          <cell r="U464">
            <v>586</v>
          </cell>
          <cell r="V464">
            <v>0</v>
          </cell>
          <cell r="W464">
            <v>680</v>
          </cell>
          <cell r="X464">
            <v>586</v>
          </cell>
          <cell r="Y464">
            <v>0</v>
          </cell>
          <cell r="Z464">
            <v>680</v>
          </cell>
          <cell r="AA464">
            <v>586</v>
          </cell>
          <cell r="AB464">
            <v>0</v>
          </cell>
          <cell r="AC464">
            <v>680</v>
          </cell>
          <cell r="AD464">
            <v>586</v>
          </cell>
          <cell r="AE464">
            <v>0</v>
          </cell>
          <cell r="AF464">
            <v>7.3</v>
          </cell>
          <cell r="AG464">
            <v>7</v>
          </cell>
          <cell r="AH464">
            <v>7</v>
          </cell>
          <cell r="AI464">
            <v>7</v>
          </cell>
          <cell r="AJ464">
            <v>7</v>
          </cell>
        </row>
        <row r="465">
          <cell r="F465" t="str">
            <v>2SS006-000</v>
          </cell>
          <cell r="G465" t="str">
            <v>Incurred</v>
          </cell>
          <cell r="H465" t="str">
            <v>2200</v>
          </cell>
          <cell r="I465" t="str">
            <v>SCG</v>
          </cell>
          <cell r="J465" t="str">
            <v>NSS</v>
          </cell>
          <cell r="K465" t="str">
            <v>2200-NSS</v>
          </cell>
          <cell r="L465" t="str">
            <v>SUPPLY MGMT &amp; FLEET</v>
          </cell>
          <cell r="M465" t="str">
            <v>SMSS</v>
          </cell>
          <cell r="N465" t="str">
            <v>N/A</v>
          </cell>
          <cell r="O465" t="str">
            <v>OFFICE SERVICES</v>
          </cell>
          <cell r="P465" t="str">
            <v>Denita A. Willoughby</v>
          </cell>
          <cell r="Q465">
            <v>0</v>
          </cell>
          <cell r="R465">
            <v>2486</v>
          </cell>
          <cell r="S465">
            <v>0</v>
          </cell>
          <cell r="T465">
            <v>0</v>
          </cell>
          <cell r="U465">
            <v>2910</v>
          </cell>
          <cell r="V465">
            <v>0</v>
          </cell>
          <cell r="W465">
            <v>0</v>
          </cell>
          <cell r="X465">
            <v>2910</v>
          </cell>
          <cell r="Y465">
            <v>0</v>
          </cell>
          <cell r="Z465">
            <v>0</v>
          </cell>
          <cell r="AA465">
            <v>2910</v>
          </cell>
          <cell r="AB465">
            <v>0</v>
          </cell>
          <cell r="AC465">
            <v>0</v>
          </cell>
          <cell r="AD465">
            <v>2910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F466" t="str">
            <v>2SS007-000</v>
          </cell>
          <cell r="G466" t="str">
            <v>Incurred</v>
          </cell>
          <cell r="H466" t="str">
            <v>2200</v>
          </cell>
          <cell r="I466" t="str">
            <v>SCG</v>
          </cell>
          <cell r="J466" t="str">
            <v>NSS</v>
          </cell>
          <cell r="K466" t="str">
            <v>2200-NSS</v>
          </cell>
          <cell r="L466" t="str">
            <v>SUPPLY MGMT &amp; FLEET</v>
          </cell>
          <cell r="M466" t="str">
            <v>SMSS</v>
          </cell>
          <cell r="N466" t="str">
            <v>N/A</v>
          </cell>
          <cell r="O466" t="str">
            <v>SUPPLIER DIVERSITY</v>
          </cell>
          <cell r="P466" t="str">
            <v>Denita A. Willoughby</v>
          </cell>
          <cell r="Q466">
            <v>285</v>
          </cell>
          <cell r="R466">
            <v>402</v>
          </cell>
          <cell r="S466">
            <v>0</v>
          </cell>
          <cell r="T466">
            <v>479</v>
          </cell>
          <cell r="U466">
            <v>572</v>
          </cell>
          <cell r="V466">
            <v>0</v>
          </cell>
          <cell r="W466">
            <v>479</v>
          </cell>
          <cell r="X466">
            <v>672</v>
          </cell>
          <cell r="Y466">
            <v>0</v>
          </cell>
          <cell r="Z466">
            <v>479</v>
          </cell>
          <cell r="AA466">
            <v>572</v>
          </cell>
          <cell r="AB466">
            <v>0</v>
          </cell>
          <cell r="AC466">
            <v>479</v>
          </cell>
          <cell r="AD466">
            <v>572</v>
          </cell>
          <cell r="AE466">
            <v>0</v>
          </cell>
          <cell r="AF466">
            <v>0.7</v>
          </cell>
          <cell r="AG466">
            <v>4.5</v>
          </cell>
          <cell r="AH466">
            <v>4.5</v>
          </cell>
          <cell r="AI466">
            <v>4.5</v>
          </cell>
          <cell r="AJ466">
            <v>4.5</v>
          </cell>
        </row>
        <row r="467">
          <cell r="F467" t="str">
            <v>2SS008-000</v>
          </cell>
          <cell r="G467" t="str">
            <v>Incurred</v>
          </cell>
          <cell r="H467" t="str">
            <v>2200</v>
          </cell>
          <cell r="I467" t="str">
            <v>SCG</v>
          </cell>
          <cell r="J467" t="str">
            <v>NSS</v>
          </cell>
          <cell r="K467" t="str">
            <v>2200-NSS</v>
          </cell>
          <cell r="L467" t="str">
            <v>SUPPLY MGMT &amp; FLEET</v>
          </cell>
          <cell r="M467" t="str">
            <v>SMSS</v>
          </cell>
          <cell r="N467" t="str">
            <v>N/A</v>
          </cell>
          <cell r="O467" t="str">
            <v>PSEP PORTFOLIO MGMT</v>
          </cell>
          <cell r="P467" t="str">
            <v>Denita A. Willoughby</v>
          </cell>
          <cell r="Q467">
            <v>-23</v>
          </cell>
          <cell r="R467">
            <v>8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0.3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</row>
        <row r="468">
          <cell r="F468" t="str">
            <v>2TD000-000</v>
          </cell>
          <cell r="G468" t="str">
            <v>Incurred</v>
          </cell>
          <cell r="H468" t="str">
            <v>2200</v>
          </cell>
          <cell r="I468" t="str">
            <v>SCG</v>
          </cell>
          <cell r="J468" t="str">
            <v>NSS</v>
          </cell>
          <cell r="K468" t="str">
            <v>2200-NSS</v>
          </cell>
          <cell r="L468" t="str">
            <v>TIMP &amp; DIMP</v>
          </cell>
          <cell r="M468" t="str">
            <v>GOTD</v>
          </cell>
          <cell r="N468" t="str">
            <v>N/A</v>
          </cell>
          <cell r="O468" t="str">
            <v>TIMP</v>
          </cell>
          <cell r="P468" t="str">
            <v>Maria T. Martinez</v>
          </cell>
          <cell r="Q468">
            <v>13104</v>
          </cell>
          <cell r="R468">
            <v>28550</v>
          </cell>
          <cell r="S468">
            <v>0</v>
          </cell>
          <cell r="T468">
            <v>12917</v>
          </cell>
          <cell r="U468">
            <v>40754</v>
          </cell>
          <cell r="V468">
            <v>0</v>
          </cell>
          <cell r="W468">
            <v>12917</v>
          </cell>
          <cell r="X468">
            <v>40754</v>
          </cell>
          <cell r="Y468">
            <v>0</v>
          </cell>
          <cell r="Z468">
            <v>15704</v>
          </cell>
          <cell r="AA468">
            <v>28647</v>
          </cell>
          <cell r="AB468">
            <v>0</v>
          </cell>
          <cell r="AC468">
            <v>15704</v>
          </cell>
          <cell r="AD468">
            <v>28647</v>
          </cell>
          <cell r="AE468">
            <v>0</v>
          </cell>
          <cell r="AF468">
            <v>144.6</v>
          </cell>
          <cell r="AG468">
            <v>163</v>
          </cell>
          <cell r="AH468">
            <v>163</v>
          </cell>
          <cell r="AI468">
            <v>198</v>
          </cell>
          <cell r="AJ468">
            <v>198</v>
          </cell>
        </row>
        <row r="469">
          <cell r="F469" t="str">
            <v>2TD000-001</v>
          </cell>
          <cell r="G469" t="str">
            <v>Incurred</v>
          </cell>
          <cell r="H469" t="str">
            <v>2200</v>
          </cell>
          <cell r="I469" t="str">
            <v>SCG</v>
          </cell>
          <cell r="J469" t="str">
            <v>NSS</v>
          </cell>
          <cell r="K469" t="str">
            <v>2200-NSS</v>
          </cell>
          <cell r="L469" t="str">
            <v>TIMP &amp; DIMP</v>
          </cell>
          <cell r="M469" t="str">
            <v>GOTD</v>
          </cell>
          <cell r="N469" t="str">
            <v>N/A</v>
          </cell>
          <cell r="O469" t="str">
            <v>DIMP</v>
          </cell>
          <cell r="P469" t="str">
            <v>Maria T. Martinez</v>
          </cell>
          <cell r="Q469">
            <v>9588</v>
          </cell>
          <cell r="R469">
            <v>23151</v>
          </cell>
          <cell r="S469">
            <v>0</v>
          </cell>
          <cell r="T469">
            <v>9539</v>
          </cell>
          <cell r="U469">
            <v>31528</v>
          </cell>
          <cell r="V469">
            <v>0</v>
          </cell>
          <cell r="W469">
            <v>9539</v>
          </cell>
          <cell r="X469">
            <v>31528</v>
          </cell>
          <cell r="Y469">
            <v>0</v>
          </cell>
          <cell r="Z469">
            <v>14766</v>
          </cell>
          <cell r="AA469">
            <v>23593</v>
          </cell>
          <cell r="AB469">
            <v>0</v>
          </cell>
          <cell r="AC469">
            <v>14766</v>
          </cell>
          <cell r="AD469">
            <v>23593</v>
          </cell>
          <cell r="AE469">
            <v>0</v>
          </cell>
          <cell r="AF469">
            <v>108.4</v>
          </cell>
          <cell r="AG469">
            <v>121</v>
          </cell>
          <cell r="AH469">
            <v>121</v>
          </cell>
          <cell r="AI469">
            <v>121</v>
          </cell>
          <cell r="AJ469">
            <v>121</v>
          </cell>
        </row>
        <row r="470">
          <cell r="F470" t="str">
            <v>2US000-000</v>
          </cell>
          <cell r="G470" t="str">
            <v>Incurred</v>
          </cell>
          <cell r="H470" t="str">
            <v>2200</v>
          </cell>
          <cell r="I470" t="str">
            <v>SCG</v>
          </cell>
          <cell r="J470" t="str">
            <v>NSS</v>
          </cell>
          <cell r="K470" t="str">
            <v>2200-NSS</v>
          </cell>
          <cell r="L470" t="str">
            <v>SOCALGAS UNDERGROUND STORAGE</v>
          </cell>
          <cell r="M470" t="str">
            <v>GOUS</v>
          </cell>
          <cell r="N470" t="str">
            <v>N/A</v>
          </cell>
          <cell r="O470" t="str">
            <v>Underground Storage</v>
          </cell>
          <cell r="P470" t="str">
            <v>Neil P. Navin</v>
          </cell>
          <cell r="Q470">
            <v>15200</v>
          </cell>
          <cell r="R470">
            <v>18123</v>
          </cell>
          <cell r="S470">
            <v>0</v>
          </cell>
          <cell r="T470">
            <v>16911</v>
          </cell>
          <cell r="U470">
            <v>19339</v>
          </cell>
          <cell r="V470">
            <v>0</v>
          </cell>
          <cell r="W470">
            <v>18401</v>
          </cell>
          <cell r="X470">
            <v>19184</v>
          </cell>
          <cell r="Y470">
            <v>0</v>
          </cell>
          <cell r="Z470">
            <v>19546</v>
          </cell>
          <cell r="AA470">
            <v>19153</v>
          </cell>
          <cell r="AB470">
            <v>0</v>
          </cell>
          <cell r="AC470">
            <v>19546</v>
          </cell>
          <cell r="AD470">
            <v>19153</v>
          </cell>
          <cell r="AE470">
            <v>0</v>
          </cell>
          <cell r="AF470">
            <v>144.5</v>
          </cell>
          <cell r="AG470">
            <v>161.4</v>
          </cell>
          <cell r="AH470">
            <v>178.9</v>
          </cell>
          <cell r="AI470">
            <v>190.6</v>
          </cell>
          <cell r="AJ470">
            <v>190.6</v>
          </cell>
        </row>
        <row r="471">
          <cell r="F471" t="str">
            <v>2US001-000</v>
          </cell>
          <cell r="G471" t="str">
            <v>Incurred</v>
          </cell>
          <cell r="H471" t="str">
            <v>2200</v>
          </cell>
          <cell r="I471" t="str">
            <v>SCG</v>
          </cell>
          <cell r="J471" t="str">
            <v>NSS</v>
          </cell>
          <cell r="K471" t="str">
            <v>2200-NSS</v>
          </cell>
          <cell r="L471" t="str">
            <v>SOCALGAS UNDERGROUND STORAGE</v>
          </cell>
          <cell r="M471" t="str">
            <v>GOUS</v>
          </cell>
          <cell r="N471" t="str">
            <v>N/A</v>
          </cell>
          <cell r="O471" t="str">
            <v>Storage Risk Management</v>
          </cell>
          <cell r="P471" t="str">
            <v>Neil P. Navin</v>
          </cell>
          <cell r="Q471">
            <v>460</v>
          </cell>
          <cell r="R471">
            <v>19</v>
          </cell>
          <cell r="S471">
            <v>0</v>
          </cell>
          <cell r="T471">
            <v>1923</v>
          </cell>
          <cell r="U471">
            <v>108</v>
          </cell>
          <cell r="V471">
            <v>0</v>
          </cell>
          <cell r="W471">
            <v>1923</v>
          </cell>
          <cell r="X471">
            <v>108</v>
          </cell>
          <cell r="Y471">
            <v>0</v>
          </cell>
          <cell r="Z471">
            <v>1923</v>
          </cell>
          <cell r="AA471">
            <v>108</v>
          </cell>
          <cell r="AB471">
            <v>0</v>
          </cell>
          <cell r="AC471">
            <v>1923</v>
          </cell>
          <cell r="AD471">
            <v>108</v>
          </cell>
          <cell r="AE471">
            <v>0</v>
          </cell>
          <cell r="AF471">
            <v>4.7</v>
          </cell>
          <cell r="AG471">
            <v>18</v>
          </cell>
          <cell r="AH471">
            <v>18</v>
          </cell>
          <cell r="AI471">
            <v>18</v>
          </cell>
          <cell r="AJ471">
            <v>18</v>
          </cell>
        </row>
        <row r="472">
          <cell r="F472" t="str">
            <v>2US002-000</v>
          </cell>
          <cell r="G472" t="str">
            <v>Incurred</v>
          </cell>
          <cell r="H472" t="str">
            <v>2200</v>
          </cell>
          <cell r="I472" t="str">
            <v>SCG</v>
          </cell>
          <cell r="J472" t="str">
            <v>NSS</v>
          </cell>
          <cell r="K472" t="str">
            <v>2200-NSS</v>
          </cell>
          <cell r="L472" t="str">
            <v>SOCALGAS UNDERGROUND STORAGE</v>
          </cell>
          <cell r="M472" t="str">
            <v>GOUS</v>
          </cell>
          <cell r="N472" t="str">
            <v>N/A</v>
          </cell>
          <cell r="O472" t="str">
            <v>Underground Storage - RSIMP</v>
          </cell>
          <cell r="P472" t="str">
            <v>Neil P. Navin</v>
          </cell>
          <cell r="Q472">
            <v>1719</v>
          </cell>
          <cell r="R472">
            <v>10332</v>
          </cell>
          <cell r="S472">
            <v>0</v>
          </cell>
          <cell r="T472">
            <v>3304</v>
          </cell>
          <cell r="U472">
            <v>17936</v>
          </cell>
          <cell r="V472">
            <v>0</v>
          </cell>
          <cell r="W472">
            <v>3207</v>
          </cell>
          <cell r="X472">
            <v>18259</v>
          </cell>
          <cell r="Y472">
            <v>0</v>
          </cell>
          <cell r="Z472">
            <v>3207</v>
          </cell>
          <cell r="AA472">
            <v>15703</v>
          </cell>
          <cell r="AB472">
            <v>0</v>
          </cell>
          <cell r="AC472">
            <v>3207</v>
          </cell>
          <cell r="AD472">
            <v>15703</v>
          </cell>
          <cell r="AE472">
            <v>0</v>
          </cell>
          <cell r="AF472">
            <v>13.9</v>
          </cell>
          <cell r="AG472">
            <v>41</v>
          </cell>
          <cell r="AH472">
            <v>40.1</v>
          </cell>
          <cell r="AI472">
            <v>40.1</v>
          </cell>
          <cell r="AJ472">
            <v>40.1</v>
          </cell>
        </row>
        <row r="473">
          <cell r="F473" t="str">
            <v>2200-0225-000</v>
          </cell>
          <cell r="G473" t="str">
            <v>Retained</v>
          </cell>
          <cell r="H473" t="str">
            <v>2200</v>
          </cell>
          <cell r="I473" t="str">
            <v>SCG</v>
          </cell>
          <cell r="J473" t="str">
            <v>USS</v>
          </cell>
          <cell r="K473" t="str">
            <v>2200-USS</v>
          </cell>
          <cell r="L473" t="str">
            <v>GAS TRANSMISSION</v>
          </cell>
          <cell r="M473" t="str">
            <v>GOSI</v>
          </cell>
          <cell r="N473" t="str">
            <v>N/A</v>
          </cell>
          <cell r="O473" t="str">
            <v>USS - VP GAS SYSTEM INTEGRITY</v>
          </cell>
          <cell r="P473" t="str">
            <v>Omar Rivera</v>
          </cell>
          <cell r="Q473">
            <v>301.51839999999999</v>
          </cell>
          <cell r="R473">
            <v>15.103999999999999</v>
          </cell>
          <cell r="S473">
            <v>0</v>
          </cell>
          <cell r="T473">
            <v>453.42703999999992</v>
          </cell>
          <cell r="U473">
            <v>98.306879999999992</v>
          </cell>
          <cell r="V473">
            <v>0</v>
          </cell>
          <cell r="W473">
            <v>453.42703999999992</v>
          </cell>
          <cell r="X473">
            <v>98.306879999999992</v>
          </cell>
          <cell r="Y473">
            <v>0</v>
          </cell>
          <cell r="Z473">
            <v>453.42703999999992</v>
          </cell>
          <cell r="AA473">
            <v>98.306879999999992</v>
          </cell>
          <cell r="AB473">
            <v>0</v>
          </cell>
          <cell r="AC473">
            <v>453.42703999999992</v>
          </cell>
          <cell r="AD473">
            <v>98.306879999999992</v>
          </cell>
          <cell r="AE473">
            <v>0</v>
          </cell>
          <cell r="AF473">
            <v>2.2000000000000002</v>
          </cell>
          <cell r="AG473">
            <v>4.2</v>
          </cell>
          <cell r="AH473">
            <v>4.2</v>
          </cell>
          <cell r="AI473">
            <v>4.2</v>
          </cell>
          <cell r="AJ473">
            <v>4.2</v>
          </cell>
        </row>
        <row r="474">
          <cell r="F474" t="str">
            <v>2200-0234-000</v>
          </cell>
          <cell r="G474" t="str">
            <v>Retained</v>
          </cell>
          <cell r="H474" t="str">
            <v>2200</v>
          </cell>
          <cell r="I474" t="str">
            <v>SCG</v>
          </cell>
          <cell r="J474" t="str">
            <v>USS</v>
          </cell>
          <cell r="K474" t="str">
            <v>2200-USS</v>
          </cell>
          <cell r="L474" t="str">
            <v>CUSTOMER SERVICE</v>
          </cell>
          <cell r="M474" t="str">
            <v>CSIN</v>
          </cell>
          <cell r="N474" t="str">
            <v>N/A</v>
          </cell>
          <cell r="O474" t="str">
            <v>CLEAN TRANSPORTATION BUSINESS DEVELOPMENT</v>
          </cell>
          <cell r="P474" t="str">
            <v>Andrew Cheung</v>
          </cell>
          <cell r="Q474">
            <v>456.4</v>
          </cell>
          <cell r="R474">
            <v>300.81279999999998</v>
          </cell>
          <cell r="S474">
            <v>0</v>
          </cell>
          <cell r="T474">
            <v>621.32080000000008</v>
          </cell>
          <cell r="U474">
            <v>999.26959999999985</v>
          </cell>
          <cell r="V474">
            <v>0</v>
          </cell>
          <cell r="W474">
            <v>808.53360000000009</v>
          </cell>
          <cell r="X474">
            <v>999.26959999999985</v>
          </cell>
          <cell r="Y474">
            <v>0</v>
          </cell>
          <cell r="Z474">
            <v>990.11176129269188</v>
          </cell>
          <cell r="AA474">
            <v>981.27797391144611</v>
          </cell>
          <cell r="AB474">
            <v>0</v>
          </cell>
          <cell r="AC474">
            <v>990.11176129269188</v>
          </cell>
          <cell r="AD474">
            <v>981.27797391144611</v>
          </cell>
          <cell r="AE474">
            <v>0</v>
          </cell>
          <cell r="AF474">
            <v>4.8</v>
          </cell>
          <cell r="AG474">
            <v>7</v>
          </cell>
          <cell r="AH474">
            <v>9</v>
          </cell>
          <cell r="AI474">
            <v>11</v>
          </cell>
          <cell r="AJ474">
            <v>11</v>
          </cell>
        </row>
        <row r="475">
          <cell r="F475" t="str">
            <v>2200-0246-000</v>
          </cell>
          <cell r="G475" t="str">
            <v>Retained</v>
          </cell>
          <cell r="H475" t="str">
            <v>2200</v>
          </cell>
          <cell r="I475" t="str">
            <v>SCG</v>
          </cell>
          <cell r="J475" t="str">
            <v>USS</v>
          </cell>
          <cell r="K475" t="str">
            <v>2200-USS</v>
          </cell>
          <cell r="L475" t="str">
            <v>GAS DISTRIBUTION</v>
          </cell>
          <cell r="M475" t="str">
            <v>GOGS</v>
          </cell>
          <cell r="N475" t="str">
            <v>N/A</v>
          </cell>
          <cell r="O475" t="str">
            <v>Energy Markets &amp; Capacity Products - Director</v>
          </cell>
          <cell r="P475" t="str">
            <v>Devin K. Zornizer</v>
          </cell>
          <cell r="Q475">
            <v>286.58</v>
          </cell>
          <cell r="R475">
            <v>18.670000000000002</v>
          </cell>
          <cell r="S475">
            <v>0</v>
          </cell>
          <cell r="T475">
            <v>244.05999999999997</v>
          </cell>
          <cell r="U475">
            <v>50.015000000000001</v>
          </cell>
          <cell r="V475">
            <v>0</v>
          </cell>
          <cell r="W475">
            <v>244.05999999999997</v>
          </cell>
          <cell r="X475">
            <v>50.015000000000001</v>
          </cell>
          <cell r="Y475">
            <v>0</v>
          </cell>
          <cell r="Z475">
            <v>244.05999999999997</v>
          </cell>
          <cell r="AA475">
            <v>50.015000000000001</v>
          </cell>
          <cell r="AB475">
            <v>0</v>
          </cell>
          <cell r="AC475">
            <v>244.05999999999997</v>
          </cell>
          <cell r="AD475">
            <v>50.015000000000001</v>
          </cell>
          <cell r="AE475">
            <v>0</v>
          </cell>
          <cell r="AF475">
            <v>2.7</v>
          </cell>
          <cell r="AG475">
            <v>2.2000000000000002</v>
          </cell>
          <cell r="AH475">
            <v>2.2000000000000002</v>
          </cell>
          <cell r="AI475">
            <v>2.2000000000000002</v>
          </cell>
          <cell r="AJ475">
            <v>2.2000000000000002</v>
          </cell>
        </row>
        <row r="476">
          <cell r="F476" t="str">
            <v>2200-0253-000</v>
          </cell>
          <cell r="G476" t="str">
            <v>Retained</v>
          </cell>
          <cell r="H476" t="str">
            <v>2200</v>
          </cell>
          <cell r="I476" t="str">
            <v>SCG</v>
          </cell>
          <cell r="J476" t="str">
            <v>USS</v>
          </cell>
          <cell r="K476" t="str">
            <v>2200-USS</v>
          </cell>
          <cell r="L476" t="str">
            <v>GAS TRANSMISSION</v>
          </cell>
          <cell r="M476" t="str">
            <v>GOGT</v>
          </cell>
          <cell r="N476" t="str">
            <v>N/A</v>
          </cell>
          <cell r="O476" t="str">
            <v>DIRECTOR GAS TRANSMISSION - USS</v>
          </cell>
          <cell r="P476" t="str">
            <v>Elizabeth A. Musich</v>
          </cell>
          <cell r="Q476">
            <v>151.25190000000001</v>
          </cell>
          <cell r="R476">
            <v>28.076699999999999</v>
          </cell>
          <cell r="S476">
            <v>0</v>
          </cell>
          <cell r="T476">
            <v>197.79489000000001</v>
          </cell>
          <cell r="U476">
            <v>19.565929999999998</v>
          </cell>
          <cell r="V476">
            <v>0</v>
          </cell>
          <cell r="W476">
            <v>197.79489000000001</v>
          </cell>
          <cell r="X476">
            <v>19.565929999999998</v>
          </cell>
          <cell r="Y476">
            <v>0</v>
          </cell>
          <cell r="Z476">
            <v>197.79489000000001</v>
          </cell>
          <cell r="AA476">
            <v>19.565929999999998</v>
          </cell>
          <cell r="AB476">
            <v>0</v>
          </cell>
          <cell r="AC476">
            <v>197.79489000000001</v>
          </cell>
          <cell r="AD476">
            <v>19.565929999999998</v>
          </cell>
          <cell r="AE476">
            <v>0</v>
          </cell>
          <cell r="AF476">
            <v>1</v>
          </cell>
          <cell r="AG476">
            <v>2</v>
          </cell>
          <cell r="AH476">
            <v>2</v>
          </cell>
          <cell r="AI476">
            <v>2</v>
          </cell>
          <cell r="AJ476">
            <v>2</v>
          </cell>
        </row>
        <row r="477">
          <cell r="F477" t="str">
            <v>2200-0265-000</v>
          </cell>
          <cell r="G477" t="str">
            <v>Retained</v>
          </cell>
          <cell r="H477" t="str">
            <v>2200</v>
          </cell>
          <cell r="I477" t="str">
            <v>SCG</v>
          </cell>
          <cell r="J477" t="str">
            <v>USS</v>
          </cell>
          <cell r="K477" t="str">
            <v>2200-USS</v>
          </cell>
          <cell r="L477" t="str">
            <v>GAS TRANSMISSION</v>
          </cell>
          <cell r="M477" t="str">
            <v>GOGT</v>
          </cell>
          <cell r="N477" t="str">
            <v>N/A</v>
          </cell>
          <cell r="O477" t="str">
            <v>Field Operations Managers - USS</v>
          </cell>
          <cell r="P477" t="str">
            <v>Elizabeth A. Musich</v>
          </cell>
          <cell r="Q477">
            <v>163.17619999999999</v>
          </cell>
          <cell r="R477">
            <v>48.362000000000002</v>
          </cell>
          <cell r="S477">
            <v>0</v>
          </cell>
          <cell r="T477">
            <v>291.01936000000001</v>
          </cell>
          <cell r="U477">
            <v>39.88409</v>
          </cell>
          <cell r="V477">
            <v>0</v>
          </cell>
          <cell r="W477">
            <v>291.01936000000001</v>
          </cell>
          <cell r="X477">
            <v>39.88409</v>
          </cell>
          <cell r="Y477">
            <v>0</v>
          </cell>
          <cell r="Z477">
            <v>291.01936000000001</v>
          </cell>
          <cell r="AA477">
            <v>39.88409</v>
          </cell>
          <cell r="AB477">
            <v>0</v>
          </cell>
          <cell r="AC477">
            <v>291.01936000000001</v>
          </cell>
          <cell r="AD477">
            <v>39.88409</v>
          </cell>
          <cell r="AE477">
            <v>0</v>
          </cell>
          <cell r="AF477">
            <v>1.4</v>
          </cell>
          <cell r="AG477">
            <v>3.4</v>
          </cell>
          <cell r="AH477">
            <v>3.4</v>
          </cell>
          <cell r="AI477">
            <v>3.4</v>
          </cell>
          <cell r="AJ477">
            <v>3.4</v>
          </cell>
        </row>
        <row r="478">
          <cell r="F478" t="str">
            <v>2200-0300-000</v>
          </cell>
          <cell r="G478" t="str">
            <v>Retained</v>
          </cell>
          <cell r="H478" t="str">
            <v>2200</v>
          </cell>
          <cell r="I478" t="str">
            <v>SCG</v>
          </cell>
          <cell r="J478" t="str">
            <v>USS</v>
          </cell>
          <cell r="K478" t="str">
            <v>2200-USS</v>
          </cell>
          <cell r="L478" t="str">
            <v>ENGINEERING</v>
          </cell>
          <cell r="M478" t="str">
            <v>GOEN</v>
          </cell>
          <cell r="N478" t="str">
            <v>N/A</v>
          </cell>
          <cell r="O478" t="str">
            <v>DIR ENG &amp; TECH SERVICES</v>
          </cell>
          <cell r="P478" t="str">
            <v>Deanna R. Haines</v>
          </cell>
          <cell r="Q478">
            <v>310.40319999999997</v>
          </cell>
          <cell r="R478">
            <v>30.702400000000001</v>
          </cell>
          <cell r="S478">
            <v>0</v>
          </cell>
          <cell r="T478">
            <v>397.59360000000004</v>
          </cell>
          <cell r="U478">
            <v>44.966239999999999</v>
          </cell>
          <cell r="V478">
            <v>0</v>
          </cell>
          <cell r="W478">
            <v>397.59360000000004</v>
          </cell>
          <cell r="X478">
            <v>44.966239999999999</v>
          </cell>
          <cell r="Y478">
            <v>0</v>
          </cell>
          <cell r="Z478">
            <v>659.67360000000008</v>
          </cell>
          <cell r="AA478">
            <v>46.713439999999999</v>
          </cell>
          <cell r="AB478">
            <v>0</v>
          </cell>
          <cell r="AC478">
            <v>659.67360000000008</v>
          </cell>
          <cell r="AD478">
            <v>46.713439999999999</v>
          </cell>
          <cell r="AE478">
            <v>0</v>
          </cell>
          <cell r="AF478">
            <v>2.6</v>
          </cell>
          <cell r="AG478">
            <v>3.6</v>
          </cell>
          <cell r="AH478">
            <v>3.6</v>
          </cell>
          <cell r="AI478">
            <v>7.6</v>
          </cell>
          <cell r="AJ478">
            <v>7.6</v>
          </cell>
        </row>
        <row r="479">
          <cell r="F479" t="str">
            <v>2200-0302-000</v>
          </cell>
          <cell r="G479" t="str">
            <v>Retained</v>
          </cell>
          <cell r="H479" t="str">
            <v>2200</v>
          </cell>
          <cell r="I479" t="str">
            <v>SCG</v>
          </cell>
          <cell r="J479" t="str">
            <v>USS</v>
          </cell>
          <cell r="K479" t="str">
            <v>2200-USS</v>
          </cell>
          <cell r="L479" t="str">
            <v>GAS TRANSMISSION</v>
          </cell>
          <cell r="M479" t="str">
            <v>GOSI</v>
          </cell>
          <cell r="N479" t="str">
            <v>N/A</v>
          </cell>
          <cell r="O479" t="str">
            <v>BUSINESS PROCESS  ESS IMPLEMENTATION AND ESS MOBILE SOLUTIONS</v>
          </cell>
          <cell r="P479" t="str">
            <v>Omar Rivera</v>
          </cell>
          <cell r="Q479">
            <v>164.9008</v>
          </cell>
          <cell r="R479">
            <v>4.5847999999999995</v>
          </cell>
          <cell r="S479">
            <v>0</v>
          </cell>
          <cell r="T479">
            <v>198.28096000000002</v>
          </cell>
          <cell r="U479">
            <v>23.053100000000001</v>
          </cell>
          <cell r="V479">
            <v>0</v>
          </cell>
          <cell r="W479">
            <v>243.09096</v>
          </cell>
          <cell r="X479">
            <v>27.534099999999999</v>
          </cell>
          <cell r="Y479">
            <v>0</v>
          </cell>
          <cell r="Z479">
            <v>243.09096</v>
          </cell>
          <cell r="AA479">
            <v>27.534099999999999</v>
          </cell>
          <cell r="AB479">
            <v>0</v>
          </cell>
          <cell r="AC479">
            <v>243.09096</v>
          </cell>
          <cell r="AD479">
            <v>27.534099999999999</v>
          </cell>
          <cell r="AE479">
            <v>0</v>
          </cell>
          <cell r="AF479">
            <v>1.9</v>
          </cell>
          <cell r="AG479">
            <v>2.6</v>
          </cell>
          <cell r="AH479">
            <v>3.1</v>
          </cell>
          <cell r="AI479">
            <v>3.1</v>
          </cell>
          <cell r="AJ479">
            <v>3.1</v>
          </cell>
        </row>
        <row r="480">
          <cell r="F480" t="str">
            <v>2200-0303-000</v>
          </cell>
          <cell r="G480" t="str">
            <v>Retained</v>
          </cell>
          <cell r="H480" t="str">
            <v>2200</v>
          </cell>
          <cell r="I480" t="str">
            <v>SCG</v>
          </cell>
          <cell r="J480" t="str">
            <v>USS</v>
          </cell>
          <cell r="K480" t="str">
            <v>2200-USS</v>
          </cell>
          <cell r="L480" t="str">
            <v>GAS TRANSMISSION</v>
          </cell>
          <cell r="M480" t="str">
            <v>GOSI</v>
          </cell>
          <cell r="N480" t="str">
            <v>N/A</v>
          </cell>
          <cell r="O480" t="str">
            <v>APPLICATIONS</v>
          </cell>
          <cell r="P480" t="str">
            <v>Omar Rivera</v>
          </cell>
          <cell r="Q480">
            <v>166.24850000000001</v>
          </cell>
          <cell r="R480">
            <v>46.006500000000003</v>
          </cell>
          <cell r="S480">
            <v>0</v>
          </cell>
          <cell r="T480">
            <v>303.71314999999998</v>
          </cell>
          <cell r="U480">
            <v>137.005</v>
          </cell>
          <cell r="V480">
            <v>0</v>
          </cell>
          <cell r="W480">
            <v>303.71314999999998</v>
          </cell>
          <cell r="X480">
            <v>137.005</v>
          </cell>
          <cell r="Y480">
            <v>0</v>
          </cell>
          <cell r="Z480">
            <v>303.71314999999998</v>
          </cell>
          <cell r="AA480">
            <v>137.005</v>
          </cell>
          <cell r="AB480">
            <v>0</v>
          </cell>
          <cell r="AC480">
            <v>303.71314999999998</v>
          </cell>
          <cell r="AD480">
            <v>137.005</v>
          </cell>
          <cell r="AE480">
            <v>0</v>
          </cell>
          <cell r="AF480">
            <v>2</v>
          </cell>
          <cell r="AG480">
            <v>3.7</v>
          </cell>
          <cell r="AH480">
            <v>3.7</v>
          </cell>
          <cell r="AI480">
            <v>3.7</v>
          </cell>
          <cell r="AJ480">
            <v>3.7</v>
          </cell>
        </row>
        <row r="481">
          <cell r="F481" t="str">
            <v>2200-0305-000</v>
          </cell>
          <cell r="G481" t="str">
            <v>Retained</v>
          </cell>
          <cell r="H481" t="str">
            <v>2200</v>
          </cell>
          <cell r="I481" t="str">
            <v>SCG</v>
          </cell>
          <cell r="J481" t="str">
            <v>USS</v>
          </cell>
          <cell r="K481" t="str">
            <v>2200-USS</v>
          </cell>
          <cell r="L481" t="str">
            <v>GAS TRANSMISSION</v>
          </cell>
          <cell r="M481" t="str">
            <v>GOSI</v>
          </cell>
          <cell r="N481" t="str">
            <v>N/A</v>
          </cell>
          <cell r="O481" t="str">
            <v>ESS PRODUCTION SUPPORT</v>
          </cell>
          <cell r="P481" t="str">
            <v>Omar Rivera</v>
          </cell>
          <cell r="Q481">
            <v>222.9264</v>
          </cell>
          <cell r="R481">
            <v>13.1366</v>
          </cell>
          <cell r="S481">
            <v>0</v>
          </cell>
          <cell r="T481">
            <v>463.15700000000004</v>
          </cell>
          <cell r="U481">
            <v>119.19035</v>
          </cell>
          <cell r="V481">
            <v>0</v>
          </cell>
          <cell r="W481">
            <v>463.15700000000004</v>
          </cell>
          <cell r="X481">
            <v>119.19035</v>
          </cell>
          <cell r="Y481">
            <v>0</v>
          </cell>
          <cell r="Z481">
            <v>463.15700000000004</v>
          </cell>
          <cell r="AA481">
            <v>119.19035</v>
          </cell>
          <cell r="AB481">
            <v>0</v>
          </cell>
          <cell r="AC481">
            <v>463.15700000000004</v>
          </cell>
          <cell r="AD481">
            <v>119.19035</v>
          </cell>
          <cell r="AE481">
            <v>0</v>
          </cell>
          <cell r="AF481">
            <v>1.8</v>
          </cell>
          <cell r="AG481">
            <v>5.3</v>
          </cell>
          <cell r="AH481">
            <v>5.3</v>
          </cell>
          <cell r="AI481">
            <v>5.3</v>
          </cell>
          <cell r="AJ481">
            <v>5.3</v>
          </cell>
        </row>
        <row r="482">
          <cell r="F482" t="str">
            <v>2200-0306-000</v>
          </cell>
          <cell r="G482" t="str">
            <v>Retained</v>
          </cell>
          <cell r="H482" t="str">
            <v>2200</v>
          </cell>
          <cell r="I482" t="str">
            <v>SCG</v>
          </cell>
          <cell r="J482" t="str">
            <v>USS</v>
          </cell>
          <cell r="K482" t="str">
            <v>2200-USS</v>
          </cell>
          <cell r="L482" t="str">
            <v>GAS TRANSMISSION</v>
          </cell>
          <cell r="M482" t="str">
            <v>GOSI</v>
          </cell>
          <cell r="N482" t="str">
            <v>N/A</v>
          </cell>
          <cell r="O482" t="str">
            <v>WRK MGMT &amp; DATABASES</v>
          </cell>
          <cell r="P482" t="str">
            <v>Omar Rivera</v>
          </cell>
          <cell r="Q482">
            <v>668.18470000000002</v>
          </cell>
          <cell r="R482">
            <v>191.9871</v>
          </cell>
          <cell r="S482">
            <v>0</v>
          </cell>
          <cell r="T482">
            <v>758.15316000000007</v>
          </cell>
          <cell r="U482">
            <v>419.50111000000004</v>
          </cell>
          <cell r="V482">
            <v>0</v>
          </cell>
          <cell r="W482">
            <v>806.97933</v>
          </cell>
          <cell r="X482">
            <v>419.50111000000004</v>
          </cell>
          <cell r="Y482">
            <v>0</v>
          </cell>
          <cell r="Z482">
            <v>1176.3364999999999</v>
          </cell>
          <cell r="AA482">
            <v>435.09451000000001</v>
          </cell>
          <cell r="AB482">
            <v>0</v>
          </cell>
          <cell r="AC482">
            <v>1176.3364999999999</v>
          </cell>
          <cell r="AD482">
            <v>435.09451000000001</v>
          </cell>
          <cell r="AE482">
            <v>0</v>
          </cell>
          <cell r="AF482">
            <v>8.8000000000000007</v>
          </cell>
          <cell r="AG482">
            <v>9.8000000000000007</v>
          </cell>
          <cell r="AH482">
            <v>10.3</v>
          </cell>
          <cell r="AI482">
            <v>13.9</v>
          </cell>
          <cell r="AJ482">
            <v>13.9</v>
          </cell>
        </row>
        <row r="483">
          <cell r="F483" t="str">
            <v>2200-0308-000</v>
          </cell>
          <cell r="G483" t="str">
            <v>Retained</v>
          </cell>
          <cell r="H483" t="str">
            <v>2200</v>
          </cell>
          <cell r="I483" t="str">
            <v>SCG</v>
          </cell>
          <cell r="J483" t="str">
            <v>USS</v>
          </cell>
          <cell r="K483" t="str">
            <v>2200-USS</v>
          </cell>
          <cell r="L483" t="str">
            <v>GAS TRANSMISSION</v>
          </cell>
          <cell r="M483" t="str">
            <v>GOSI</v>
          </cell>
          <cell r="N483" t="str">
            <v>N/A</v>
          </cell>
          <cell r="O483" t="str">
            <v>CONTRACT &amp; MAINTENCANCE</v>
          </cell>
          <cell r="P483" t="str">
            <v>Omar Rivera</v>
          </cell>
          <cell r="Q483">
            <v>0</v>
          </cell>
          <cell r="R483">
            <v>790.73400000000004</v>
          </cell>
          <cell r="S483">
            <v>0</v>
          </cell>
          <cell r="T483">
            <v>87.140200000000007</v>
          </cell>
          <cell r="U483">
            <v>438.27519999999998</v>
          </cell>
          <cell r="V483">
            <v>0</v>
          </cell>
          <cell r="W483">
            <v>87.140200000000007</v>
          </cell>
          <cell r="X483">
            <v>438.27519999999998</v>
          </cell>
          <cell r="Y483">
            <v>0</v>
          </cell>
          <cell r="Z483">
            <v>87.140200000000007</v>
          </cell>
          <cell r="AA483">
            <v>438.27519999999998</v>
          </cell>
          <cell r="AB483">
            <v>0</v>
          </cell>
          <cell r="AC483">
            <v>87.140200000000007</v>
          </cell>
          <cell r="AD483">
            <v>438.27519999999998</v>
          </cell>
          <cell r="AE483">
            <v>0</v>
          </cell>
          <cell r="AF483">
            <v>0</v>
          </cell>
          <cell r="AG483">
            <v>1.1000000000000001</v>
          </cell>
          <cell r="AH483">
            <v>1.1000000000000001</v>
          </cell>
          <cell r="AI483">
            <v>1.1000000000000001</v>
          </cell>
          <cell r="AJ483">
            <v>1.1000000000000001</v>
          </cell>
        </row>
        <row r="484">
          <cell r="F484" t="str">
            <v>2200-0309-000</v>
          </cell>
          <cell r="G484" t="str">
            <v>Retained</v>
          </cell>
          <cell r="H484" t="str">
            <v>2200</v>
          </cell>
          <cell r="I484" t="str">
            <v>SCG</v>
          </cell>
          <cell r="J484" t="str">
            <v>USS</v>
          </cell>
          <cell r="K484" t="str">
            <v>2200-USS</v>
          </cell>
          <cell r="L484" t="str">
            <v>ENGINEERING</v>
          </cell>
          <cell r="M484" t="str">
            <v>GOEN</v>
          </cell>
          <cell r="N484" t="str">
            <v>N/A</v>
          </cell>
          <cell r="O484" t="str">
            <v>MRC MANAGEMENT &amp; SPECIAL PROJECTS</v>
          </cell>
          <cell r="P484" t="str">
            <v>Deanna R. Haines</v>
          </cell>
          <cell r="Q484">
            <v>425.71269999999998</v>
          </cell>
          <cell r="R484">
            <v>322.22059999999999</v>
          </cell>
          <cell r="S484">
            <v>0</v>
          </cell>
          <cell r="T484">
            <v>505.16137000000003</v>
          </cell>
          <cell r="U484">
            <v>274.1728</v>
          </cell>
          <cell r="V484">
            <v>0</v>
          </cell>
          <cell r="W484">
            <v>505.16137000000003</v>
          </cell>
          <cell r="X484">
            <v>274.1728</v>
          </cell>
          <cell r="Y484">
            <v>0</v>
          </cell>
          <cell r="Z484">
            <v>505.16137000000003</v>
          </cell>
          <cell r="AA484">
            <v>274.1728</v>
          </cell>
          <cell r="AB484">
            <v>0</v>
          </cell>
          <cell r="AC484">
            <v>505.16137000000003</v>
          </cell>
          <cell r="AD484">
            <v>274.1728</v>
          </cell>
          <cell r="AE484">
            <v>0</v>
          </cell>
          <cell r="AF484">
            <v>4.8</v>
          </cell>
          <cell r="AG484">
            <v>6.1</v>
          </cell>
          <cell r="AH484">
            <v>6.1</v>
          </cell>
          <cell r="AI484">
            <v>6.1</v>
          </cell>
          <cell r="AJ484">
            <v>6.1</v>
          </cell>
        </row>
        <row r="485">
          <cell r="F485" t="str">
            <v>2200-0310-000</v>
          </cell>
          <cell r="G485" t="str">
            <v>Retained</v>
          </cell>
          <cell r="H485" t="str">
            <v>2200</v>
          </cell>
          <cell r="I485" t="str">
            <v>SCG</v>
          </cell>
          <cell r="J485" t="str">
            <v>USS</v>
          </cell>
          <cell r="K485" t="str">
            <v>2200-USS</v>
          </cell>
          <cell r="L485" t="str">
            <v>ENGINEERING</v>
          </cell>
          <cell r="M485" t="str">
            <v>GOEN</v>
          </cell>
          <cell r="N485" t="str">
            <v>N/A</v>
          </cell>
          <cell r="O485" t="str">
            <v>MEASUREMENT &amp; DESIGN</v>
          </cell>
          <cell r="P485" t="str">
            <v>Deanna R. Haines</v>
          </cell>
          <cell r="Q485">
            <v>520.80549999999994</v>
          </cell>
          <cell r="R485">
            <v>226.12780000000001</v>
          </cell>
          <cell r="S485">
            <v>0</v>
          </cell>
          <cell r="T485">
            <v>684.86011000000008</v>
          </cell>
          <cell r="U485">
            <v>127.49437000000002</v>
          </cell>
          <cell r="V485">
            <v>0</v>
          </cell>
          <cell r="W485">
            <v>684.86011000000008</v>
          </cell>
          <cell r="X485">
            <v>127.49437000000002</v>
          </cell>
          <cell r="Y485">
            <v>0</v>
          </cell>
          <cell r="Z485">
            <v>884.24711000000002</v>
          </cell>
          <cell r="AA485">
            <v>127.49437000000002</v>
          </cell>
          <cell r="AB485">
            <v>0</v>
          </cell>
          <cell r="AC485">
            <v>884.24711000000002</v>
          </cell>
          <cell r="AD485">
            <v>127.49437000000002</v>
          </cell>
          <cell r="AE485">
            <v>0</v>
          </cell>
          <cell r="AF485">
            <v>6.3</v>
          </cell>
          <cell r="AG485">
            <v>7.9</v>
          </cell>
          <cell r="AH485">
            <v>7.9</v>
          </cell>
          <cell r="AI485">
            <v>9.9</v>
          </cell>
          <cell r="AJ485">
            <v>9.9</v>
          </cell>
        </row>
        <row r="486">
          <cell r="F486" t="str">
            <v>2200-0311-000</v>
          </cell>
          <cell r="G486" t="str">
            <v>Retained</v>
          </cell>
          <cell r="H486" t="str">
            <v>2200</v>
          </cell>
          <cell r="I486" t="str">
            <v>SCG</v>
          </cell>
          <cell r="J486" t="str">
            <v>USS</v>
          </cell>
          <cell r="K486" t="str">
            <v>2200-USS</v>
          </cell>
          <cell r="L486" t="str">
            <v>ENGINEERING</v>
          </cell>
          <cell r="M486" t="str">
            <v>GOEN</v>
          </cell>
          <cell r="N486" t="str">
            <v>N/A</v>
          </cell>
          <cell r="O486" t="str">
            <v>MEASUREMENT TECHNOLOGIES</v>
          </cell>
          <cell r="P486" t="str">
            <v>Deanna R. Haines</v>
          </cell>
          <cell r="Q486">
            <v>608.56029999999998</v>
          </cell>
          <cell r="R486">
            <v>92.4238</v>
          </cell>
          <cell r="S486">
            <v>0</v>
          </cell>
          <cell r="T486">
            <v>868.61225999999999</v>
          </cell>
          <cell r="U486">
            <v>133.75549000000001</v>
          </cell>
          <cell r="V486">
            <v>0</v>
          </cell>
          <cell r="W486">
            <v>955.30226000000016</v>
          </cell>
          <cell r="X486">
            <v>155.42798999999999</v>
          </cell>
          <cell r="Y486">
            <v>0</v>
          </cell>
          <cell r="Z486">
            <v>955.30226000000016</v>
          </cell>
          <cell r="AA486">
            <v>155.42798999999999</v>
          </cell>
          <cell r="AB486">
            <v>0</v>
          </cell>
          <cell r="AC486">
            <v>955.30226000000016</v>
          </cell>
          <cell r="AD486">
            <v>155.42798999999999</v>
          </cell>
          <cell r="AE486">
            <v>0</v>
          </cell>
          <cell r="AF486">
            <v>7.4</v>
          </cell>
          <cell r="AG486">
            <v>10.1</v>
          </cell>
          <cell r="AH486">
            <v>11.1</v>
          </cell>
          <cell r="AI486">
            <v>11.1</v>
          </cell>
          <cell r="AJ486">
            <v>11.1</v>
          </cell>
        </row>
        <row r="487">
          <cell r="F487" t="str">
            <v>2200-0312-000</v>
          </cell>
          <cell r="G487" t="str">
            <v>Retained</v>
          </cell>
          <cell r="H487" t="str">
            <v>2200</v>
          </cell>
          <cell r="I487" t="str">
            <v>SCG</v>
          </cell>
          <cell r="J487" t="str">
            <v>USS</v>
          </cell>
          <cell r="K487" t="str">
            <v>2200-USS</v>
          </cell>
          <cell r="L487" t="str">
            <v>ENGINEERING</v>
          </cell>
          <cell r="M487" t="str">
            <v>GOEN</v>
          </cell>
          <cell r="N487" t="str">
            <v>N/A</v>
          </cell>
          <cell r="O487" t="str">
            <v>MEASUREMENT FIELD SUPPORT</v>
          </cell>
          <cell r="P487" t="str">
            <v>Deanna R. Haines</v>
          </cell>
          <cell r="Q487">
            <v>540.61109999999996</v>
          </cell>
          <cell r="R487">
            <v>56.348500000000001</v>
          </cell>
          <cell r="S487">
            <v>0</v>
          </cell>
          <cell r="T487">
            <v>731.44275999999991</v>
          </cell>
          <cell r="U487">
            <v>171.84619999999998</v>
          </cell>
          <cell r="V487">
            <v>0</v>
          </cell>
          <cell r="W487">
            <v>818.13275999999996</v>
          </cell>
          <cell r="X487">
            <v>158.84269999999998</v>
          </cell>
          <cell r="Y487">
            <v>0</v>
          </cell>
          <cell r="Z487">
            <v>906.55656000000022</v>
          </cell>
          <cell r="AA487">
            <v>177.91449999999998</v>
          </cell>
          <cell r="AB487">
            <v>0</v>
          </cell>
          <cell r="AC487">
            <v>906.55656000000022</v>
          </cell>
          <cell r="AD487">
            <v>177.91449999999998</v>
          </cell>
          <cell r="AE487">
            <v>0</v>
          </cell>
          <cell r="AF487">
            <v>6.2</v>
          </cell>
          <cell r="AG487">
            <v>8.4</v>
          </cell>
          <cell r="AH487">
            <v>9.4</v>
          </cell>
          <cell r="AI487">
            <v>10.4</v>
          </cell>
          <cell r="AJ487">
            <v>10.4</v>
          </cell>
        </row>
        <row r="488">
          <cell r="F488" t="str">
            <v>2200-0318-000</v>
          </cell>
          <cell r="G488" t="str">
            <v>Retained</v>
          </cell>
          <cell r="H488" t="str">
            <v>2200</v>
          </cell>
          <cell r="I488" t="str">
            <v>SCG</v>
          </cell>
          <cell r="J488" t="str">
            <v>USS</v>
          </cell>
          <cell r="K488" t="str">
            <v>2200-USS</v>
          </cell>
          <cell r="L488" t="str">
            <v>ENGINEERING</v>
          </cell>
          <cell r="M488" t="str">
            <v>GOEN</v>
          </cell>
          <cell r="N488" t="str">
            <v>N/A</v>
          </cell>
          <cell r="O488" t="str">
            <v>ENGINEERING DESIGN MANAGEMENT, PROCESS ENGINEERING &amp; DESIGN DRAFTING</v>
          </cell>
          <cell r="P488" t="str">
            <v>Deanna R. Haines</v>
          </cell>
          <cell r="Q488">
            <v>512.99199999999996</v>
          </cell>
          <cell r="R488">
            <v>196.95840000000001</v>
          </cell>
          <cell r="S488">
            <v>0</v>
          </cell>
          <cell r="T488">
            <v>673.66304000000002</v>
          </cell>
          <cell r="U488">
            <v>318.9024</v>
          </cell>
          <cell r="V488">
            <v>0</v>
          </cell>
          <cell r="W488">
            <v>720.54304000000002</v>
          </cell>
          <cell r="X488">
            <v>323.59039999999999</v>
          </cell>
          <cell r="Y488">
            <v>0</v>
          </cell>
          <cell r="Z488">
            <v>1003.6982400000001</v>
          </cell>
          <cell r="AA488">
            <v>948.03199999999993</v>
          </cell>
          <cell r="AB488">
            <v>0</v>
          </cell>
          <cell r="AC488">
            <v>1003.6982400000001</v>
          </cell>
          <cell r="AD488">
            <v>948.03199999999993</v>
          </cell>
          <cell r="AE488">
            <v>0</v>
          </cell>
          <cell r="AF488">
            <v>5.2</v>
          </cell>
          <cell r="AG488">
            <v>7.4</v>
          </cell>
          <cell r="AH488">
            <v>7.9</v>
          </cell>
          <cell r="AI488">
            <v>10.9</v>
          </cell>
          <cell r="AJ488">
            <v>10.9</v>
          </cell>
        </row>
        <row r="489">
          <cell r="F489" t="str">
            <v>2200-0320-000</v>
          </cell>
          <cell r="G489" t="str">
            <v>Retained</v>
          </cell>
          <cell r="H489" t="str">
            <v>2200</v>
          </cell>
          <cell r="I489" t="str">
            <v>SCG</v>
          </cell>
          <cell r="J489" t="str">
            <v>USS</v>
          </cell>
          <cell r="K489" t="str">
            <v>2200-USS</v>
          </cell>
          <cell r="L489" t="str">
            <v>ENGINEERING</v>
          </cell>
          <cell r="M489" t="str">
            <v>GOEN</v>
          </cell>
          <cell r="N489" t="str">
            <v>N/A</v>
          </cell>
          <cell r="O489" t="str">
            <v>RESEARCH &amp; MATERIALS</v>
          </cell>
          <cell r="P489" t="str">
            <v>Deanna R. Haines</v>
          </cell>
          <cell r="Q489">
            <v>95.668800000000005</v>
          </cell>
          <cell r="R489">
            <v>46.9328</v>
          </cell>
          <cell r="S489">
            <v>0</v>
          </cell>
          <cell r="T489">
            <v>95.819359999999989</v>
          </cell>
          <cell r="U489">
            <v>46.345439999999996</v>
          </cell>
          <cell r="V489">
            <v>0</v>
          </cell>
          <cell r="W489">
            <v>95.819359999999989</v>
          </cell>
          <cell r="X489">
            <v>46.345439999999996</v>
          </cell>
          <cell r="Y489">
            <v>0</v>
          </cell>
          <cell r="Z489">
            <v>95.819359999999989</v>
          </cell>
          <cell r="AA489">
            <v>46.345439999999996</v>
          </cell>
          <cell r="AB489">
            <v>0</v>
          </cell>
          <cell r="AC489">
            <v>95.819359999999989</v>
          </cell>
          <cell r="AD489">
            <v>46.345439999999996</v>
          </cell>
          <cell r="AE489">
            <v>0</v>
          </cell>
          <cell r="AF489">
            <v>1</v>
          </cell>
          <cell r="AG489">
            <v>1</v>
          </cell>
          <cell r="AH489">
            <v>1</v>
          </cell>
          <cell r="AI489">
            <v>1</v>
          </cell>
          <cell r="AJ489">
            <v>1</v>
          </cell>
        </row>
        <row r="490">
          <cell r="F490" t="str">
            <v>2200-0320-001</v>
          </cell>
          <cell r="G490" t="str">
            <v>Retained</v>
          </cell>
          <cell r="H490" t="str">
            <v>2200</v>
          </cell>
          <cell r="I490" t="str">
            <v>SCG</v>
          </cell>
          <cell r="J490" t="str">
            <v>USS</v>
          </cell>
          <cell r="K490" t="str">
            <v>2200-USS</v>
          </cell>
          <cell r="L490" t="str">
            <v>ENGINEERING</v>
          </cell>
          <cell r="M490" t="str">
            <v>GOEN</v>
          </cell>
          <cell r="N490" t="str">
            <v>N/A</v>
          </cell>
          <cell r="O490" t="str">
            <v>2200-2300 PIPELINE MATERIALS</v>
          </cell>
          <cell r="P490" t="str">
            <v>Deanna R. Haines</v>
          </cell>
          <cell r="Q490">
            <v>205.29599999999999</v>
          </cell>
          <cell r="R490">
            <v>6.1151999999999997</v>
          </cell>
          <cell r="S490">
            <v>0</v>
          </cell>
          <cell r="T490">
            <v>205.20864</v>
          </cell>
          <cell r="U490">
            <v>6.3772799999999998</v>
          </cell>
          <cell r="V490">
            <v>0</v>
          </cell>
          <cell r="W490">
            <v>205.20864</v>
          </cell>
          <cell r="X490">
            <v>6.3772799999999998</v>
          </cell>
          <cell r="Y490">
            <v>0</v>
          </cell>
          <cell r="Z490">
            <v>205.20864</v>
          </cell>
          <cell r="AA490">
            <v>6.3772799999999998</v>
          </cell>
          <cell r="AB490">
            <v>0</v>
          </cell>
          <cell r="AC490">
            <v>205.20864</v>
          </cell>
          <cell r="AD490">
            <v>6.3772799999999998</v>
          </cell>
          <cell r="AE490">
            <v>0</v>
          </cell>
          <cell r="AF490">
            <v>2</v>
          </cell>
          <cell r="AG490">
            <v>2</v>
          </cell>
          <cell r="AH490">
            <v>2</v>
          </cell>
          <cell r="AI490">
            <v>2</v>
          </cell>
          <cell r="AJ490">
            <v>2</v>
          </cell>
        </row>
        <row r="491">
          <cell r="F491" t="str">
            <v>2200-0321-000</v>
          </cell>
          <cell r="G491" t="str">
            <v>Retained</v>
          </cell>
          <cell r="H491" t="str">
            <v>2200</v>
          </cell>
          <cell r="I491" t="str">
            <v>SCG</v>
          </cell>
          <cell r="J491" t="str">
            <v>USS</v>
          </cell>
          <cell r="K491" t="str">
            <v>2200-USS</v>
          </cell>
          <cell r="L491" t="str">
            <v>ENGINEERING</v>
          </cell>
          <cell r="M491" t="str">
            <v>GOEN</v>
          </cell>
          <cell r="N491" t="str">
            <v>N/A</v>
          </cell>
          <cell r="O491" t="str">
            <v>MECHANICAL DESIGN</v>
          </cell>
          <cell r="P491" t="str">
            <v>Deanna R. Haines</v>
          </cell>
          <cell r="Q491">
            <v>40.061999999999998</v>
          </cell>
          <cell r="R491">
            <v>11.836500000000001</v>
          </cell>
          <cell r="S491">
            <v>0</v>
          </cell>
          <cell r="T491">
            <v>109.9896</v>
          </cell>
          <cell r="U491">
            <v>53.992649999999998</v>
          </cell>
          <cell r="V491">
            <v>0</v>
          </cell>
          <cell r="W491">
            <v>109.9896</v>
          </cell>
          <cell r="X491">
            <v>53.992649999999998</v>
          </cell>
          <cell r="Y491">
            <v>0</v>
          </cell>
          <cell r="Z491">
            <v>109.9896</v>
          </cell>
          <cell r="AA491">
            <v>53.992649999999998</v>
          </cell>
          <cell r="AB491">
            <v>0</v>
          </cell>
          <cell r="AC491">
            <v>109.9896</v>
          </cell>
          <cell r="AD491">
            <v>53.992649999999998</v>
          </cell>
          <cell r="AE491">
            <v>0</v>
          </cell>
          <cell r="AF491">
            <v>0.4</v>
          </cell>
          <cell r="AG491">
            <v>1.1000000000000001</v>
          </cell>
          <cell r="AH491">
            <v>1.1000000000000001</v>
          </cell>
          <cell r="AI491">
            <v>1.1000000000000001</v>
          </cell>
          <cell r="AJ491">
            <v>1.1000000000000001</v>
          </cell>
        </row>
        <row r="492">
          <cell r="F492" t="str">
            <v>2200-0322-000</v>
          </cell>
          <cell r="G492" t="str">
            <v>Retained</v>
          </cell>
          <cell r="H492" t="str">
            <v>2200</v>
          </cell>
          <cell r="I492" t="str">
            <v>SCG</v>
          </cell>
          <cell r="J492" t="str">
            <v>USS</v>
          </cell>
          <cell r="K492" t="str">
            <v>2200-USS</v>
          </cell>
          <cell r="L492" t="str">
            <v>ENGINEERING</v>
          </cell>
          <cell r="M492" t="str">
            <v>GOEN</v>
          </cell>
          <cell r="N492" t="str">
            <v>N/A</v>
          </cell>
          <cell r="O492" t="str">
            <v>PIPELINE ENGINEERING</v>
          </cell>
          <cell r="P492" t="str">
            <v>Deanna R. Haines</v>
          </cell>
          <cell r="Q492">
            <v>448.28319999999997</v>
          </cell>
          <cell r="R492">
            <v>76.256</v>
          </cell>
          <cell r="S492">
            <v>0</v>
          </cell>
          <cell r="T492">
            <v>515.68240000000003</v>
          </cell>
          <cell r="U492">
            <v>72.468320000000006</v>
          </cell>
          <cell r="V492">
            <v>0</v>
          </cell>
          <cell r="W492">
            <v>515.68240000000003</v>
          </cell>
          <cell r="X492">
            <v>72.468320000000006</v>
          </cell>
          <cell r="Y492">
            <v>0</v>
          </cell>
          <cell r="Z492">
            <v>515.68240000000003</v>
          </cell>
          <cell r="AA492">
            <v>72.468320000000006</v>
          </cell>
          <cell r="AB492">
            <v>0</v>
          </cell>
          <cell r="AC492">
            <v>515.68240000000003</v>
          </cell>
          <cell r="AD492">
            <v>72.468320000000006</v>
          </cell>
          <cell r="AE492">
            <v>0</v>
          </cell>
          <cell r="AF492">
            <v>5.5</v>
          </cell>
          <cell r="AG492">
            <v>6.1</v>
          </cell>
          <cell r="AH492">
            <v>6.1</v>
          </cell>
          <cell r="AI492">
            <v>6.1</v>
          </cell>
          <cell r="AJ492">
            <v>6.1</v>
          </cell>
        </row>
        <row r="493">
          <cell r="F493" t="str">
            <v>2200-0323-000</v>
          </cell>
          <cell r="G493" t="str">
            <v>Retained</v>
          </cell>
          <cell r="H493" t="str">
            <v>2200</v>
          </cell>
          <cell r="I493" t="str">
            <v>SCG</v>
          </cell>
          <cell r="J493" t="str">
            <v>USS</v>
          </cell>
          <cell r="K493" t="str">
            <v>2200-USS</v>
          </cell>
          <cell r="L493" t="str">
            <v>ENGINEERING</v>
          </cell>
          <cell r="M493" t="str">
            <v>GOEN</v>
          </cell>
          <cell r="N493" t="str">
            <v>N/A</v>
          </cell>
          <cell r="O493" t="str">
            <v>RESEARCH  PLANNING &amp; DEVELOPMENT</v>
          </cell>
          <cell r="P493" t="str">
            <v>Deanna R. Haines</v>
          </cell>
          <cell r="Q493">
            <v>78.876800000000003</v>
          </cell>
          <cell r="R493">
            <v>1.7471999999999999</v>
          </cell>
          <cell r="S493">
            <v>0</v>
          </cell>
          <cell r="T493">
            <v>31.625440000000001</v>
          </cell>
          <cell r="U493">
            <v>3.5323199999999999</v>
          </cell>
          <cell r="V493">
            <v>0</v>
          </cell>
          <cell r="W493">
            <v>31.625440000000001</v>
          </cell>
          <cell r="X493">
            <v>3.5323199999999999</v>
          </cell>
          <cell r="Y493">
            <v>0</v>
          </cell>
          <cell r="Z493">
            <v>31.625440000000001</v>
          </cell>
          <cell r="AA493">
            <v>3.5323199999999999</v>
          </cell>
          <cell r="AB493">
            <v>0</v>
          </cell>
          <cell r="AC493">
            <v>31.625440000000001</v>
          </cell>
          <cell r="AD493">
            <v>3.5323199999999999</v>
          </cell>
          <cell r="AE493">
            <v>0</v>
          </cell>
          <cell r="AF493">
            <v>0.9</v>
          </cell>
          <cell r="AG493">
            <v>0.3</v>
          </cell>
          <cell r="AH493">
            <v>0.3</v>
          </cell>
          <cell r="AI493">
            <v>0.3</v>
          </cell>
          <cell r="AJ493">
            <v>0.3</v>
          </cell>
        </row>
        <row r="494">
          <cell r="F494" t="str">
            <v>2200-0328-000</v>
          </cell>
          <cell r="G494" t="str">
            <v>Retained</v>
          </cell>
          <cell r="H494" t="str">
            <v>2200</v>
          </cell>
          <cell r="I494" t="str">
            <v>SCG</v>
          </cell>
          <cell r="J494" t="str">
            <v>USS</v>
          </cell>
          <cell r="K494" t="str">
            <v>2200-USS</v>
          </cell>
          <cell r="L494" t="str">
            <v>GAS DISTRIBUTION</v>
          </cell>
          <cell r="M494" t="str">
            <v>GOGS</v>
          </cell>
          <cell r="N494" t="str">
            <v>N/A</v>
          </cell>
          <cell r="O494" t="str">
            <v>Energy Markets &amp; Capacity Products - Support</v>
          </cell>
          <cell r="P494" t="str">
            <v>Devin K. Zornizer</v>
          </cell>
          <cell r="Q494">
            <v>530.1</v>
          </cell>
          <cell r="R494">
            <v>37.340000000000003</v>
          </cell>
          <cell r="S494">
            <v>0</v>
          </cell>
          <cell r="T494">
            <v>548.23500000000001</v>
          </cell>
          <cell r="U494">
            <v>27.74</v>
          </cell>
          <cell r="V494">
            <v>0</v>
          </cell>
          <cell r="W494">
            <v>548.23500000000001</v>
          </cell>
          <cell r="X494">
            <v>27.74</v>
          </cell>
          <cell r="Y494">
            <v>0</v>
          </cell>
          <cell r="Z494">
            <v>548.23500000000001</v>
          </cell>
          <cell r="AA494">
            <v>27.74</v>
          </cell>
          <cell r="AB494">
            <v>0</v>
          </cell>
          <cell r="AC494">
            <v>548.23500000000001</v>
          </cell>
          <cell r="AD494">
            <v>27.74</v>
          </cell>
          <cell r="AE494">
            <v>0</v>
          </cell>
          <cell r="AF494">
            <v>4.8</v>
          </cell>
          <cell r="AG494">
            <v>5.0999999999999996</v>
          </cell>
          <cell r="AH494">
            <v>5.0999999999999996</v>
          </cell>
          <cell r="AI494">
            <v>5.0999999999999996</v>
          </cell>
          <cell r="AJ494">
            <v>5.0999999999999996</v>
          </cell>
        </row>
        <row r="495">
          <cell r="F495" t="str">
            <v>2200-0330-000</v>
          </cell>
          <cell r="G495" t="str">
            <v>Retained</v>
          </cell>
          <cell r="H495" t="str">
            <v>2200</v>
          </cell>
          <cell r="I495" t="str">
            <v>SCG</v>
          </cell>
          <cell r="J495" t="str">
            <v>USS</v>
          </cell>
          <cell r="K495" t="str">
            <v>2200-USS</v>
          </cell>
          <cell r="L495" t="str">
            <v>GAS DISTRIBUTION</v>
          </cell>
          <cell r="M495" t="str">
            <v>GOGS</v>
          </cell>
          <cell r="N495" t="str">
            <v>N/A</v>
          </cell>
          <cell r="O495" t="str">
            <v>Energy Markets &amp; Capacity Products - Manager</v>
          </cell>
          <cell r="P495" t="str">
            <v>Devin K. Zornizer</v>
          </cell>
          <cell r="Q495">
            <v>532.89</v>
          </cell>
          <cell r="R495">
            <v>39.06</v>
          </cell>
          <cell r="S495">
            <v>0</v>
          </cell>
          <cell r="T495">
            <v>532.70399999999995</v>
          </cell>
          <cell r="U495">
            <v>39.281000000000006</v>
          </cell>
          <cell r="V495">
            <v>0</v>
          </cell>
          <cell r="W495">
            <v>532.70399999999995</v>
          </cell>
          <cell r="X495">
            <v>39.281000000000006</v>
          </cell>
          <cell r="Y495">
            <v>0</v>
          </cell>
          <cell r="Z495">
            <v>532.70399999999995</v>
          </cell>
          <cell r="AA495">
            <v>39.281000000000006</v>
          </cell>
          <cell r="AB495">
            <v>0</v>
          </cell>
          <cell r="AC495">
            <v>532.70399999999995</v>
          </cell>
          <cell r="AD495">
            <v>39.281000000000006</v>
          </cell>
          <cell r="AE495">
            <v>0</v>
          </cell>
          <cell r="AF495">
            <v>4.9000000000000004</v>
          </cell>
          <cell r="AG495">
            <v>4.9000000000000004</v>
          </cell>
          <cell r="AH495">
            <v>4.9000000000000004</v>
          </cell>
          <cell r="AI495">
            <v>4.9000000000000004</v>
          </cell>
          <cell r="AJ495">
            <v>4.9000000000000004</v>
          </cell>
        </row>
        <row r="496">
          <cell r="F496" t="str">
            <v>2200-0354-000</v>
          </cell>
          <cell r="G496" t="str">
            <v>Retained</v>
          </cell>
          <cell r="H496" t="str">
            <v>2200</v>
          </cell>
          <cell r="I496" t="str">
            <v>SCG</v>
          </cell>
          <cell r="J496" t="str">
            <v>USS</v>
          </cell>
          <cell r="K496" t="str">
            <v>2200-USS</v>
          </cell>
          <cell r="L496" t="str">
            <v>CUSTOMER SERVICE</v>
          </cell>
          <cell r="M496" t="str">
            <v>CSOO</v>
          </cell>
          <cell r="N496" t="str">
            <v>N/A</v>
          </cell>
          <cell r="O496" t="str">
            <v>MAJOR MARKET CREDIT and COLLECTIONS</v>
          </cell>
          <cell r="P496" t="str">
            <v>Michael H. Baldwin</v>
          </cell>
          <cell r="Q496">
            <v>653.37909999999999</v>
          </cell>
          <cell r="R496">
            <v>164.4794</v>
          </cell>
          <cell r="S496">
            <v>0</v>
          </cell>
          <cell r="T496">
            <v>755.46800000000007</v>
          </cell>
          <cell r="U496">
            <v>182.88623999999999</v>
          </cell>
          <cell r="V496">
            <v>0</v>
          </cell>
          <cell r="W496">
            <v>755.46800000000007</v>
          </cell>
          <cell r="X496">
            <v>171.91183999999998</v>
          </cell>
          <cell r="Y496">
            <v>0</v>
          </cell>
          <cell r="Z496">
            <v>755.46800000000007</v>
          </cell>
          <cell r="AA496">
            <v>171.91183999999998</v>
          </cell>
          <cell r="AB496">
            <v>0</v>
          </cell>
          <cell r="AC496">
            <v>755.46800000000007</v>
          </cell>
          <cell r="AD496">
            <v>171.91183999999998</v>
          </cell>
          <cell r="AE496">
            <v>0</v>
          </cell>
          <cell r="AF496">
            <v>13.4</v>
          </cell>
          <cell r="AG496">
            <v>13.5</v>
          </cell>
          <cell r="AH496">
            <v>13.5</v>
          </cell>
          <cell r="AI496">
            <v>13.5</v>
          </cell>
          <cell r="AJ496">
            <v>13.5</v>
          </cell>
        </row>
        <row r="497">
          <cell r="F497" t="str">
            <v>2200-0355-000</v>
          </cell>
          <cell r="G497" t="str">
            <v>Retained</v>
          </cell>
          <cell r="H497" t="str">
            <v>2200</v>
          </cell>
          <cell r="I497" t="str">
            <v>SCG</v>
          </cell>
          <cell r="J497" t="str">
            <v>USS</v>
          </cell>
          <cell r="K497" t="str">
            <v>2200-USS</v>
          </cell>
          <cell r="L497" t="str">
            <v>CUSTOMER SERVICE</v>
          </cell>
          <cell r="M497" t="str">
            <v>CSOO</v>
          </cell>
          <cell r="N497" t="str">
            <v>N/A</v>
          </cell>
          <cell r="O497" t="str">
            <v>PAYMENT PROCESSING</v>
          </cell>
          <cell r="P497" t="str">
            <v>Michael H. Baldwin</v>
          </cell>
          <cell r="Q497">
            <v>1262.5</v>
          </cell>
          <cell r="R497">
            <v>496.5</v>
          </cell>
          <cell r="S497">
            <v>2.5</v>
          </cell>
          <cell r="T497">
            <v>1275.5500000000002</v>
          </cell>
          <cell r="U497">
            <v>497.40000000000003</v>
          </cell>
          <cell r="V497">
            <v>2.7</v>
          </cell>
          <cell r="W497">
            <v>1275.5500000000002</v>
          </cell>
          <cell r="X497">
            <v>497.40000000000003</v>
          </cell>
          <cell r="Y497">
            <v>2.7</v>
          </cell>
          <cell r="Z497">
            <v>1275.5500000000002</v>
          </cell>
          <cell r="AA497">
            <v>497.40000000000003</v>
          </cell>
          <cell r="AB497">
            <v>2.7</v>
          </cell>
          <cell r="AC497">
            <v>1275.5500000000002</v>
          </cell>
          <cell r="AD497">
            <v>497.40000000000003</v>
          </cell>
          <cell r="AE497">
            <v>2.7</v>
          </cell>
          <cell r="AF497">
            <v>36</v>
          </cell>
          <cell r="AG497">
            <v>36.4</v>
          </cell>
          <cell r="AH497">
            <v>36.4</v>
          </cell>
          <cell r="AI497">
            <v>36.4</v>
          </cell>
          <cell r="AJ497">
            <v>36.4</v>
          </cell>
        </row>
        <row r="498">
          <cell r="F498" t="str">
            <v>2200-0431-000</v>
          </cell>
          <cell r="G498" t="str">
            <v>Retained</v>
          </cell>
          <cell r="H498" t="str">
            <v>2200</v>
          </cell>
          <cell r="I498" t="str">
            <v>SCG</v>
          </cell>
          <cell r="J498" t="str">
            <v>USS</v>
          </cell>
          <cell r="K498" t="str">
            <v>2200-USS</v>
          </cell>
          <cell r="L498" t="str">
            <v>GAS DISTRIBUTION</v>
          </cell>
          <cell r="M498" t="str">
            <v>GOGD</v>
          </cell>
          <cell r="N498" t="str">
            <v>N/A</v>
          </cell>
          <cell r="O498" t="str">
            <v>FIELD SERVICES LEADERSHIP &amp; OPERATIONS ASSESSMENT</v>
          </cell>
          <cell r="P498" t="str">
            <v>Gina Orozco-Mejia</v>
          </cell>
          <cell r="Q498">
            <v>545.06999999999994</v>
          </cell>
          <cell r="R498">
            <v>70.73</v>
          </cell>
          <cell r="S498">
            <v>0</v>
          </cell>
          <cell r="T498">
            <v>196.88</v>
          </cell>
          <cell r="U498">
            <v>38.519999999999996</v>
          </cell>
          <cell r="V498">
            <v>0</v>
          </cell>
          <cell r="W498">
            <v>196.88</v>
          </cell>
          <cell r="X498">
            <v>38.519999999999996</v>
          </cell>
          <cell r="Y498">
            <v>0</v>
          </cell>
          <cell r="Z498">
            <v>196.88</v>
          </cell>
          <cell r="AA498">
            <v>38.519999999999996</v>
          </cell>
          <cell r="AB498">
            <v>0</v>
          </cell>
          <cell r="AC498">
            <v>196.88</v>
          </cell>
          <cell r="AD498">
            <v>38.519999999999996</v>
          </cell>
          <cell r="AE498">
            <v>0</v>
          </cell>
          <cell r="AF498">
            <v>3.6</v>
          </cell>
          <cell r="AG498">
            <v>1</v>
          </cell>
          <cell r="AH498">
            <v>1</v>
          </cell>
          <cell r="AI498">
            <v>1</v>
          </cell>
          <cell r="AJ498">
            <v>1</v>
          </cell>
        </row>
        <row r="499">
          <cell r="F499" t="str">
            <v>2200-0618-000</v>
          </cell>
          <cell r="G499" t="str">
            <v>Retained</v>
          </cell>
          <cell r="H499" t="str">
            <v>2200</v>
          </cell>
          <cell r="I499" t="str">
            <v>SCG</v>
          </cell>
          <cell r="J499" t="str">
            <v>USS</v>
          </cell>
          <cell r="K499" t="str">
            <v>2200-USS</v>
          </cell>
          <cell r="L499" t="str">
            <v>ENVIRONMENTAL SAFETY &amp; FACILITY</v>
          </cell>
          <cell r="M499" t="str">
            <v>ESRE</v>
          </cell>
          <cell r="N499" t="str">
            <v>N/A</v>
          </cell>
          <cell r="O499" t="str">
            <v>GCT RENTS</v>
          </cell>
          <cell r="P499" t="str">
            <v>Richard D. Tattersall</v>
          </cell>
          <cell r="Q499">
            <v>0</v>
          </cell>
          <cell r="R499">
            <v>-926.274</v>
          </cell>
          <cell r="S499">
            <v>10873.736000000001</v>
          </cell>
          <cell r="T499">
            <v>0</v>
          </cell>
          <cell r="U499">
            <v>0</v>
          </cell>
          <cell r="V499">
            <v>14909.018</v>
          </cell>
          <cell r="W499">
            <v>0</v>
          </cell>
          <cell r="X499">
            <v>0</v>
          </cell>
          <cell r="Y499">
            <v>17013.831999999999</v>
          </cell>
          <cell r="Z499">
            <v>0</v>
          </cell>
          <cell r="AA499">
            <v>0</v>
          </cell>
          <cell r="AB499">
            <v>17141.425999999999</v>
          </cell>
          <cell r="AC499">
            <v>0</v>
          </cell>
          <cell r="AD499">
            <v>0</v>
          </cell>
          <cell r="AE499">
            <v>17141.425999999999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</row>
        <row r="500">
          <cell r="F500" t="str">
            <v>2200-0696-000</v>
          </cell>
          <cell r="G500" t="str">
            <v>Retained</v>
          </cell>
          <cell r="H500" t="str">
            <v>2200</v>
          </cell>
          <cell r="I500" t="str">
            <v>SCG</v>
          </cell>
          <cell r="J500" t="str">
            <v>USS</v>
          </cell>
          <cell r="K500" t="str">
            <v>2200-USS</v>
          </cell>
          <cell r="L500" t="str">
            <v>ENVIRONMENTAL SAFETY &amp; FACILITY</v>
          </cell>
          <cell r="M500" t="str">
            <v>ESRF</v>
          </cell>
          <cell r="N500" t="str">
            <v>N/A</v>
          </cell>
          <cell r="O500" t="str">
            <v>FACILITIES-MONTEREY PARK MGR</v>
          </cell>
          <cell r="P500" t="str">
            <v>Carmen L. Herrera</v>
          </cell>
          <cell r="Q500">
            <v>467.86439999999999</v>
          </cell>
          <cell r="R500">
            <v>1309.6512</v>
          </cell>
          <cell r="S500">
            <v>0</v>
          </cell>
          <cell r="T500">
            <v>307.92671999999999</v>
          </cell>
          <cell r="U500">
            <v>1493.12592</v>
          </cell>
          <cell r="V500">
            <v>0</v>
          </cell>
          <cell r="W500">
            <v>307.92671999999999</v>
          </cell>
          <cell r="X500">
            <v>1493.12592</v>
          </cell>
          <cell r="Y500">
            <v>0</v>
          </cell>
          <cell r="Z500">
            <v>307.92671999999999</v>
          </cell>
          <cell r="AA500">
            <v>1493.12592</v>
          </cell>
          <cell r="AB500">
            <v>0</v>
          </cell>
          <cell r="AC500">
            <v>307.92671999999999</v>
          </cell>
          <cell r="AD500">
            <v>1493.12592</v>
          </cell>
          <cell r="AE500">
            <v>0</v>
          </cell>
          <cell r="AF500">
            <v>6.8</v>
          </cell>
          <cell r="AG500">
            <v>4.7</v>
          </cell>
          <cell r="AH500">
            <v>4.7</v>
          </cell>
          <cell r="AI500">
            <v>4.7</v>
          </cell>
          <cell r="AJ500">
            <v>4.7</v>
          </cell>
        </row>
        <row r="501">
          <cell r="F501" t="str">
            <v>2200-0735-000</v>
          </cell>
          <cell r="G501" t="str">
            <v>Retained</v>
          </cell>
          <cell r="H501" t="str">
            <v>2200</v>
          </cell>
          <cell r="I501" t="str">
            <v>SCG</v>
          </cell>
          <cell r="J501" t="str">
            <v>USS</v>
          </cell>
          <cell r="K501" t="str">
            <v>2200-USS</v>
          </cell>
          <cell r="L501" t="str">
            <v>ENVIRONMENTAL SAFETY &amp; FACILITY</v>
          </cell>
          <cell r="M501" t="str">
            <v>ESRF</v>
          </cell>
          <cell r="N501" t="str">
            <v>N/A</v>
          </cell>
          <cell r="O501" t="str">
            <v>FACILITIES GCT</v>
          </cell>
          <cell r="P501" t="str">
            <v>Carmen L. Herrera</v>
          </cell>
          <cell r="Q501">
            <v>763.13819999999998</v>
          </cell>
          <cell r="R501">
            <v>423.17380000000003</v>
          </cell>
          <cell r="S501">
            <v>0</v>
          </cell>
          <cell r="T501">
            <v>798.14348000000007</v>
          </cell>
          <cell r="U501">
            <v>746.59838000000002</v>
          </cell>
          <cell r="V501">
            <v>0</v>
          </cell>
          <cell r="W501">
            <v>798.14348000000007</v>
          </cell>
          <cell r="X501">
            <v>697.18837999999994</v>
          </cell>
          <cell r="Y501">
            <v>0</v>
          </cell>
          <cell r="Z501">
            <v>798.14348000000007</v>
          </cell>
          <cell r="AA501">
            <v>697.18837999999994</v>
          </cell>
          <cell r="AB501">
            <v>0</v>
          </cell>
          <cell r="AC501">
            <v>798.14348000000007</v>
          </cell>
          <cell r="AD501">
            <v>697.18837999999994</v>
          </cell>
          <cell r="AE501">
            <v>0</v>
          </cell>
          <cell r="AF501">
            <v>9.5</v>
          </cell>
          <cell r="AG501">
            <v>10.6</v>
          </cell>
          <cell r="AH501">
            <v>10.6</v>
          </cell>
          <cell r="AI501">
            <v>10.6</v>
          </cell>
          <cell r="AJ501">
            <v>10.6</v>
          </cell>
        </row>
        <row r="502">
          <cell r="F502" t="str">
            <v>2200-0799-000</v>
          </cell>
          <cell r="G502" t="str">
            <v>Retained</v>
          </cell>
          <cell r="H502" t="str">
            <v>2200</v>
          </cell>
          <cell r="I502" t="str">
            <v>SCG</v>
          </cell>
          <cell r="J502" t="str">
            <v>USS</v>
          </cell>
          <cell r="K502" t="str">
            <v>2200-USS</v>
          </cell>
          <cell r="L502" t="str">
            <v>ENGINEERING</v>
          </cell>
          <cell r="M502" t="str">
            <v>GOEN</v>
          </cell>
          <cell r="N502" t="str">
            <v>N/A</v>
          </cell>
          <cell r="O502" t="str">
            <v>MRC - INTRUMENTATION REPAIR AND FIELD SUPPORT</v>
          </cell>
          <cell r="P502" t="str">
            <v>Deanna R. Haines</v>
          </cell>
          <cell r="Q502">
            <v>738.64800000000002</v>
          </cell>
          <cell r="R502">
            <v>315.48399999999998</v>
          </cell>
          <cell r="S502">
            <v>0</v>
          </cell>
          <cell r="T502">
            <v>904.07360000000006</v>
          </cell>
          <cell r="U502">
            <v>369.43959999999998</v>
          </cell>
          <cell r="V502">
            <v>0</v>
          </cell>
          <cell r="W502">
            <v>904.07360000000006</v>
          </cell>
          <cell r="X502">
            <v>369.43959999999998</v>
          </cell>
          <cell r="Y502">
            <v>0</v>
          </cell>
          <cell r="Z502">
            <v>904.07360000000006</v>
          </cell>
          <cell r="AA502">
            <v>369.43959999999998</v>
          </cell>
          <cell r="AB502">
            <v>0</v>
          </cell>
          <cell r="AC502">
            <v>904.07360000000006</v>
          </cell>
          <cell r="AD502">
            <v>369.43959999999998</v>
          </cell>
          <cell r="AE502">
            <v>0</v>
          </cell>
          <cell r="AF502">
            <v>8.9</v>
          </cell>
          <cell r="AG502">
            <v>10.8</v>
          </cell>
          <cell r="AH502">
            <v>10.8</v>
          </cell>
          <cell r="AI502">
            <v>10.8</v>
          </cell>
          <cell r="AJ502">
            <v>10.8</v>
          </cell>
        </row>
        <row r="503">
          <cell r="F503" t="str">
            <v>2200-0942-000</v>
          </cell>
          <cell r="G503" t="str">
            <v>Retained</v>
          </cell>
          <cell r="H503" t="str">
            <v>2200</v>
          </cell>
          <cell r="I503" t="str">
            <v>SCG</v>
          </cell>
          <cell r="J503" t="str">
            <v>USS</v>
          </cell>
          <cell r="K503" t="str">
            <v>2200-USS</v>
          </cell>
          <cell r="L503" t="str">
            <v>CUSTOMER SERVICE</v>
          </cell>
          <cell r="M503" t="str">
            <v>CSFC</v>
          </cell>
          <cell r="N503" t="str">
            <v>N/A</v>
          </cell>
          <cell r="O503" t="str">
            <v>CS FIELD STAFF MANAGER</v>
          </cell>
          <cell r="P503" t="str">
            <v>Gwen R. Marelli</v>
          </cell>
          <cell r="Q503">
            <v>1003.4072</v>
          </cell>
          <cell r="R503">
            <v>136.93879999999999</v>
          </cell>
          <cell r="S503">
            <v>0</v>
          </cell>
          <cell r="T503">
            <v>1384</v>
          </cell>
          <cell r="U503">
            <v>130</v>
          </cell>
          <cell r="V503">
            <v>0</v>
          </cell>
          <cell r="W503">
            <v>1384</v>
          </cell>
          <cell r="X503">
            <v>130</v>
          </cell>
          <cell r="Y503">
            <v>0</v>
          </cell>
          <cell r="Z503">
            <v>1384</v>
          </cell>
          <cell r="AA503">
            <v>130</v>
          </cell>
          <cell r="AB503">
            <v>0</v>
          </cell>
          <cell r="AC503">
            <v>1384</v>
          </cell>
          <cell r="AD503">
            <v>130</v>
          </cell>
          <cell r="AE503">
            <v>0</v>
          </cell>
          <cell r="AF503">
            <v>10</v>
          </cell>
          <cell r="AG503">
            <v>14</v>
          </cell>
          <cell r="AH503">
            <v>14</v>
          </cell>
          <cell r="AI503">
            <v>14</v>
          </cell>
          <cell r="AJ503">
            <v>14</v>
          </cell>
        </row>
        <row r="504">
          <cell r="F504" t="str">
            <v>2200-1178-000</v>
          </cell>
          <cell r="G504" t="str">
            <v>Retained</v>
          </cell>
          <cell r="H504" t="str">
            <v>2200</v>
          </cell>
          <cell r="I504" t="str">
            <v>SCG</v>
          </cell>
          <cell r="J504" t="str">
            <v>USS</v>
          </cell>
          <cell r="K504" t="str">
            <v>2200-USS</v>
          </cell>
          <cell r="L504" t="str">
            <v>ENGINEERING</v>
          </cell>
          <cell r="M504" t="str">
            <v>GOEN</v>
          </cell>
          <cell r="N504" t="str">
            <v>N/A</v>
          </cell>
          <cell r="O504" t="str">
            <v>ENGINEERING ANALYSIS CENTER -  CHEMICAL LAB</v>
          </cell>
          <cell r="P504" t="str">
            <v>Deanna R. Haines</v>
          </cell>
          <cell r="Q504">
            <v>1255.81</v>
          </cell>
          <cell r="R504">
            <v>185.285</v>
          </cell>
          <cell r="S504">
            <v>0</v>
          </cell>
          <cell r="T504">
            <v>1321.268</v>
          </cell>
          <cell r="U504">
            <v>310.28899999999999</v>
          </cell>
          <cell r="V504">
            <v>0</v>
          </cell>
          <cell r="W504">
            <v>1393.0805</v>
          </cell>
          <cell r="X504">
            <v>310.28899999999999</v>
          </cell>
          <cell r="Y504">
            <v>0</v>
          </cell>
          <cell r="Z504">
            <v>1451.446702830189</v>
          </cell>
          <cell r="AA504">
            <v>521.32232523914638</v>
          </cell>
          <cell r="AB504">
            <v>0</v>
          </cell>
          <cell r="AC504">
            <v>1451.446702830189</v>
          </cell>
          <cell r="AD504">
            <v>521.32232523914638</v>
          </cell>
          <cell r="AE504">
            <v>0</v>
          </cell>
          <cell r="AF504">
            <v>13.8</v>
          </cell>
          <cell r="AG504">
            <v>14.6</v>
          </cell>
          <cell r="AH504">
            <v>15.6</v>
          </cell>
          <cell r="AI504">
            <v>17.600000000000001</v>
          </cell>
          <cell r="AJ504">
            <v>17.600000000000001</v>
          </cell>
        </row>
        <row r="505">
          <cell r="F505" t="str">
            <v>2200-1334-000</v>
          </cell>
          <cell r="G505" t="str">
            <v>Retained</v>
          </cell>
          <cell r="H505" t="str">
            <v>2200</v>
          </cell>
          <cell r="I505" t="str">
            <v>SCG</v>
          </cell>
          <cell r="J505" t="str">
            <v>USS</v>
          </cell>
          <cell r="K505" t="str">
            <v>2200-USS</v>
          </cell>
          <cell r="L505" t="str">
            <v>A&amp;G</v>
          </cell>
          <cell r="M505" t="str">
            <v>AGAG</v>
          </cell>
          <cell r="N505" t="str">
            <v>N/A</v>
          </cell>
          <cell r="O505" t="str">
            <v>AFFILIATE BILLING &amp; COSTING NORTH</v>
          </cell>
          <cell r="P505" t="str">
            <v>Stacey Lee</v>
          </cell>
          <cell r="Q505">
            <v>362.40640000000002</v>
          </cell>
          <cell r="R505">
            <v>4.9240000000000004</v>
          </cell>
          <cell r="S505">
            <v>0</v>
          </cell>
          <cell r="T505">
            <v>379.40964000000002</v>
          </cell>
          <cell r="U505">
            <v>8.1311999999999998</v>
          </cell>
          <cell r="V505">
            <v>0</v>
          </cell>
          <cell r="W505">
            <v>379.40964000000002</v>
          </cell>
          <cell r="X505">
            <v>8.1311999999999998</v>
          </cell>
          <cell r="Y505">
            <v>0</v>
          </cell>
          <cell r="Z505">
            <v>379.40964000000002</v>
          </cell>
          <cell r="AA505">
            <v>8.1311999999999998</v>
          </cell>
          <cell r="AB505">
            <v>0</v>
          </cell>
          <cell r="AC505">
            <v>379.40964000000002</v>
          </cell>
          <cell r="AD505">
            <v>8.1311999999999998</v>
          </cell>
          <cell r="AE505">
            <v>0</v>
          </cell>
          <cell r="AF505">
            <v>4.7</v>
          </cell>
          <cell r="AG505">
            <v>5.2</v>
          </cell>
          <cell r="AH505">
            <v>5.2</v>
          </cell>
          <cell r="AI505">
            <v>5.2</v>
          </cell>
          <cell r="AJ505">
            <v>5.2</v>
          </cell>
        </row>
        <row r="506">
          <cell r="F506" t="str">
            <v>2200-2012-000</v>
          </cell>
          <cell r="G506" t="str">
            <v>Retained</v>
          </cell>
          <cell r="H506" t="str">
            <v>2200</v>
          </cell>
          <cell r="I506" t="str">
            <v>SCG</v>
          </cell>
          <cell r="J506" t="str">
            <v>USS</v>
          </cell>
          <cell r="K506" t="str">
            <v>2200-USS</v>
          </cell>
          <cell r="L506" t="str">
            <v>ENVIRONMENTAL SAFETY &amp; FACILITY</v>
          </cell>
          <cell r="M506" t="str">
            <v>ESEV</v>
          </cell>
          <cell r="N506" t="str">
            <v>N/A</v>
          </cell>
          <cell r="O506" t="str">
            <v>SCG ENVIRONMENTAL SERVICE DIRECTOR</v>
          </cell>
          <cell r="P506" t="str">
            <v>Darrell R. Johnson</v>
          </cell>
          <cell r="Q506">
            <v>24.302199999999999</v>
          </cell>
          <cell r="R506">
            <v>39.257399999999997</v>
          </cell>
          <cell r="S506">
            <v>0</v>
          </cell>
          <cell r="T506">
            <v>70.102500000000006</v>
          </cell>
          <cell r="U506">
            <v>0</v>
          </cell>
          <cell r="V506">
            <v>0</v>
          </cell>
          <cell r="W506">
            <v>70.102500000000006</v>
          </cell>
          <cell r="X506">
            <v>0</v>
          </cell>
          <cell r="Y506">
            <v>0</v>
          </cell>
          <cell r="Z506">
            <v>70.102500000000006</v>
          </cell>
          <cell r="AA506">
            <v>0</v>
          </cell>
          <cell r="AB506">
            <v>0</v>
          </cell>
          <cell r="AC506">
            <v>70.102500000000006</v>
          </cell>
          <cell r="AD506">
            <v>0</v>
          </cell>
          <cell r="AE506">
            <v>0</v>
          </cell>
          <cell r="AF506">
            <v>0.3</v>
          </cell>
          <cell r="AG506">
            <v>0.4</v>
          </cell>
          <cell r="AH506">
            <v>0.4</v>
          </cell>
          <cell r="AI506">
            <v>0.4</v>
          </cell>
          <cell r="AJ506">
            <v>0.4</v>
          </cell>
        </row>
        <row r="507">
          <cell r="F507" t="str">
            <v>2200-2018-000</v>
          </cell>
          <cell r="G507" t="str">
            <v>Retained</v>
          </cell>
          <cell r="H507" t="str">
            <v>2200</v>
          </cell>
          <cell r="I507" t="str">
            <v>SCG</v>
          </cell>
          <cell r="J507" t="str">
            <v>USS</v>
          </cell>
          <cell r="K507" t="str">
            <v>2200-USS</v>
          </cell>
          <cell r="L507" t="str">
            <v>ENVIRONMENTAL SAFETY &amp; FACILITY</v>
          </cell>
          <cell r="M507" t="str">
            <v>ESRF</v>
          </cell>
          <cell r="N507" t="str">
            <v>N/A</v>
          </cell>
          <cell r="O507" t="str">
            <v>FLEET MANAGEMENT &amp; SUPPORT</v>
          </cell>
          <cell r="P507" t="str">
            <v>Carmen L. Herrera</v>
          </cell>
          <cell r="Q507">
            <v>1154.7373</v>
          </cell>
          <cell r="R507">
            <v>242.86199999999999</v>
          </cell>
          <cell r="S507">
            <v>0</v>
          </cell>
          <cell r="T507">
            <v>1265.0681300000001</v>
          </cell>
          <cell r="U507">
            <v>203.88979000000003</v>
          </cell>
          <cell r="V507">
            <v>0</v>
          </cell>
          <cell r="W507">
            <v>1411.49963</v>
          </cell>
          <cell r="X507">
            <v>203.88979000000003</v>
          </cell>
          <cell r="Y507">
            <v>0</v>
          </cell>
          <cell r="Z507">
            <v>1411.49963</v>
          </cell>
          <cell r="AA507">
            <v>203.88979000000003</v>
          </cell>
          <cell r="AB507">
            <v>0</v>
          </cell>
          <cell r="AC507">
            <v>1411.49963</v>
          </cell>
          <cell r="AD507">
            <v>203.88979000000003</v>
          </cell>
          <cell r="AE507">
            <v>0</v>
          </cell>
          <cell r="AF507">
            <v>17.600000000000001</v>
          </cell>
          <cell r="AG507">
            <v>19.399999999999999</v>
          </cell>
          <cell r="AH507">
            <v>21.4</v>
          </cell>
          <cell r="AI507">
            <v>21.4</v>
          </cell>
          <cell r="AJ507">
            <v>21.4</v>
          </cell>
        </row>
        <row r="508">
          <cell r="F508" t="str">
            <v>2200-2023-000</v>
          </cell>
          <cell r="G508" t="str">
            <v>Retained</v>
          </cell>
          <cell r="H508" t="str">
            <v>2200</v>
          </cell>
          <cell r="I508" t="str">
            <v>SCG</v>
          </cell>
          <cell r="J508" t="str">
            <v>USS</v>
          </cell>
          <cell r="K508" t="str">
            <v>2200-USS</v>
          </cell>
          <cell r="L508" t="str">
            <v>GAS TRANSMISSION</v>
          </cell>
          <cell r="M508" t="str">
            <v>GOSI</v>
          </cell>
          <cell r="N508" t="str">
            <v>N/A</v>
          </cell>
          <cell r="O508" t="str">
            <v>FIELD TECHNOLOGIES</v>
          </cell>
          <cell r="P508" t="str">
            <v>Omar Rivera</v>
          </cell>
          <cell r="Q508">
            <v>178.53749999999999</v>
          </cell>
          <cell r="R508">
            <v>3.5874999999999999</v>
          </cell>
          <cell r="S508">
            <v>0</v>
          </cell>
          <cell r="T508">
            <v>326.54250000000002</v>
          </cell>
          <cell r="U508">
            <v>32.592500000000001</v>
          </cell>
          <cell r="V508">
            <v>0</v>
          </cell>
          <cell r="W508">
            <v>326.54250000000002</v>
          </cell>
          <cell r="X508">
            <v>32.592500000000001</v>
          </cell>
          <cell r="Y508">
            <v>0</v>
          </cell>
          <cell r="Z508">
            <v>326.54250000000002</v>
          </cell>
          <cell r="AA508">
            <v>32.592500000000001</v>
          </cell>
          <cell r="AB508">
            <v>0</v>
          </cell>
          <cell r="AC508">
            <v>326.54250000000002</v>
          </cell>
          <cell r="AD508">
            <v>32.592500000000001</v>
          </cell>
          <cell r="AE508">
            <v>0</v>
          </cell>
          <cell r="AF508">
            <v>2</v>
          </cell>
          <cell r="AG508">
            <v>3.8</v>
          </cell>
          <cell r="AH508">
            <v>3.8</v>
          </cell>
          <cell r="AI508">
            <v>2.8</v>
          </cell>
          <cell r="AJ508">
            <v>2.8</v>
          </cell>
        </row>
        <row r="509">
          <cell r="F509" t="str">
            <v>2200-2047-000</v>
          </cell>
          <cell r="G509" t="str">
            <v>Retained</v>
          </cell>
          <cell r="H509" t="str">
            <v>2200</v>
          </cell>
          <cell r="I509" t="str">
            <v>SCG</v>
          </cell>
          <cell r="J509" t="str">
            <v>USS</v>
          </cell>
          <cell r="K509" t="str">
            <v>2200-USS</v>
          </cell>
          <cell r="L509" t="str">
            <v>IT</v>
          </cell>
          <cell r="M509" t="str">
            <v>ITIT</v>
          </cell>
          <cell r="N509" t="str">
            <v>N/A</v>
          </cell>
          <cell r="O509" t="str">
            <v>IT ACCOUNT MANAGEMENT</v>
          </cell>
          <cell r="P509" t="str">
            <v>Christopher R. Olmsted</v>
          </cell>
          <cell r="Q509">
            <v>73.053799999999995</v>
          </cell>
          <cell r="R509">
            <v>1</v>
          </cell>
          <cell r="S509">
            <v>0</v>
          </cell>
          <cell r="T509">
            <v>70.96896000000001</v>
          </cell>
          <cell r="U509">
            <v>0.65993999999999997</v>
          </cell>
          <cell r="V509">
            <v>0</v>
          </cell>
          <cell r="W509">
            <v>70.96896000000001</v>
          </cell>
          <cell r="X509">
            <v>0.65993999999999997</v>
          </cell>
          <cell r="Y509">
            <v>0</v>
          </cell>
          <cell r="Z509">
            <v>70.96896000000001</v>
          </cell>
          <cell r="AA509">
            <v>0.65993999999999997</v>
          </cell>
          <cell r="AB509">
            <v>0</v>
          </cell>
          <cell r="AC509">
            <v>70.96896000000001</v>
          </cell>
          <cell r="AD509">
            <v>0.65993999999999997</v>
          </cell>
          <cell r="AE509">
            <v>0</v>
          </cell>
          <cell r="AF509">
            <v>1</v>
          </cell>
          <cell r="AG509">
            <v>1</v>
          </cell>
          <cell r="AH509">
            <v>1</v>
          </cell>
          <cell r="AI509">
            <v>1</v>
          </cell>
          <cell r="AJ509">
            <v>1</v>
          </cell>
        </row>
        <row r="510">
          <cell r="F510" t="str">
            <v>2200-2075-000</v>
          </cell>
          <cell r="G510" t="str">
            <v>Retained</v>
          </cell>
          <cell r="H510" t="str">
            <v>2200</v>
          </cell>
          <cell r="I510" t="str">
            <v>SCG</v>
          </cell>
          <cell r="J510" t="str">
            <v>USS</v>
          </cell>
          <cell r="K510" t="str">
            <v>2200-USS</v>
          </cell>
          <cell r="L510" t="str">
            <v>A&amp;G</v>
          </cell>
          <cell r="M510" t="str">
            <v>AGAG</v>
          </cell>
          <cell r="N510" t="str">
            <v>N/A</v>
          </cell>
          <cell r="O510" t="str">
            <v>REGULATORY CASE MANAGEMENT</v>
          </cell>
          <cell r="P510" t="str">
            <v>Stacey Lee</v>
          </cell>
          <cell r="Q510">
            <v>513</v>
          </cell>
          <cell r="R510">
            <v>62.2</v>
          </cell>
          <cell r="S510">
            <v>0</v>
          </cell>
          <cell r="T510">
            <v>663.67499999999995</v>
          </cell>
          <cell r="U510">
            <v>50.047999999999995</v>
          </cell>
          <cell r="V510">
            <v>0</v>
          </cell>
          <cell r="W510">
            <v>825.67499999999995</v>
          </cell>
          <cell r="X510">
            <v>60.577999999999996</v>
          </cell>
          <cell r="Y510">
            <v>0</v>
          </cell>
          <cell r="Z510">
            <v>825.67499999999995</v>
          </cell>
          <cell r="AA510">
            <v>60.577999999999996</v>
          </cell>
          <cell r="AB510">
            <v>0</v>
          </cell>
          <cell r="AC510">
            <v>825.67499999999995</v>
          </cell>
          <cell r="AD510">
            <v>60.577999999999996</v>
          </cell>
          <cell r="AE510">
            <v>0</v>
          </cell>
          <cell r="AF510">
            <v>6.3</v>
          </cell>
          <cell r="AG510">
            <v>8</v>
          </cell>
          <cell r="AH510">
            <v>10</v>
          </cell>
          <cell r="AI510">
            <v>10</v>
          </cell>
          <cell r="AJ510">
            <v>10</v>
          </cell>
        </row>
        <row r="511">
          <cell r="F511" t="str">
            <v>2200-2095-000</v>
          </cell>
          <cell r="G511" t="str">
            <v>Retained</v>
          </cell>
          <cell r="H511" t="str">
            <v>2200</v>
          </cell>
          <cell r="I511" t="str">
            <v>SCG</v>
          </cell>
          <cell r="J511" t="str">
            <v>USS</v>
          </cell>
          <cell r="K511" t="str">
            <v>2200-USS</v>
          </cell>
          <cell r="L511" t="str">
            <v>A&amp;G</v>
          </cell>
          <cell r="M511" t="str">
            <v>AGAG</v>
          </cell>
          <cell r="N511" t="str">
            <v>N/A</v>
          </cell>
          <cell r="O511" t="str">
            <v>CLAIMS MANAGEMENT - NORTH</v>
          </cell>
          <cell r="P511" t="str">
            <v>Stacey Lee</v>
          </cell>
          <cell r="Q511">
            <v>914.66</v>
          </cell>
          <cell r="R511">
            <v>167.82999999999998</v>
          </cell>
          <cell r="S511">
            <v>0</v>
          </cell>
          <cell r="T511">
            <v>1231.184</v>
          </cell>
          <cell r="U511">
            <v>118.428</v>
          </cell>
          <cell r="V511">
            <v>0</v>
          </cell>
          <cell r="W511">
            <v>1211.864</v>
          </cell>
          <cell r="X511">
            <v>121.78799999999998</v>
          </cell>
          <cell r="Y511">
            <v>0</v>
          </cell>
          <cell r="Z511">
            <v>1205.144</v>
          </cell>
          <cell r="AA511">
            <v>121.78799999999998</v>
          </cell>
          <cell r="AB511">
            <v>0</v>
          </cell>
          <cell r="AC511">
            <v>1205.144</v>
          </cell>
          <cell r="AD511">
            <v>121.78799999999998</v>
          </cell>
          <cell r="AE511">
            <v>0</v>
          </cell>
          <cell r="AF511">
            <v>12</v>
          </cell>
          <cell r="AG511">
            <v>17.600000000000001</v>
          </cell>
          <cell r="AH511">
            <v>17.600000000000001</v>
          </cell>
          <cell r="AI511">
            <v>17.600000000000001</v>
          </cell>
          <cell r="AJ511">
            <v>17.600000000000001</v>
          </cell>
        </row>
        <row r="512">
          <cell r="F512" t="str">
            <v>2200-2144-000</v>
          </cell>
          <cell r="G512" t="str">
            <v>Retained</v>
          </cell>
          <cell r="H512" t="str">
            <v>2200</v>
          </cell>
          <cell r="I512" t="str">
            <v>SCG</v>
          </cell>
          <cell r="J512" t="str">
            <v>USS</v>
          </cell>
          <cell r="K512" t="str">
            <v>2200-USS</v>
          </cell>
          <cell r="L512" t="str">
            <v>GAS TRANSMISSION</v>
          </cell>
          <cell r="M512" t="str">
            <v>GOSI</v>
          </cell>
          <cell r="N512" t="str">
            <v>N/A</v>
          </cell>
          <cell r="O512" t="str">
            <v>GAS SYSTEM INTEGRITY STAFF &amp;PROGRAMS</v>
          </cell>
          <cell r="P512" t="str">
            <v>Omar Rivera</v>
          </cell>
          <cell r="Q512">
            <v>242.1268</v>
          </cell>
          <cell r="R512">
            <v>22.254799999999999</v>
          </cell>
          <cell r="S512">
            <v>0</v>
          </cell>
          <cell r="T512">
            <v>273.64463999999998</v>
          </cell>
          <cell r="U512">
            <v>36.104439999999997</v>
          </cell>
          <cell r="V512">
            <v>0</v>
          </cell>
          <cell r="W512">
            <v>273.64463999999998</v>
          </cell>
          <cell r="X512">
            <v>36.104439999999997</v>
          </cell>
          <cell r="Y512">
            <v>0</v>
          </cell>
          <cell r="Z512">
            <v>273.64463999999998</v>
          </cell>
          <cell r="AA512">
            <v>36.104439999999997</v>
          </cell>
          <cell r="AB512">
            <v>0</v>
          </cell>
          <cell r="AC512">
            <v>273.64463999999998</v>
          </cell>
          <cell r="AD512">
            <v>36.104439999999997</v>
          </cell>
          <cell r="AE512">
            <v>0</v>
          </cell>
          <cell r="AF512">
            <v>1.8</v>
          </cell>
          <cell r="AG512">
            <v>2.2000000000000002</v>
          </cell>
          <cell r="AH512">
            <v>2.2000000000000002</v>
          </cell>
          <cell r="AI512">
            <v>2.2000000000000002</v>
          </cell>
          <cell r="AJ512">
            <v>2.2000000000000002</v>
          </cell>
        </row>
        <row r="513">
          <cell r="F513" t="str">
            <v>2200-2148-000</v>
          </cell>
          <cell r="G513" t="str">
            <v>Retained</v>
          </cell>
          <cell r="H513" t="str">
            <v>2200</v>
          </cell>
          <cell r="I513" t="str">
            <v>SCG</v>
          </cell>
          <cell r="J513" t="str">
            <v>USS</v>
          </cell>
          <cell r="K513" t="str">
            <v>2200-USS</v>
          </cell>
          <cell r="L513" t="str">
            <v>ENVIRONMENTAL SAFETY &amp; FACILITY</v>
          </cell>
          <cell r="M513" t="str">
            <v>ESRF</v>
          </cell>
          <cell r="N513" t="str">
            <v>N/A</v>
          </cell>
          <cell r="O513" t="str">
            <v>FLEET SERVICES DIRECTOR - SCG</v>
          </cell>
          <cell r="P513" t="str">
            <v>Carmen L. Herrera</v>
          </cell>
          <cell r="Q513">
            <v>150.47199999999998</v>
          </cell>
          <cell r="R513">
            <v>19.020800000000001</v>
          </cell>
          <cell r="S513">
            <v>0</v>
          </cell>
          <cell r="T513">
            <v>126.81504</v>
          </cell>
          <cell r="U513">
            <v>-1.2246400000000008</v>
          </cell>
          <cell r="V513">
            <v>0</v>
          </cell>
          <cell r="W513">
            <v>126.81504</v>
          </cell>
          <cell r="X513">
            <v>-1.2246400000000008</v>
          </cell>
          <cell r="Y513">
            <v>0</v>
          </cell>
          <cell r="Z513">
            <v>126.81504</v>
          </cell>
          <cell r="AA513">
            <v>-1.2246400000000008</v>
          </cell>
          <cell r="AB513">
            <v>0</v>
          </cell>
          <cell r="AC513">
            <v>126.81504</v>
          </cell>
          <cell r="AD513">
            <v>-1.2246400000000008</v>
          </cell>
          <cell r="AE513">
            <v>0</v>
          </cell>
          <cell r="AF513">
            <v>1.2</v>
          </cell>
          <cell r="AG513">
            <v>1.1000000000000001</v>
          </cell>
          <cell r="AH513">
            <v>1.1000000000000001</v>
          </cell>
          <cell r="AI513">
            <v>1.1000000000000001</v>
          </cell>
          <cell r="AJ513">
            <v>1.1000000000000001</v>
          </cell>
        </row>
        <row r="514">
          <cell r="F514" t="str">
            <v>2200-2158-000</v>
          </cell>
          <cell r="G514" t="str">
            <v>Retained</v>
          </cell>
          <cell r="H514" t="str">
            <v>2200</v>
          </cell>
          <cell r="I514" t="str">
            <v>SCG</v>
          </cell>
          <cell r="J514" t="str">
            <v>USS</v>
          </cell>
          <cell r="K514" t="str">
            <v>2200-USS</v>
          </cell>
          <cell r="L514" t="str">
            <v>GAS DISTRIBUTION</v>
          </cell>
          <cell r="M514" t="str">
            <v>GOGS</v>
          </cell>
          <cell r="N514" t="str">
            <v>N/A</v>
          </cell>
          <cell r="O514" t="str">
            <v>Gas Scheduling</v>
          </cell>
          <cell r="P514" t="str">
            <v>Devin K. Zornizer</v>
          </cell>
          <cell r="Q514">
            <v>510.05500000000001</v>
          </cell>
          <cell r="R514">
            <v>8.7805</v>
          </cell>
          <cell r="S514">
            <v>0</v>
          </cell>
          <cell r="T514">
            <v>559.04420000000005</v>
          </cell>
          <cell r="U514">
            <v>17.803450000000002</v>
          </cell>
          <cell r="V514">
            <v>0</v>
          </cell>
          <cell r="W514">
            <v>559.04420000000005</v>
          </cell>
          <cell r="X514">
            <v>17.803450000000002</v>
          </cell>
          <cell r="Y514">
            <v>0</v>
          </cell>
          <cell r="Z514">
            <v>625.68170000000009</v>
          </cell>
          <cell r="AA514">
            <v>17.803450000000002</v>
          </cell>
          <cell r="AB514">
            <v>0</v>
          </cell>
          <cell r="AC514">
            <v>625.68170000000009</v>
          </cell>
          <cell r="AD514">
            <v>17.803450000000002</v>
          </cell>
          <cell r="AE514">
            <v>0</v>
          </cell>
          <cell r="AF514">
            <v>6.6</v>
          </cell>
          <cell r="AG514">
            <v>6.8</v>
          </cell>
          <cell r="AH514">
            <v>6.8</v>
          </cell>
          <cell r="AI514">
            <v>7.8</v>
          </cell>
          <cell r="AJ514">
            <v>7.8</v>
          </cell>
        </row>
        <row r="515">
          <cell r="F515" t="str">
            <v>2200-2172-000</v>
          </cell>
          <cell r="G515" t="str">
            <v>Retained</v>
          </cell>
          <cell r="H515" t="str">
            <v>2200</v>
          </cell>
          <cell r="I515" t="str">
            <v>SCG</v>
          </cell>
          <cell r="J515" t="str">
            <v>USS</v>
          </cell>
          <cell r="K515" t="str">
            <v>2200-USS</v>
          </cell>
          <cell r="L515" t="str">
            <v>GAS TRANSMISSION</v>
          </cell>
          <cell r="M515" t="str">
            <v>GOGT</v>
          </cell>
          <cell r="N515" t="str">
            <v>N/A</v>
          </cell>
          <cell r="O515" t="str">
            <v>TECHNICAL SERVICES MANAGER - USS</v>
          </cell>
          <cell r="P515" t="str">
            <v>Elizabeth A. Musich</v>
          </cell>
          <cell r="Q515">
            <v>403.75</v>
          </cell>
          <cell r="R515">
            <v>4.25</v>
          </cell>
          <cell r="S515">
            <v>0</v>
          </cell>
          <cell r="T515">
            <v>329.00298000000004</v>
          </cell>
          <cell r="U515">
            <v>2.22864</v>
          </cell>
          <cell r="V515">
            <v>0</v>
          </cell>
          <cell r="W515">
            <v>329.00298000000004</v>
          </cell>
          <cell r="X515">
            <v>2.22864</v>
          </cell>
          <cell r="Y515">
            <v>0</v>
          </cell>
          <cell r="Z515">
            <v>329.00298000000004</v>
          </cell>
          <cell r="AA515">
            <v>2.22864</v>
          </cell>
          <cell r="AB515">
            <v>0</v>
          </cell>
          <cell r="AC515">
            <v>329.00298000000004</v>
          </cell>
          <cell r="AD515">
            <v>2.22864</v>
          </cell>
          <cell r="AE515">
            <v>0</v>
          </cell>
          <cell r="AF515">
            <v>6.1</v>
          </cell>
          <cell r="AG515">
            <v>4</v>
          </cell>
          <cell r="AH515">
            <v>4</v>
          </cell>
          <cell r="AI515">
            <v>4</v>
          </cell>
          <cell r="AJ515">
            <v>4</v>
          </cell>
        </row>
        <row r="516">
          <cell r="F516" t="str">
            <v>2200-2176-000</v>
          </cell>
          <cell r="G516" t="str">
            <v>Retained</v>
          </cell>
          <cell r="H516" t="str">
            <v>2200</v>
          </cell>
          <cell r="I516" t="str">
            <v>SCG</v>
          </cell>
          <cell r="J516" t="str">
            <v>USS</v>
          </cell>
          <cell r="K516" t="str">
            <v>2200-USS</v>
          </cell>
          <cell r="L516" t="str">
            <v>ENVIRONMENTAL SAFETY &amp; FACILITY</v>
          </cell>
          <cell r="M516" t="str">
            <v>ESEV</v>
          </cell>
          <cell r="N516" t="str">
            <v>N/A</v>
          </cell>
          <cell r="O516" t="str">
            <v>SCG ENVIRONMENTAL PROGRAMS</v>
          </cell>
          <cell r="P516" t="str">
            <v>Darrell R. Johnson</v>
          </cell>
          <cell r="Q516">
            <v>82.32</v>
          </cell>
          <cell r="R516">
            <v>170.56</v>
          </cell>
          <cell r="S516">
            <v>0</v>
          </cell>
          <cell r="T516">
            <v>36.26</v>
          </cell>
          <cell r="U516">
            <v>170.52</v>
          </cell>
          <cell r="V516">
            <v>0</v>
          </cell>
          <cell r="W516">
            <v>72.52</v>
          </cell>
          <cell r="X516">
            <v>170.52</v>
          </cell>
          <cell r="Y516">
            <v>0</v>
          </cell>
          <cell r="Z516">
            <v>107.8</v>
          </cell>
          <cell r="AA516">
            <v>170.52</v>
          </cell>
          <cell r="AB516">
            <v>0</v>
          </cell>
          <cell r="AC516">
            <v>107.8</v>
          </cell>
          <cell r="AD516">
            <v>170.52</v>
          </cell>
          <cell r="AE516">
            <v>0</v>
          </cell>
          <cell r="AF516">
            <v>0.7</v>
          </cell>
          <cell r="AG516">
            <v>0.3</v>
          </cell>
          <cell r="AH516">
            <v>0.6</v>
          </cell>
          <cell r="AI516">
            <v>0.9</v>
          </cell>
          <cell r="AJ516">
            <v>0.9</v>
          </cell>
        </row>
        <row r="517">
          <cell r="F517" t="str">
            <v>2200-2186-000</v>
          </cell>
          <cell r="G517" t="str">
            <v>Retained</v>
          </cell>
          <cell r="H517" t="str">
            <v>2200</v>
          </cell>
          <cell r="I517" t="str">
            <v>SCG</v>
          </cell>
          <cell r="J517" t="str">
            <v>USS</v>
          </cell>
          <cell r="K517" t="str">
            <v>2200-USS</v>
          </cell>
          <cell r="L517" t="str">
            <v>A&amp;G</v>
          </cell>
          <cell r="M517" t="str">
            <v>AGAG</v>
          </cell>
          <cell r="N517" t="str">
            <v>N/A</v>
          </cell>
          <cell r="O517" t="str">
            <v>VP - CONTROLLER &amp; CFO</v>
          </cell>
          <cell r="P517" t="str">
            <v>Stacey Lee</v>
          </cell>
          <cell r="Q517">
            <v>231.6</v>
          </cell>
          <cell r="R517">
            <v>430.2</v>
          </cell>
          <cell r="S517">
            <v>0</v>
          </cell>
          <cell r="T517">
            <v>206.70000000000002</v>
          </cell>
          <cell r="U517">
            <v>121.6</v>
          </cell>
          <cell r="V517">
            <v>0</v>
          </cell>
          <cell r="W517">
            <v>206.70000000000002</v>
          </cell>
          <cell r="X517">
            <v>121.6</v>
          </cell>
          <cell r="Y517">
            <v>0</v>
          </cell>
          <cell r="Z517">
            <v>206.70000000000002</v>
          </cell>
          <cell r="AA517">
            <v>121.6</v>
          </cell>
          <cell r="AB517">
            <v>0</v>
          </cell>
          <cell r="AC517">
            <v>206.70000000000002</v>
          </cell>
          <cell r="AD517">
            <v>121.6</v>
          </cell>
          <cell r="AE517">
            <v>0</v>
          </cell>
          <cell r="AF517">
            <v>1.7</v>
          </cell>
          <cell r="AG517">
            <v>2.1</v>
          </cell>
          <cell r="AH517">
            <v>2.1</v>
          </cell>
          <cell r="AI517">
            <v>2.1</v>
          </cell>
          <cell r="AJ517">
            <v>2.1</v>
          </cell>
        </row>
        <row r="518">
          <cell r="F518" t="str">
            <v>2200-2229-000</v>
          </cell>
          <cell r="G518" t="str">
            <v>Retained</v>
          </cell>
          <cell r="H518" t="str">
            <v>2200</v>
          </cell>
          <cell r="I518" t="str">
            <v>SCG</v>
          </cell>
          <cell r="J518" t="str">
            <v>USS</v>
          </cell>
          <cell r="K518" t="str">
            <v>2200-USS</v>
          </cell>
          <cell r="L518" t="str">
            <v>CUSTOMER SERVICE</v>
          </cell>
          <cell r="M518" t="str">
            <v>CSRD</v>
          </cell>
          <cell r="N518" t="str">
            <v>N/A</v>
          </cell>
          <cell r="O518" t="str">
            <v>BUSINESS STRATEGY AND DEVELOPMENT</v>
          </cell>
          <cell r="P518" t="str">
            <v>Lisa M. Larroque Alexander</v>
          </cell>
          <cell r="Q518">
            <v>515.6087</v>
          </cell>
          <cell r="R518">
            <v>560.96680000000003</v>
          </cell>
          <cell r="S518">
            <v>0</v>
          </cell>
          <cell r="T518">
            <v>675.22460999999998</v>
          </cell>
          <cell r="U518">
            <v>632.02651000000003</v>
          </cell>
          <cell r="V518">
            <v>0</v>
          </cell>
          <cell r="W518">
            <v>696.70210999999995</v>
          </cell>
          <cell r="X518">
            <v>627.73101000000008</v>
          </cell>
          <cell r="Y518">
            <v>0</v>
          </cell>
          <cell r="Z518">
            <v>696.70210999999995</v>
          </cell>
          <cell r="AA518">
            <v>627.73101000000008</v>
          </cell>
          <cell r="AB518">
            <v>0</v>
          </cell>
          <cell r="AC518">
            <v>696.70210999999995</v>
          </cell>
          <cell r="AD518">
            <v>627.73101000000008</v>
          </cell>
          <cell r="AE518">
            <v>0</v>
          </cell>
          <cell r="AF518">
            <v>4.4000000000000004</v>
          </cell>
          <cell r="AG518">
            <v>6.2</v>
          </cell>
          <cell r="AH518">
            <v>6.4</v>
          </cell>
          <cell r="AI518">
            <v>6.4</v>
          </cell>
          <cell r="AJ518">
            <v>6.4</v>
          </cell>
        </row>
        <row r="519">
          <cell r="F519" t="str">
            <v>2200-2247-000</v>
          </cell>
          <cell r="G519" t="str">
            <v>Retained</v>
          </cell>
          <cell r="H519" t="str">
            <v>2200</v>
          </cell>
          <cell r="I519" t="str">
            <v>SCG</v>
          </cell>
          <cell r="J519" t="str">
            <v>USS</v>
          </cell>
          <cell r="K519" t="str">
            <v>2200-USS</v>
          </cell>
          <cell r="L519" t="str">
            <v>CUSTOMER SERVICE</v>
          </cell>
          <cell r="M519" t="str">
            <v>CSOO</v>
          </cell>
          <cell r="N519" t="str">
            <v>N/A</v>
          </cell>
          <cell r="O519" t="str">
            <v>MANAGER OF REMITTANCE PROCESSING</v>
          </cell>
          <cell r="P519" t="str">
            <v>Michael H. Baldwin</v>
          </cell>
          <cell r="Q519">
            <v>252.7423</v>
          </cell>
          <cell r="R519">
            <v>0.75870000000000004</v>
          </cell>
          <cell r="S519">
            <v>0</v>
          </cell>
          <cell r="T519">
            <v>304.25454999999999</v>
          </cell>
          <cell r="U519">
            <v>1.0621799999999999</v>
          </cell>
          <cell r="V519">
            <v>0</v>
          </cell>
          <cell r="W519">
            <v>304.25454999999999</v>
          </cell>
          <cell r="X519">
            <v>1.0621799999999999</v>
          </cell>
          <cell r="Y519">
            <v>0</v>
          </cell>
          <cell r="Z519">
            <v>304.25454999999999</v>
          </cell>
          <cell r="AA519">
            <v>1.0621799999999999</v>
          </cell>
          <cell r="AB519">
            <v>0</v>
          </cell>
          <cell r="AC519">
            <v>304.25454999999999</v>
          </cell>
          <cell r="AD519">
            <v>1.0621799999999999</v>
          </cell>
          <cell r="AE519">
            <v>0</v>
          </cell>
          <cell r="AF519">
            <v>2.9</v>
          </cell>
          <cell r="AG519">
            <v>3.5</v>
          </cell>
          <cell r="AH519">
            <v>3.5</v>
          </cell>
          <cell r="AI519">
            <v>3.5</v>
          </cell>
          <cell r="AJ519">
            <v>3.5</v>
          </cell>
        </row>
        <row r="520">
          <cell r="F520" t="str">
            <v>2200-2248-000</v>
          </cell>
          <cell r="G520" t="str">
            <v>Retained</v>
          </cell>
          <cell r="H520" t="str">
            <v>2200</v>
          </cell>
          <cell r="I520" t="str">
            <v>SCG</v>
          </cell>
          <cell r="J520" t="str">
            <v>USS</v>
          </cell>
          <cell r="K520" t="str">
            <v>2200-USS</v>
          </cell>
          <cell r="L520" t="str">
            <v>ENGINEERING</v>
          </cell>
          <cell r="M520" t="str">
            <v>GOEN</v>
          </cell>
          <cell r="N520" t="str">
            <v>N/A</v>
          </cell>
          <cell r="O520" t="str">
            <v>MRC STANDARDS</v>
          </cell>
          <cell r="P520" t="str">
            <v>Deanna R. Haines</v>
          </cell>
          <cell r="Q520">
            <v>515.26959999999997</v>
          </cell>
          <cell r="R520">
            <v>15.737299999999999</v>
          </cell>
          <cell r="S520">
            <v>0</v>
          </cell>
          <cell r="T520">
            <v>612.05048999999997</v>
          </cell>
          <cell r="U520">
            <v>21.278980000000001</v>
          </cell>
          <cell r="V520">
            <v>0</v>
          </cell>
          <cell r="W520">
            <v>612.05048999999997</v>
          </cell>
          <cell r="X520">
            <v>21.278980000000001</v>
          </cell>
          <cell r="Y520">
            <v>0</v>
          </cell>
          <cell r="Z520">
            <v>612.05048999999997</v>
          </cell>
          <cell r="AA520">
            <v>21.278980000000001</v>
          </cell>
          <cell r="AB520">
            <v>0</v>
          </cell>
          <cell r="AC520">
            <v>612.05048999999997</v>
          </cell>
          <cell r="AD520">
            <v>21.278980000000001</v>
          </cell>
          <cell r="AE520">
            <v>0</v>
          </cell>
          <cell r="AF520">
            <v>5.8</v>
          </cell>
          <cell r="AG520">
            <v>7.2</v>
          </cell>
          <cell r="AH520">
            <v>7.2</v>
          </cell>
          <cell r="AI520">
            <v>7.2</v>
          </cell>
          <cell r="AJ520">
            <v>7.2</v>
          </cell>
        </row>
        <row r="521">
          <cell r="F521" t="str">
            <v>2200-2284-000</v>
          </cell>
          <cell r="G521" t="str">
            <v>Retained</v>
          </cell>
          <cell r="H521" t="str">
            <v>2200</v>
          </cell>
          <cell r="I521" t="str">
            <v>SCG</v>
          </cell>
          <cell r="J521" t="str">
            <v>USS</v>
          </cell>
          <cell r="K521" t="str">
            <v>2200-USS</v>
          </cell>
          <cell r="L521" t="str">
            <v>ENVIRONMENTAL SAFETY &amp; FACILITY</v>
          </cell>
          <cell r="M521" t="str">
            <v>ESRE</v>
          </cell>
          <cell r="N521" t="str">
            <v>N/A</v>
          </cell>
          <cell r="O521" t="str">
            <v>SCG MICROWAVE RENTS</v>
          </cell>
          <cell r="P521" t="str">
            <v>Richard D. Tattersall</v>
          </cell>
          <cell r="Q521">
            <v>0</v>
          </cell>
          <cell r="R521">
            <v>0</v>
          </cell>
          <cell r="S521">
            <v>817.26560000000006</v>
          </cell>
          <cell r="T521">
            <v>0</v>
          </cell>
          <cell r="U521">
            <v>0</v>
          </cell>
          <cell r="V521">
            <v>842.6816</v>
          </cell>
          <cell r="W521">
            <v>0</v>
          </cell>
          <cell r="X521">
            <v>0</v>
          </cell>
          <cell r="Y521">
            <v>874.31040000000007</v>
          </cell>
          <cell r="Z521">
            <v>0</v>
          </cell>
          <cell r="AA521">
            <v>0</v>
          </cell>
          <cell r="AB521">
            <v>853.41280000000006</v>
          </cell>
          <cell r="AC521">
            <v>0</v>
          </cell>
          <cell r="AD521">
            <v>0</v>
          </cell>
          <cell r="AE521">
            <v>853.41280000000006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F522" t="str">
            <v>2200-2286-000</v>
          </cell>
          <cell r="G522" t="str">
            <v>Retained</v>
          </cell>
          <cell r="H522" t="str">
            <v>2200</v>
          </cell>
          <cell r="I522" t="str">
            <v>SCG</v>
          </cell>
          <cell r="J522" t="str">
            <v>USS</v>
          </cell>
          <cell r="K522" t="str">
            <v>2200-USS</v>
          </cell>
          <cell r="L522" t="str">
            <v>CUSTOMER SERVICE</v>
          </cell>
          <cell r="M522" t="str">
            <v>CSIN</v>
          </cell>
          <cell r="N522" t="str">
            <v>N/A</v>
          </cell>
          <cell r="O522" t="str">
            <v>RENEWABLE GAS - MARKET DEVELOPMENT</v>
          </cell>
          <cell r="P522" t="str">
            <v>Andrew Cheung</v>
          </cell>
          <cell r="Q522">
            <v>317.89999999999998</v>
          </cell>
          <cell r="R522">
            <v>85.45</v>
          </cell>
          <cell r="S522">
            <v>0</v>
          </cell>
          <cell r="T522">
            <v>345.435</v>
          </cell>
          <cell r="U522">
            <v>244.27</v>
          </cell>
          <cell r="V522">
            <v>0</v>
          </cell>
          <cell r="W522">
            <v>554.43499999999995</v>
          </cell>
          <cell r="X522">
            <v>248.07000000000002</v>
          </cell>
          <cell r="Y522">
            <v>0</v>
          </cell>
          <cell r="Z522">
            <v>658.93499999999995</v>
          </cell>
          <cell r="AA522">
            <v>248.07000000000002</v>
          </cell>
          <cell r="AB522">
            <v>0</v>
          </cell>
          <cell r="AC522">
            <v>658.93499999999995</v>
          </cell>
          <cell r="AD522">
            <v>248.07000000000002</v>
          </cell>
          <cell r="AE522">
            <v>0</v>
          </cell>
          <cell r="AF522">
            <v>3.5</v>
          </cell>
          <cell r="AG522">
            <v>3.6</v>
          </cell>
          <cell r="AH522">
            <v>5.6</v>
          </cell>
          <cell r="AI522">
            <v>6.6</v>
          </cell>
          <cell r="AJ522">
            <v>6.6</v>
          </cell>
        </row>
        <row r="523">
          <cell r="F523" t="str">
            <v>2200-2288-000</v>
          </cell>
          <cell r="G523" t="str">
            <v>Retained</v>
          </cell>
          <cell r="H523" t="str">
            <v>2200</v>
          </cell>
          <cell r="I523" t="str">
            <v>SCG</v>
          </cell>
          <cell r="J523" t="str">
            <v>USS</v>
          </cell>
          <cell r="K523" t="str">
            <v>2200-USS</v>
          </cell>
          <cell r="L523" t="str">
            <v>CUSTOMER SERVICE</v>
          </cell>
          <cell r="M523" t="str">
            <v>CSRD</v>
          </cell>
          <cell r="N523" t="str">
            <v>N/A</v>
          </cell>
          <cell r="O523" t="str">
            <v>ENVIRONMENTAL AFFAIRS</v>
          </cell>
          <cell r="P523" t="str">
            <v>Lisa M. Larroque Alexander</v>
          </cell>
          <cell r="Q523">
            <v>458.57749999999999</v>
          </cell>
          <cell r="R523">
            <v>32.555</v>
          </cell>
          <cell r="S523">
            <v>0</v>
          </cell>
          <cell r="T523">
            <v>450.61200000000002</v>
          </cell>
          <cell r="U523">
            <v>41.832000000000001</v>
          </cell>
          <cell r="V523">
            <v>0</v>
          </cell>
          <cell r="W523">
            <v>563.59699999999998</v>
          </cell>
          <cell r="X523">
            <v>56.194500000000005</v>
          </cell>
          <cell r="Y523">
            <v>0</v>
          </cell>
          <cell r="Z523">
            <v>563.59699999999998</v>
          </cell>
          <cell r="AA523">
            <v>56.194500000000005</v>
          </cell>
          <cell r="AB523">
            <v>0</v>
          </cell>
          <cell r="AC523">
            <v>563.59699999999998</v>
          </cell>
          <cell r="AD523">
            <v>56.194500000000005</v>
          </cell>
          <cell r="AE523">
            <v>0</v>
          </cell>
          <cell r="AF523">
            <v>3.8</v>
          </cell>
          <cell r="AG523">
            <v>3.8</v>
          </cell>
          <cell r="AH523">
            <v>4.8</v>
          </cell>
          <cell r="AI523">
            <v>4.8</v>
          </cell>
          <cell r="AJ523">
            <v>4.8</v>
          </cell>
        </row>
        <row r="524">
          <cell r="F524" t="str">
            <v>2200-2289-000</v>
          </cell>
          <cell r="G524" t="str">
            <v>Retained</v>
          </cell>
          <cell r="H524" t="str">
            <v>2200</v>
          </cell>
          <cell r="I524" t="str">
            <v>SCG</v>
          </cell>
          <cell r="J524" t="str">
            <v>USS</v>
          </cell>
          <cell r="K524" t="str">
            <v>2200-USS</v>
          </cell>
          <cell r="L524" t="str">
            <v>GAS DISTRIBUTION</v>
          </cell>
          <cell r="M524" t="str">
            <v>GOGS</v>
          </cell>
          <cell r="N524" t="str">
            <v>N/A</v>
          </cell>
          <cell r="O524" t="str">
            <v>GAS CONTROL &amp; SCADA OPERATION GROUP - USS</v>
          </cell>
          <cell r="P524" t="str">
            <v>Devin K. Zornizer</v>
          </cell>
          <cell r="Q524">
            <v>1792.6885</v>
          </cell>
          <cell r="R524">
            <v>376.69369999999998</v>
          </cell>
          <cell r="S524">
            <v>0</v>
          </cell>
          <cell r="T524">
            <v>1782.53088</v>
          </cell>
          <cell r="U524">
            <v>407.05232000000007</v>
          </cell>
          <cell r="V524">
            <v>0</v>
          </cell>
          <cell r="W524">
            <v>2235.13888</v>
          </cell>
          <cell r="X524">
            <v>403.57072000000005</v>
          </cell>
          <cell r="Y524">
            <v>0</v>
          </cell>
          <cell r="Z524">
            <v>2235.13888</v>
          </cell>
          <cell r="AA524">
            <v>403.57072000000005</v>
          </cell>
          <cell r="AB524">
            <v>0</v>
          </cell>
          <cell r="AC524">
            <v>2235.13888</v>
          </cell>
          <cell r="AD524">
            <v>403.57072000000005</v>
          </cell>
          <cell r="AE524">
            <v>0</v>
          </cell>
          <cell r="AF524">
            <v>19.600000000000001</v>
          </cell>
          <cell r="AG524">
            <v>20.100000000000001</v>
          </cell>
          <cell r="AH524">
            <v>26.1</v>
          </cell>
          <cell r="AI524">
            <v>26.1</v>
          </cell>
          <cell r="AJ524">
            <v>26.1</v>
          </cell>
        </row>
        <row r="525">
          <cell r="F525" t="str">
            <v>2200-2305-000</v>
          </cell>
          <cell r="G525" t="str">
            <v>Retained</v>
          </cell>
          <cell r="H525" t="str">
            <v>2200</v>
          </cell>
          <cell r="I525" t="str">
            <v>SCG</v>
          </cell>
          <cell r="J525" t="str">
            <v>USS</v>
          </cell>
          <cell r="K525" t="str">
            <v>2200-USS</v>
          </cell>
          <cell r="L525" t="str">
            <v>A&amp;G</v>
          </cell>
          <cell r="M525" t="str">
            <v>AGAG</v>
          </cell>
          <cell r="N525" t="str">
            <v>N/A</v>
          </cell>
          <cell r="O525" t="str">
            <v>DIRECTOR - REGULATORY AFFAIRS SCG</v>
          </cell>
          <cell r="P525" t="str">
            <v>Stacey Lee</v>
          </cell>
          <cell r="Q525">
            <v>136.80000000000001</v>
          </cell>
          <cell r="R525">
            <v>30.6</v>
          </cell>
          <cell r="S525">
            <v>0</v>
          </cell>
          <cell r="T525">
            <v>172.81</v>
          </cell>
          <cell r="U525">
            <v>20.88</v>
          </cell>
          <cell r="V525">
            <v>0</v>
          </cell>
          <cell r="W525">
            <v>172.81</v>
          </cell>
          <cell r="X525">
            <v>20.88</v>
          </cell>
          <cell r="Y525">
            <v>0</v>
          </cell>
          <cell r="Z525">
            <v>172.81</v>
          </cell>
          <cell r="AA525">
            <v>20.88</v>
          </cell>
          <cell r="AB525">
            <v>0</v>
          </cell>
          <cell r="AC525">
            <v>172.81</v>
          </cell>
          <cell r="AD525">
            <v>20.88</v>
          </cell>
          <cell r="AE525">
            <v>0</v>
          </cell>
          <cell r="AF525">
            <v>1.4</v>
          </cell>
          <cell r="AG525">
            <v>1</v>
          </cell>
          <cell r="AH525">
            <v>1</v>
          </cell>
          <cell r="AI525">
            <v>1</v>
          </cell>
          <cell r="AJ525">
            <v>1</v>
          </cell>
        </row>
        <row r="526">
          <cell r="F526" t="str">
            <v>2200-2307-000</v>
          </cell>
          <cell r="G526" t="str">
            <v>Retained</v>
          </cell>
          <cell r="H526" t="str">
            <v>2200</v>
          </cell>
          <cell r="I526" t="str">
            <v>SCG</v>
          </cell>
          <cell r="J526" t="str">
            <v>USS</v>
          </cell>
          <cell r="K526" t="str">
            <v>2200-USS</v>
          </cell>
          <cell r="L526" t="str">
            <v>A&amp;G</v>
          </cell>
          <cell r="M526" t="str">
            <v>AGAG</v>
          </cell>
          <cell r="N526" t="str">
            <v>N/A</v>
          </cell>
          <cell r="O526" t="str">
            <v>GAS RATES ANALYSIS</v>
          </cell>
          <cell r="P526" t="str">
            <v>Stacey Lee</v>
          </cell>
          <cell r="Q526">
            <v>116.2</v>
          </cell>
          <cell r="R526">
            <v>3.5</v>
          </cell>
          <cell r="S526">
            <v>0</v>
          </cell>
          <cell r="T526">
            <v>219.38</v>
          </cell>
          <cell r="U526">
            <v>6.16</v>
          </cell>
          <cell r="V526">
            <v>0</v>
          </cell>
          <cell r="W526">
            <v>219.38</v>
          </cell>
          <cell r="X526">
            <v>6.16</v>
          </cell>
          <cell r="Y526">
            <v>0</v>
          </cell>
          <cell r="Z526">
            <v>219.38</v>
          </cell>
          <cell r="AA526">
            <v>6.16</v>
          </cell>
          <cell r="AB526">
            <v>0</v>
          </cell>
          <cell r="AC526">
            <v>219.38</v>
          </cell>
          <cell r="AD526">
            <v>6.16</v>
          </cell>
          <cell r="AE526">
            <v>0</v>
          </cell>
          <cell r="AF526">
            <v>1.7</v>
          </cell>
          <cell r="AG526">
            <v>3</v>
          </cell>
          <cell r="AH526">
            <v>3</v>
          </cell>
          <cell r="AI526">
            <v>3</v>
          </cell>
          <cell r="AJ526">
            <v>3</v>
          </cell>
        </row>
        <row r="527">
          <cell r="F527" t="str">
            <v>2200-2308-000</v>
          </cell>
          <cell r="G527" t="str">
            <v>Retained</v>
          </cell>
          <cell r="H527" t="str">
            <v>2200</v>
          </cell>
          <cell r="I527" t="str">
            <v>SCG</v>
          </cell>
          <cell r="J527" t="str">
            <v>USS</v>
          </cell>
          <cell r="K527" t="str">
            <v>2200-USS</v>
          </cell>
          <cell r="L527" t="str">
            <v>A&amp;G</v>
          </cell>
          <cell r="M527" t="str">
            <v>AGAG</v>
          </cell>
          <cell r="N527" t="str">
            <v>N/A</v>
          </cell>
          <cell r="O527" t="str">
            <v>GAS FORECASTING &amp; ANALYSIS</v>
          </cell>
          <cell r="P527" t="str">
            <v>Stacey Lee</v>
          </cell>
          <cell r="Q527">
            <v>402.05</v>
          </cell>
          <cell r="R527">
            <v>41.15</v>
          </cell>
          <cell r="S527">
            <v>0</v>
          </cell>
          <cell r="T527">
            <v>439.01000000000005</v>
          </cell>
          <cell r="U527">
            <v>43.485000000000007</v>
          </cell>
          <cell r="V527">
            <v>0</v>
          </cell>
          <cell r="W527">
            <v>439.01000000000005</v>
          </cell>
          <cell r="X527">
            <v>43.485000000000007</v>
          </cell>
          <cell r="Y527">
            <v>0</v>
          </cell>
          <cell r="Z527">
            <v>439.01000000000005</v>
          </cell>
          <cell r="AA527">
            <v>43.485000000000007</v>
          </cell>
          <cell r="AB527">
            <v>0</v>
          </cell>
          <cell r="AC527">
            <v>439.01000000000005</v>
          </cell>
          <cell r="AD527">
            <v>43.485000000000007</v>
          </cell>
          <cell r="AE527">
            <v>0</v>
          </cell>
          <cell r="AF527">
            <v>6</v>
          </cell>
          <cell r="AG527">
            <v>7</v>
          </cell>
          <cell r="AH527">
            <v>7</v>
          </cell>
          <cell r="AI527">
            <v>7</v>
          </cell>
          <cell r="AJ527">
            <v>7</v>
          </cell>
        </row>
        <row r="528">
          <cell r="F528" t="str">
            <v>2200-2329-000</v>
          </cell>
          <cell r="G528" t="str">
            <v>Retained</v>
          </cell>
          <cell r="H528" t="str">
            <v>2200</v>
          </cell>
          <cell r="I528" t="str">
            <v>SCG</v>
          </cell>
          <cell r="J528" t="str">
            <v>USS</v>
          </cell>
          <cell r="K528" t="str">
            <v>2200-USS</v>
          </cell>
          <cell r="L528" t="str">
            <v>GAS DISTRIBUTION</v>
          </cell>
          <cell r="M528" t="str">
            <v>GOGS</v>
          </cell>
          <cell r="N528" t="str">
            <v>N/A</v>
          </cell>
          <cell r="O528" t="str">
            <v>Gas Transmission Planning</v>
          </cell>
          <cell r="P528" t="str">
            <v>Devin K. Zornizer</v>
          </cell>
          <cell r="Q528">
            <v>327.41219999999998</v>
          </cell>
          <cell r="R528">
            <v>19.284800000000001</v>
          </cell>
          <cell r="S528">
            <v>0</v>
          </cell>
          <cell r="T528">
            <v>340.38315999999998</v>
          </cell>
          <cell r="U528">
            <v>6.956039999999998</v>
          </cell>
          <cell r="V528">
            <v>0</v>
          </cell>
          <cell r="W528">
            <v>383.23815999999999</v>
          </cell>
          <cell r="X528">
            <v>6.956039999999998</v>
          </cell>
          <cell r="Y528">
            <v>0</v>
          </cell>
          <cell r="Z528">
            <v>383.23815999999999</v>
          </cell>
          <cell r="AA528">
            <v>6.956039999999998</v>
          </cell>
          <cell r="AB528">
            <v>0</v>
          </cell>
          <cell r="AC528">
            <v>383.23815999999999</v>
          </cell>
          <cell r="AD528">
            <v>6.956039999999998</v>
          </cell>
          <cell r="AE528">
            <v>0</v>
          </cell>
          <cell r="AF528">
            <v>6.1</v>
          </cell>
          <cell r="AG528">
            <v>6.7</v>
          </cell>
          <cell r="AH528">
            <v>7.7</v>
          </cell>
          <cell r="AI528">
            <v>7.7</v>
          </cell>
          <cell r="AJ528">
            <v>7.7</v>
          </cell>
        </row>
        <row r="529">
          <cell r="F529" t="str">
            <v>2200-2337-000</v>
          </cell>
          <cell r="G529" t="str">
            <v>Retained</v>
          </cell>
          <cell r="H529" t="str">
            <v>2200</v>
          </cell>
          <cell r="I529" t="str">
            <v>SCG</v>
          </cell>
          <cell r="J529" t="str">
            <v>USS</v>
          </cell>
          <cell r="K529" t="str">
            <v>2200-USS</v>
          </cell>
          <cell r="L529" t="str">
            <v>A&amp;G</v>
          </cell>
          <cell r="M529" t="str">
            <v>AGHR</v>
          </cell>
          <cell r="N529" t="str">
            <v>N/A</v>
          </cell>
          <cell r="O529" t="str">
            <v>HR DIVERSITY-SCG</v>
          </cell>
          <cell r="P529" t="str">
            <v>Mary Gevorkian</v>
          </cell>
          <cell r="Q529">
            <v>245.8563</v>
          </cell>
          <cell r="R529">
            <v>98.140100000000004</v>
          </cell>
          <cell r="S529">
            <v>0</v>
          </cell>
          <cell r="T529">
            <v>287.10802999999999</v>
          </cell>
          <cell r="U529">
            <v>97.956190000000007</v>
          </cell>
          <cell r="V529">
            <v>0</v>
          </cell>
          <cell r="W529">
            <v>387.10802999999999</v>
          </cell>
          <cell r="X529">
            <v>104.95619000000001</v>
          </cell>
          <cell r="Y529">
            <v>0</v>
          </cell>
          <cell r="Z529">
            <v>387.10802999999999</v>
          </cell>
          <cell r="AA529">
            <v>104.95619000000001</v>
          </cell>
          <cell r="AB529">
            <v>0</v>
          </cell>
          <cell r="AC529">
            <v>387.10802999999999</v>
          </cell>
          <cell r="AD529">
            <v>104.95619000000001</v>
          </cell>
          <cell r="AE529">
            <v>0</v>
          </cell>
          <cell r="AF529">
            <v>2.8</v>
          </cell>
          <cell r="AG529">
            <v>3.1</v>
          </cell>
          <cell r="AH529">
            <v>4.0999999999999996</v>
          </cell>
          <cell r="AI529">
            <v>4.0999999999999996</v>
          </cell>
          <cell r="AJ529">
            <v>4.0999999999999996</v>
          </cell>
        </row>
        <row r="530">
          <cell r="F530" t="str">
            <v>2200-2344-000</v>
          </cell>
          <cell r="G530" t="str">
            <v>Retained</v>
          </cell>
          <cell r="H530" t="str">
            <v>2200</v>
          </cell>
          <cell r="I530" t="str">
            <v>SCG</v>
          </cell>
          <cell r="J530" t="str">
            <v>USS</v>
          </cell>
          <cell r="K530" t="str">
            <v>2200-USS</v>
          </cell>
          <cell r="L530" t="str">
            <v>GAS TRANSMISSION</v>
          </cell>
          <cell r="M530" t="str">
            <v>GOSI</v>
          </cell>
          <cell r="N530" t="str">
            <v>N/A</v>
          </cell>
          <cell r="O530" t="str">
            <v>OPERATOR QUALIFICATION</v>
          </cell>
          <cell r="P530" t="str">
            <v>Omar Rivera</v>
          </cell>
          <cell r="Q530">
            <v>881.58600000000001</v>
          </cell>
          <cell r="R530">
            <v>118.232</v>
          </cell>
          <cell r="S530">
            <v>0</v>
          </cell>
          <cell r="T530">
            <v>968.13080000000014</v>
          </cell>
          <cell r="U530">
            <v>131.87580000000003</v>
          </cell>
          <cell r="V530">
            <v>0</v>
          </cell>
          <cell r="W530">
            <v>1530.1548</v>
          </cell>
          <cell r="X530">
            <v>155.14980000000003</v>
          </cell>
          <cell r="Y530">
            <v>0</v>
          </cell>
          <cell r="Z530">
            <v>1530.1548</v>
          </cell>
          <cell r="AA530">
            <v>155.14980000000003</v>
          </cell>
          <cell r="AB530">
            <v>0</v>
          </cell>
          <cell r="AC530">
            <v>1530.1548</v>
          </cell>
          <cell r="AD530">
            <v>155.14980000000003</v>
          </cell>
          <cell r="AE530">
            <v>0</v>
          </cell>
          <cell r="AF530">
            <v>10.7</v>
          </cell>
          <cell r="AG530">
            <v>11.7</v>
          </cell>
          <cell r="AH530">
            <v>17.7</v>
          </cell>
          <cell r="AI530">
            <v>17.7</v>
          </cell>
          <cell r="AJ530">
            <v>17.7</v>
          </cell>
        </row>
        <row r="531">
          <cell r="F531" t="str">
            <v>2200-2345-000</v>
          </cell>
          <cell r="G531" t="str">
            <v>Retained</v>
          </cell>
          <cell r="H531" t="str">
            <v>2200</v>
          </cell>
          <cell r="I531" t="str">
            <v>SCG</v>
          </cell>
          <cell r="J531" t="str">
            <v>USS</v>
          </cell>
          <cell r="K531" t="str">
            <v>2200-USS</v>
          </cell>
          <cell r="L531" t="str">
            <v>GAS TRANSMISSION</v>
          </cell>
          <cell r="M531" t="str">
            <v>GOSI</v>
          </cell>
          <cell r="N531" t="str">
            <v>N/A</v>
          </cell>
          <cell r="O531" t="str">
            <v>PIPELINE SYSTEM CONSTRUCTION POLICY</v>
          </cell>
          <cell r="P531" t="str">
            <v>Omar Rivera</v>
          </cell>
          <cell r="Q531">
            <v>578.15</v>
          </cell>
          <cell r="R531">
            <v>25.5625</v>
          </cell>
          <cell r="S531">
            <v>0</v>
          </cell>
          <cell r="T531">
            <v>664.92</v>
          </cell>
          <cell r="U531">
            <v>307.37624999999997</v>
          </cell>
          <cell r="V531">
            <v>0</v>
          </cell>
          <cell r="W531">
            <v>664.92</v>
          </cell>
          <cell r="X531">
            <v>264.25124999999997</v>
          </cell>
          <cell r="Y531">
            <v>0</v>
          </cell>
          <cell r="Z531">
            <v>1268.67</v>
          </cell>
          <cell r="AA531">
            <v>324.62624999999997</v>
          </cell>
          <cell r="AB531">
            <v>0</v>
          </cell>
          <cell r="AC531">
            <v>1268.67</v>
          </cell>
          <cell r="AD531">
            <v>324.62624999999997</v>
          </cell>
          <cell r="AE531">
            <v>0</v>
          </cell>
          <cell r="AF531">
            <v>6.2</v>
          </cell>
          <cell r="AG531">
            <v>7.4</v>
          </cell>
          <cell r="AH531">
            <v>7.4</v>
          </cell>
          <cell r="AI531">
            <v>14.4</v>
          </cell>
          <cell r="AJ531">
            <v>14.4</v>
          </cell>
        </row>
        <row r="532">
          <cell r="F532" t="str">
            <v>2200-2360-000</v>
          </cell>
          <cell r="G532" t="str">
            <v>Retained</v>
          </cell>
          <cell r="H532" t="str">
            <v>2200</v>
          </cell>
          <cell r="I532" t="str">
            <v>SCG</v>
          </cell>
          <cell r="J532" t="str">
            <v>USS</v>
          </cell>
          <cell r="K532" t="str">
            <v>2200-USS</v>
          </cell>
          <cell r="L532" t="str">
            <v>GAS TRANSMISSION</v>
          </cell>
          <cell r="M532" t="str">
            <v>GOSI</v>
          </cell>
          <cell r="N532" t="str">
            <v>N/A</v>
          </cell>
          <cell r="O532" t="str">
            <v>QUALITY &amp; RISK</v>
          </cell>
          <cell r="P532" t="str">
            <v>Omar Rivera</v>
          </cell>
          <cell r="Q532">
            <v>745.26250000000005</v>
          </cell>
          <cell r="R532">
            <v>33.1875</v>
          </cell>
          <cell r="S532">
            <v>0</v>
          </cell>
          <cell r="T532">
            <v>744.97624999999994</v>
          </cell>
          <cell r="U532">
            <v>33.346249999999998</v>
          </cell>
          <cell r="V532">
            <v>0</v>
          </cell>
          <cell r="W532">
            <v>1003.7262500000001</v>
          </cell>
          <cell r="X532">
            <v>46.283749999999998</v>
          </cell>
          <cell r="Y532">
            <v>0</v>
          </cell>
          <cell r="Z532">
            <v>1003.7262500000001</v>
          </cell>
          <cell r="AA532">
            <v>46.283749999999998</v>
          </cell>
          <cell r="AB532">
            <v>0</v>
          </cell>
          <cell r="AC532">
            <v>1003.7262500000001</v>
          </cell>
          <cell r="AD532">
            <v>46.283749999999998</v>
          </cell>
          <cell r="AE532">
            <v>0</v>
          </cell>
          <cell r="AF532">
            <v>8.6</v>
          </cell>
          <cell r="AG532">
            <v>8.6</v>
          </cell>
          <cell r="AH532">
            <v>11.6</v>
          </cell>
          <cell r="AI532">
            <v>11.6</v>
          </cell>
          <cell r="AJ532">
            <v>11.6</v>
          </cell>
        </row>
        <row r="533">
          <cell r="F533" t="str">
            <v>2200-2372-000</v>
          </cell>
          <cell r="G533" t="str">
            <v>Retained</v>
          </cell>
          <cell r="H533" t="str">
            <v>2200</v>
          </cell>
          <cell r="I533" t="str">
            <v>SCG</v>
          </cell>
          <cell r="J533" t="str">
            <v>USS</v>
          </cell>
          <cell r="K533" t="str">
            <v>2200-USS</v>
          </cell>
          <cell r="L533" t="str">
            <v>IT</v>
          </cell>
          <cell r="M533" t="str">
            <v>ITIT</v>
          </cell>
          <cell r="N533" t="str">
            <v>N/A</v>
          </cell>
          <cell r="O533" t="str">
            <v>DIRECTOR IT SOCALGAS APPLICATIONS</v>
          </cell>
          <cell r="P533" t="str">
            <v>Christopher R. Olmsted</v>
          </cell>
          <cell r="Q533">
            <v>130.4632</v>
          </cell>
          <cell r="R533">
            <v>2.0124</v>
          </cell>
          <cell r="S533">
            <v>0</v>
          </cell>
          <cell r="T533">
            <v>105.62</v>
          </cell>
          <cell r="U533">
            <v>2.2400000000000002</v>
          </cell>
          <cell r="V533">
            <v>0</v>
          </cell>
          <cell r="W533">
            <v>105.62</v>
          </cell>
          <cell r="X533">
            <v>2.2400000000000002</v>
          </cell>
          <cell r="Y533">
            <v>0</v>
          </cell>
          <cell r="Z533">
            <v>105.62</v>
          </cell>
          <cell r="AA533">
            <v>2.2400000000000002</v>
          </cell>
          <cell r="AB533">
            <v>0</v>
          </cell>
          <cell r="AC533">
            <v>105.62</v>
          </cell>
          <cell r="AD533">
            <v>2.2400000000000002</v>
          </cell>
          <cell r="AE533">
            <v>0</v>
          </cell>
          <cell r="AF533">
            <v>1.7</v>
          </cell>
          <cell r="AG533">
            <v>1.7</v>
          </cell>
          <cell r="AH533">
            <v>1.7</v>
          </cell>
          <cell r="AI533">
            <v>1.7</v>
          </cell>
          <cell r="AJ533">
            <v>1.7</v>
          </cell>
        </row>
        <row r="534">
          <cell r="F534" t="str">
            <v>2200-2376-000</v>
          </cell>
          <cell r="G534" t="str">
            <v>Retained</v>
          </cell>
          <cell r="H534" t="str">
            <v>2200</v>
          </cell>
          <cell r="I534" t="str">
            <v>SCG</v>
          </cell>
          <cell r="J534" t="str">
            <v>USS</v>
          </cell>
          <cell r="K534" t="str">
            <v>2200-USS</v>
          </cell>
          <cell r="L534" t="str">
            <v>GAS TRANSMISSION</v>
          </cell>
          <cell r="M534" t="str">
            <v>GOSI</v>
          </cell>
          <cell r="N534" t="str">
            <v>N/A</v>
          </cell>
          <cell r="O534" t="str">
            <v>ENTERPRISE GEOGRAPHIC INFORMATION SYSTEM (EGIS)</v>
          </cell>
          <cell r="P534" t="str">
            <v>Omar Rivera</v>
          </cell>
          <cell r="Q534">
            <v>946.78559999999993</v>
          </cell>
          <cell r="R534">
            <v>35.576000000000001</v>
          </cell>
          <cell r="S534">
            <v>0</v>
          </cell>
          <cell r="T534">
            <v>1319.1399999999999</v>
          </cell>
          <cell r="U534">
            <v>132.09056000000001</v>
          </cell>
          <cell r="V534">
            <v>0</v>
          </cell>
          <cell r="W534">
            <v>1549.6723200000001</v>
          </cell>
          <cell r="X534">
            <v>551.41855999999996</v>
          </cell>
          <cell r="Y534">
            <v>0</v>
          </cell>
          <cell r="Z534">
            <v>1693.0446400000001</v>
          </cell>
          <cell r="AA534">
            <v>551.41855999999996</v>
          </cell>
          <cell r="AB534">
            <v>0</v>
          </cell>
          <cell r="AC534">
            <v>1693.0446400000001</v>
          </cell>
          <cell r="AD534">
            <v>551.41855999999996</v>
          </cell>
          <cell r="AE534">
            <v>0</v>
          </cell>
          <cell r="AF534">
            <v>12.4</v>
          </cell>
          <cell r="AG534">
            <v>17.5</v>
          </cell>
          <cell r="AH534">
            <v>20.3</v>
          </cell>
          <cell r="AI534">
            <v>22.1</v>
          </cell>
          <cell r="AJ534">
            <v>22.1</v>
          </cell>
        </row>
        <row r="535">
          <cell r="F535" t="str">
            <v>2200-2377-000</v>
          </cell>
          <cell r="G535" t="str">
            <v>Retained</v>
          </cell>
          <cell r="H535" t="str">
            <v>2200</v>
          </cell>
          <cell r="I535" t="str">
            <v>SCG</v>
          </cell>
          <cell r="J535" t="str">
            <v>USS</v>
          </cell>
          <cell r="K535" t="str">
            <v>2200-USS</v>
          </cell>
          <cell r="L535" t="str">
            <v>ENGINEERING</v>
          </cell>
          <cell r="M535" t="str">
            <v>GOEN</v>
          </cell>
          <cell r="N535" t="str">
            <v>N/A</v>
          </cell>
          <cell r="O535" t="str">
            <v>HIGH PRESSURE &amp; DISTRIBUTION ENGINEERING</v>
          </cell>
          <cell r="P535" t="str">
            <v>Deanna R. Haines</v>
          </cell>
          <cell r="Q535">
            <v>475.23840000000001</v>
          </cell>
          <cell r="R535">
            <v>12.3568</v>
          </cell>
          <cell r="S535">
            <v>0</v>
          </cell>
          <cell r="T535">
            <v>497.30256000000008</v>
          </cell>
          <cell r="U535">
            <v>18.81664</v>
          </cell>
          <cell r="V535">
            <v>0</v>
          </cell>
          <cell r="W535">
            <v>522.24959999999999</v>
          </cell>
          <cell r="X535">
            <v>20.27872</v>
          </cell>
          <cell r="Y535">
            <v>0</v>
          </cell>
          <cell r="Z535">
            <v>1071.4566400000001</v>
          </cell>
          <cell r="AA535">
            <v>56.77216</v>
          </cell>
          <cell r="AB535">
            <v>0</v>
          </cell>
          <cell r="AC535">
            <v>1071.4566400000001</v>
          </cell>
          <cell r="AD535">
            <v>56.77216</v>
          </cell>
          <cell r="AE535">
            <v>0</v>
          </cell>
          <cell r="AF535">
            <v>5</v>
          </cell>
          <cell r="AG535">
            <v>5.0999999999999996</v>
          </cell>
          <cell r="AH535">
            <v>5.2</v>
          </cell>
          <cell r="AI535">
            <v>12.4</v>
          </cell>
          <cell r="AJ535">
            <v>12.4</v>
          </cell>
        </row>
        <row r="536">
          <cell r="F536" t="str">
            <v>2200-2396-000</v>
          </cell>
          <cell r="G536" t="str">
            <v>Retained</v>
          </cell>
          <cell r="H536" t="str">
            <v>2200</v>
          </cell>
          <cell r="I536" t="str">
            <v>SCG</v>
          </cell>
          <cell r="J536" t="str">
            <v>USS</v>
          </cell>
          <cell r="K536" t="str">
            <v>2200-USS</v>
          </cell>
          <cell r="L536" t="str">
            <v>CUSTOMER SERVICE</v>
          </cell>
          <cell r="M536" t="str">
            <v>CSRD</v>
          </cell>
          <cell r="N536" t="str">
            <v>N/A</v>
          </cell>
          <cell r="O536" t="str">
            <v>ENERGY &amp; ENVIRONMENTAL POLICY</v>
          </cell>
          <cell r="P536" t="str">
            <v>Lisa M. Larroque Alexander</v>
          </cell>
          <cell r="Q536">
            <v>606.38160000000005</v>
          </cell>
          <cell r="R536">
            <v>671.82</v>
          </cell>
          <cell r="S536">
            <v>0</v>
          </cell>
          <cell r="T536">
            <v>359.56361000000004</v>
          </cell>
          <cell r="U536">
            <v>779.34847000000002</v>
          </cell>
          <cell r="V536">
            <v>0</v>
          </cell>
          <cell r="W536">
            <v>510.76521000000002</v>
          </cell>
          <cell r="X536">
            <v>908.21347000000003</v>
          </cell>
          <cell r="Y536">
            <v>0</v>
          </cell>
          <cell r="Z536">
            <v>510.76521000000002</v>
          </cell>
          <cell r="AA536">
            <v>1092.06087</v>
          </cell>
          <cell r="AB536">
            <v>0</v>
          </cell>
          <cell r="AC536">
            <v>510.76521000000002</v>
          </cell>
          <cell r="AD536">
            <v>1092.06087</v>
          </cell>
          <cell r="AE536">
            <v>0</v>
          </cell>
          <cell r="AF536">
            <v>4.8</v>
          </cell>
          <cell r="AG536">
            <v>3.4</v>
          </cell>
          <cell r="AH536">
            <v>5</v>
          </cell>
          <cell r="AI536">
            <v>5</v>
          </cell>
          <cell r="AJ536">
            <v>5</v>
          </cell>
        </row>
        <row r="537">
          <cell r="F537" t="str">
            <v>2200-2397-000</v>
          </cell>
          <cell r="G537" t="str">
            <v>Retained</v>
          </cell>
          <cell r="H537" t="str">
            <v>2200</v>
          </cell>
          <cell r="I537" t="str">
            <v>SCG</v>
          </cell>
          <cell r="J537" t="str">
            <v>USS</v>
          </cell>
          <cell r="K537" t="str">
            <v>2200-USS</v>
          </cell>
          <cell r="L537" t="str">
            <v>A&amp;G</v>
          </cell>
          <cell r="M537" t="str">
            <v>AGHR</v>
          </cell>
          <cell r="N537" t="str">
            <v>N/A</v>
          </cell>
          <cell r="O537" t="str">
            <v>ECS System Reporting</v>
          </cell>
          <cell r="P537" t="str">
            <v>Mary Gevorkian</v>
          </cell>
          <cell r="Q537">
            <v>199.9744</v>
          </cell>
          <cell r="R537">
            <v>6.6167999999999996</v>
          </cell>
          <cell r="S537">
            <v>0</v>
          </cell>
          <cell r="T537">
            <v>200.34199999999998</v>
          </cell>
          <cell r="U537">
            <v>7.3108800000000009</v>
          </cell>
          <cell r="V537">
            <v>0</v>
          </cell>
          <cell r="W537">
            <v>168.34199999999998</v>
          </cell>
          <cell r="X537">
            <v>7.3108800000000009</v>
          </cell>
          <cell r="Y537">
            <v>0</v>
          </cell>
          <cell r="Z537">
            <v>71.639560371517035</v>
          </cell>
          <cell r="AA537">
            <v>7.3108800000000009</v>
          </cell>
          <cell r="AB537">
            <v>0</v>
          </cell>
          <cell r="AC537">
            <v>71.639560371517035</v>
          </cell>
          <cell r="AD537">
            <v>7.3108800000000009</v>
          </cell>
          <cell r="AE537">
            <v>0</v>
          </cell>
          <cell r="AF537">
            <v>3</v>
          </cell>
          <cell r="AG537">
            <v>3</v>
          </cell>
          <cell r="AH537">
            <v>2.5</v>
          </cell>
          <cell r="AI537">
            <v>1</v>
          </cell>
          <cell r="AJ537">
            <v>1</v>
          </cell>
        </row>
        <row r="538">
          <cell r="F538" t="str">
            <v>2200-2398-000</v>
          </cell>
          <cell r="G538" t="str">
            <v>Retained</v>
          </cell>
          <cell r="H538" t="str">
            <v>2200</v>
          </cell>
          <cell r="I538" t="str">
            <v>SCG</v>
          </cell>
          <cell r="J538" t="str">
            <v>USS</v>
          </cell>
          <cell r="K538" t="str">
            <v>2200-USS</v>
          </cell>
          <cell r="L538" t="str">
            <v>A&amp;G</v>
          </cell>
          <cell r="M538" t="str">
            <v>AGHR</v>
          </cell>
          <cell r="N538" t="str">
            <v>N/A</v>
          </cell>
          <cell r="O538" t="str">
            <v>ECS Operations</v>
          </cell>
          <cell r="P538" t="str">
            <v>Mary Gevorkian</v>
          </cell>
          <cell r="Q538">
            <v>465.99279999999999</v>
          </cell>
          <cell r="R538">
            <v>21.590399999999999</v>
          </cell>
          <cell r="S538">
            <v>0</v>
          </cell>
          <cell r="T538">
            <v>465.90283999999997</v>
          </cell>
          <cell r="U538">
            <v>22.540199999999999</v>
          </cell>
          <cell r="V538">
            <v>0</v>
          </cell>
          <cell r="W538">
            <v>465.90283999999997</v>
          </cell>
          <cell r="X538">
            <v>22.540199999999999</v>
          </cell>
          <cell r="Y538">
            <v>0</v>
          </cell>
          <cell r="Z538">
            <v>465.90283999999997</v>
          </cell>
          <cell r="AA538">
            <v>22.540199999999999</v>
          </cell>
          <cell r="AB538">
            <v>0</v>
          </cell>
          <cell r="AC538">
            <v>465.90283999999997</v>
          </cell>
          <cell r="AD538">
            <v>22.540199999999999</v>
          </cell>
          <cell r="AE538">
            <v>0</v>
          </cell>
          <cell r="AF538">
            <v>9</v>
          </cell>
          <cell r="AG538">
            <v>9</v>
          </cell>
          <cell r="AH538">
            <v>9</v>
          </cell>
          <cell r="AI538">
            <v>9</v>
          </cell>
          <cell r="AJ538">
            <v>9</v>
          </cell>
        </row>
        <row r="539">
          <cell r="F539" t="str">
            <v>2200-2399-000</v>
          </cell>
          <cell r="G539" t="str">
            <v>Retained</v>
          </cell>
          <cell r="H539" t="str">
            <v>2200</v>
          </cell>
          <cell r="I539" t="str">
            <v>SCG</v>
          </cell>
          <cell r="J539" t="str">
            <v>USS</v>
          </cell>
          <cell r="K539" t="str">
            <v>2200-USS</v>
          </cell>
          <cell r="L539" t="str">
            <v>A&amp;G</v>
          </cell>
          <cell r="M539" t="str">
            <v>AGHR</v>
          </cell>
          <cell r="N539" t="str">
            <v>N/A</v>
          </cell>
          <cell r="O539" t="str">
            <v>ECS Regulations &amp; Training</v>
          </cell>
          <cell r="P539" t="str">
            <v>Mary Gevorkian</v>
          </cell>
          <cell r="Q539">
            <v>387.62439999999998</v>
          </cell>
          <cell r="R539">
            <v>10.2157</v>
          </cell>
          <cell r="S539">
            <v>0</v>
          </cell>
          <cell r="T539">
            <v>387.73152999999996</v>
          </cell>
          <cell r="U539">
            <v>10.901439999999999</v>
          </cell>
          <cell r="V539">
            <v>0</v>
          </cell>
          <cell r="W539">
            <v>387.73152999999996</v>
          </cell>
          <cell r="X539">
            <v>10.901439999999999</v>
          </cell>
          <cell r="Y539">
            <v>0</v>
          </cell>
          <cell r="Z539">
            <v>387.73152999999996</v>
          </cell>
          <cell r="AA539">
            <v>10.901439999999999</v>
          </cell>
          <cell r="AB539">
            <v>0</v>
          </cell>
          <cell r="AC539">
            <v>387.73152999999996</v>
          </cell>
          <cell r="AD539">
            <v>10.901439999999999</v>
          </cell>
          <cell r="AE539">
            <v>0</v>
          </cell>
          <cell r="AF539">
            <v>3.7</v>
          </cell>
          <cell r="AG539">
            <v>3.7</v>
          </cell>
          <cell r="AH539">
            <v>3.7</v>
          </cell>
          <cell r="AI539">
            <v>3.7</v>
          </cell>
          <cell r="AJ539">
            <v>3.7</v>
          </cell>
        </row>
        <row r="540">
          <cell r="F540" t="str">
            <v>2200-2406-000</v>
          </cell>
          <cell r="G540" t="str">
            <v>Retained</v>
          </cell>
          <cell r="H540" t="str">
            <v>2200</v>
          </cell>
          <cell r="I540" t="str">
            <v>SCG</v>
          </cell>
          <cell r="J540" t="str">
            <v>USS</v>
          </cell>
          <cell r="K540" t="str">
            <v>2200-USS</v>
          </cell>
          <cell r="L540" t="str">
            <v>IT</v>
          </cell>
          <cell r="M540" t="str">
            <v>ITIT</v>
          </cell>
          <cell r="N540" t="str">
            <v>N/A</v>
          </cell>
          <cell r="O540" t="str">
            <v>DIRECTOR - COMPUTING INFRASTRUCTURE</v>
          </cell>
          <cell r="P540" t="str">
            <v>Christopher R. Olmsted</v>
          </cell>
          <cell r="Q540">
            <v>119.28749999999999</v>
          </cell>
          <cell r="R540">
            <v>77.028499999999994</v>
          </cell>
          <cell r="S540">
            <v>0</v>
          </cell>
          <cell r="T540">
            <v>116.15843000000001</v>
          </cell>
          <cell r="U540">
            <v>74.793839999999989</v>
          </cell>
          <cell r="V540">
            <v>0</v>
          </cell>
          <cell r="W540">
            <v>116.15843000000001</v>
          </cell>
          <cell r="X540">
            <v>74.793839999999989</v>
          </cell>
          <cell r="Y540">
            <v>0</v>
          </cell>
          <cell r="Z540">
            <v>116.15843000000001</v>
          </cell>
          <cell r="AA540">
            <v>74.793839999999989</v>
          </cell>
          <cell r="AB540">
            <v>0</v>
          </cell>
          <cell r="AC540">
            <v>116.15843000000001</v>
          </cell>
          <cell r="AD540">
            <v>74.793839999999989</v>
          </cell>
          <cell r="AE540">
            <v>0</v>
          </cell>
          <cell r="AF540">
            <v>1.1000000000000001</v>
          </cell>
          <cell r="AG540">
            <v>1.1000000000000001</v>
          </cell>
          <cell r="AH540">
            <v>1.1000000000000001</v>
          </cell>
          <cell r="AI540">
            <v>1.1000000000000001</v>
          </cell>
          <cell r="AJ540">
            <v>1.1000000000000001</v>
          </cell>
        </row>
        <row r="541">
          <cell r="F541" t="str">
            <v>2200-2417-000</v>
          </cell>
          <cell r="G541" t="str">
            <v>Retained</v>
          </cell>
          <cell r="H541" t="str">
            <v>2200</v>
          </cell>
          <cell r="I541" t="str">
            <v>SCG</v>
          </cell>
          <cell r="J541" t="str">
            <v>USS</v>
          </cell>
          <cell r="K541" t="str">
            <v>2200-USS</v>
          </cell>
          <cell r="L541" t="str">
            <v>GAS TRANSMISSION</v>
          </cell>
          <cell r="M541" t="str">
            <v>GOSI</v>
          </cell>
          <cell r="N541" t="str">
            <v>N/A</v>
          </cell>
          <cell r="O541" t="str">
            <v>SHARED PUBLIC AWARNESS ACTIVITIES</v>
          </cell>
          <cell r="P541" t="str">
            <v>Omar Rivera</v>
          </cell>
          <cell r="Q541">
            <v>114</v>
          </cell>
          <cell r="R541">
            <v>3</v>
          </cell>
          <cell r="S541">
            <v>0</v>
          </cell>
          <cell r="T541">
            <v>234.4</v>
          </cell>
          <cell r="U541">
            <v>202.8</v>
          </cell>
          <cell r="V541">
            <v>0</v>
          </cell>
          <cell r="W541">
            <v>234.4</v>
          </cell>
          <cell r="X541">
            <v>302.8</v>
          </cell>
          <cell r="Y541">
            <v>0</v>
          </cell>
          <cell r="Z541">
            <v>234.4</v>
          </cell>
          <cell r="AA541">
            <v>302.8</v>
          </cell>
          <cell r="AB541">
            <v>0</v>
          </cell>
          <cell r="AC541">
            <v>234.4</v>
          </cell>
          <cell r="AD541">
            <v>302.8</v>
          </cell>
          <cell r="AE541">
            <v>0</v>
          </cell>
          <cell r="AF541">
            <v>0.9</v>
          </cell>
          <cell r="AG541">
            <v>1.9</v>
          </cell>
          <cell r="AH541">
            <v>1.9</v>
          </cell>
          <cell r="AI541">
            <v>1.9</v>
          </cell>
          <cell r="AJ541">
            <v>1.9</v>
          </cell>
        </row>
        <row r="542">
          <cell r="F542" t="str">
            <v>2200-2418-000</v>
          </cell>
          <cell r="G542" t="str">
            <v>Retained</v>
          </cell>
          <cell r="H542" t="str">
            <v>2200</v>
          </cell>
          <cell r="I542" t="str">
            <v>SCG</v>
          </cell>
          <cell r="J542" t="str">
            <v>USS</v>
          </cell>
          <cell r="K542" t="str">
            <v>2200-USS</v>
          </cell>
          <cell r="L542" t="str">
            <v>IT</v>
          </cell>
          <cell r="M542" t="str">
            <v>ITIT</v>
          </cell>
          <cell r="N542" t="str">
            <v>N/A</v>
          </cell>
          <cell r="O542" t="str">
            <v>DIRECTOR - SCG APPLICATIONS SERVICES</v>
          </cell>
          <cell r="P542" t="str">
            <v>Christopher R. Olmsted</v>
          </cell>
          <cell r="Q542">
            <v>166.31649999999999</v>
          </cell>
          <cell r="R542">
            <v>6.4904000000000002</v>
          </cell>
          <cell r="S542">
            <v>0</v>
          </cell>
          <cell r="T542">
            <v>322.84209999999996</v>
          </cell>
          <cell r="U542">
            <v>113.34649999999999</v>
          </cell>
          <cell r="V542">
            <v>0</v>
          </cell>
          <cell r="W542">
            <v>830.94710000000009</v>
          </cell>
          <cell r="X542">
            <v>152.4315</v>
          </cell>
          <cell r="Y542">
            <v>0</v>
          </cell>
          <cell r="Z542">
            <v>830.94710000000009</v>
          </cell>
          <cell r="AA542">
            <v>152.4315</v>
          </cell>
          <cell r="AB542">
            <v>0</v>
          </cell>
          <cell r="AC542">
            <v>830.94710000000009</v>
          </cell>
          <cell r="AD542">
            <v>152.4315</v>
          </cell>
          <cell r="AE542">
            <v>0</v>
          </cell>
          <cell r="AF542">
            <v>1.1000000000000001</v>
          </cell>
          <cell r="AG542">
            <v>2.7</v>
          </cell>
          <cell r="AH542">
            <v>7.7</v>
          </cell>
          <cell r="AI542">
            <v>7.7</v>
          </cell>
          <cell r="AJ542">
            <v>7.7</v>
          </cell>
        </row>
        <row r="543">
          <cell r="F543" t="str">
            <v>2200-2444-000</v>
          </cell>
          <cell r="G543" t="str">
            <v>Retained</v>
          </cell>
          <cell r="H543" t="str">
            <v>2200</v>
          </cell>
          <cell r="I543" t="str">
            <v>SCG</v>
          </cell>
          <cell r="J543" t="str">
            <v>USS</v>
          </cell>
          <cell r="K543" t="str">
            <v>2200-USS</v>
          </cell>
          <cell r="L543" t="str">
            <v>IT</v>
          </cell>
          <cell r="M543" t="str">
            <v>ITIT</v>
          </cell>
          <cell r="N543" t="str">
            <v>N/A</v>
          </cell>
          <cell r="O543" t="str">
            <v>SCG SUPPLY CHAIN SERVICES</v>
          </cell>
          <cell r="P543" t="str">
            <v>Christopher R. Olmsted</v>
          </cell>
          <cell r="Q543">
            <v>105.247</v>
          </cell>
          <cell r="R543">
            <v>38.765099999999997</v>
          </cell>
          <cell r="S543">
            <v>0</v>
          </cell>
          <cell r="T543">
            <v>101.83806</v>
          </cell>
          <cell r="U543">
            <v>37.043520000000001</v>
          </cell>
          <cell r="V543">
            <v>0</v>
          </cell>
          <cell r="W543">
            <v>101.83806</v>
          </cell>
          <cell r="X543">
            <v>37.043520000000001</v>
          </cell>
          <cell r="Y543">
            <v>0</v>
          </cell>
          <cell r="Z543">
            <v>101.83806</v>
          </cell>
          <cell r="AA543">
            <v>37.043520000000001</v>
          </cell>
          <cell r="AB543">
            <v>0</v>
          </cell>
          <cell r="AC543">
            <v>101.83806</v>
          </cell>
          <cell r="AD543">
            <v>37.043520000000001</v>
          </cell>
          <cell r="AE543">
            <v>0</v>
          </cell>
          <cell r="AF543">
            <v>1.6</v>
          </cell>
          <cell r="AG543">
            <v>1.6</v>
          </cell>
          <cell r="AH543">
            <v>1.6</v>
          </cell>
          <cell r="AI543">
            <v>1.6</v>
          </cell>
          <cell r="AJ543">
            <v>1.6</v>
          </cell>
        </row>
        <row r="544">
          <cell r="F544" t="str">
            <v>2200-2445-000</v>
          </cell>
          <cell r="G544" t="str">
            <v>Retained</v>
          </cell>
          <cell r="H544" t="str">
            <v>2200</v>
          </cell>
          <cell r="I544" t="str">
            <v>SCG</v>
          </cell>
          <cell r="J544" t="str">
            <v>USS</v>
          </cell>
          <cell r="K544" t="str">
            <v>2200-USS</v>
          </cell>
          <cell r="L544" t="str">
            <v>IT</v>
          </cell>
          <cell r="M544" t="str">
            <v>ITIT</v>
          </cell>
          <cell r="N544" t="str">
            <v>N/A</v>
          </cell>
          <cell r="O544" t="str">
            <v>SCG WORK MANAGEMENT SERVICES</v>
          </cell>
          <cell r="P544" t="str">
            <v>Christopher R. Olmsted</v>
          </cell>
          <cell r="Q544">
            <v>759.38740000000007</v>
          </cell>
          <cell r="R544">
            <v>51.0456</v>
          </cell>
          <cell r="S544">
            <v>0</v>
          </cell>
          <cell r="T544">
            <v>634.95037000000002</v>
          </cell>
          <cell r="U544">
            <v>42.894819999999996</v>
          </cell>
          <cell r="V544">
            <v>0</v>
          </cell>
          <cell r="W544">
            <v>634.95037000000002</v>
          </cell>
          <cell r="X544">
            <v>42.894819999999996</v>
          </cell>
          <cell r="Y544">
            <v>0</v>
          </cell>
          <cell r="Z544">
            <v>634.95037000000002</v>
          </cell>
          <cell r="AA544">
            <v>42.894819999999996</v>
          </cell>
          <cell r="AB544">
            <v>0</v>
          </cell>
          <cell r="AC544">
            <v>634.95037000000002</v>
          </cell>
          <cell r="AD544">
            <v>42.894819999999996</v>
          </cell>
          <cell r="AE544">
            <v>0</v>
          </cell>
          <cell r="AF544">
            <v>10.5</v>
          </cell>
          <cell r="AG544">
            <v>10.5</v>
          </cell>
          <cell r="AH544">
            <v>10.5</v>
          </cell>
          <cell r="AI544">
            <v>10.5</v>
          </cell>
          <cell r="AJ544">
            <v>10.5</v>
          </cell>
        </row>
        <row r="545">
          <cell r="F545" t="str">
            <v>2200-2446-000</v>
          </cell>
          <cell r="G545" t="str">
            <v>Retained</v>
          </cell>
          <cell r="H545" t="str">
            <v>2200</v>
          </cell>
          <cell r="I545" t="str">
            <v>SCG</v>
          </cell>
          <cell r="J545" t="str">
            <v>USS</v>
          </cell>
          <cell r="K545" t="str">
            <v>2200-USS</v>
          </cell>
          <cell r="L545" t="str">
            <v>IT</v>
          </cell>
          <cell r="M545" t="str">
            <v>ITIT</v>
          </cell>
          <cell r="N545" t="str">
            <v>N/A</v>
          </cell>
          <cell r="O545" t="str">
            <v>SCG GIS &amp; CAD SERVICES</v>
          </cell>
          <cell r="P545" t="str">
            <v>Christopher R. Olmsted</v>
          </cell>
          <cell r="Q545">
            <v>137.0421</v>
          </cell>
          <cell r="R545">
            <v>11.204700000000001</v>
          </cell>
          <cell r="S545">
            <v>0</v>
          </cell>
          <cell r="T545">
            <v>135.45044999999999</v>
          </cell>
          <cell r="U545">
            <v>10.668749999999999</v>
          </cell>
          <cell r="V545">
            <v>0</v>
          </cell>
          <cell r="W545">
            <v>135.45044999999999</v>
          </cell>
          <cell r="X545">
            <v>10.668749999999999</v>
          </cell>
          <cell r="Y545">
            <v>0</v>
          </cell>
          <cell r="Z545">
            <v>135.45044999999999</v>
          </cell>
          <cell r="AA545">
            <v>10.668749999999999</v>
          </cell>
          <cell r="AB545">
            <v>0</v>
          </cell>
          <cell r="AC545">
            <v>135.45044999999999</v>
          </cell>
          <cell r="AD545">
            <v>10.668749999999999</v>
          </cell>
          <cell r="AE545">
            <v>0</v>
          </cell>
          <cell r="AF545">
            <v>1.4</v>
          </cell>
          <cell r="AG545">
            <v>1.4</v>
          </cell>
          <cell r="AH545">
            <v>1.4</v>
          </cell>
          <cell r="AI545">
            <v>1.4</v>
          </cell>
          <cell r="AJ545">
            <v>1.4</v>
          </cell>
        </row>
        <row r="546">
          <cell r="F546" t="str">
            <v>2200-2447-000</v>
          </cell>
          <cell r="G546" t="str">
            <v>Retained</v>
          </cell>
          <cell r="H546" t="str">
            <v>2200</v>
          </cell>
          <cell r="I546" t="str">
            <v>SCG</v>
          </cell>
          <cell r="J546" t="str">
            <v>USS</v>
          </cell>
          <cell r="K546" t="str">
            <v>2200-USS</v>
          </cell>
          <cell r="L546" t="str">
            <v>IT</v>
          </cell>
          <cell r="M546" t="str">
            <v>ITIT</v>
          </cell>
          <cell r="N546" t="str">
            <v>N/A</v>
          </cell>
          <cell r="O546" t="str">
            <v>SCG SOFTWARE DEV - DATABASE</v>
          </cell>
          <cell r="P546" t="str">
            <v>Christopher R. Olmsted</v>
          </cell>
          <cell r="Q546">
            <v>342.3623</v>
          </cell>
          <cell r="R546">
            <v>11.143799999999999</v>
          </cell>
          <cell r="S546">
            <v>0</v>
          </cell>
          <cell r="T546">
            <v>331.70795999999996</v>
          </cell>
          <cell r="U546">
            <v>11.029260000000001</v>
          </cell>
          <cell r="V546">
            <v>0</v>
          </cell>
          <cell r="W546">
            <v>331.70795999999996</v>
          </cell>
          <cell r="X546">
            <v>11.029260000000001</v>
          </cell>
          <cell r="Y546">
            <v>0</v>
          </cell>
          <cell r="Z546">
            <v>331.70795999999996</v>
          </cell>
          <cell r="AA546">
            <v>11.029260000000001</v>
          </cell>
          <cell r="AB546">
            <v>0</v>
          </cell>
          <cell r="AC546">
            <v>331.70795999999996</v>
          </cell>
          <cell r="AD546">
            <v>11.029260000000001</v>
          </cell>
          <cell r="AE546">
            <v>0</v>
          </cell>
          <cell r="AF546">
            <v>4.4000000000000004</v>
          </cell>
          <cell r="AG546">
            <v>4.4000000000000004</v>
          </cell>
          <cell r="AH546">
            <v>4.4000000000000004</v>
          </cell>
          <cell r="AI546">
            <v>4.4000000000000004</v>
          </cell>
          <cell r="AJ546">
            <v>4.4000000000000004</v>
          </cell>
        </row>
        <row r="547">
          <cell r="F547" t="str">
            <v>2200-2451-000</v>
          </cell>
          <cell r="G547" t="str">
            <v>Retained</v>
          </cell>
          <cell r="H547" t="str">
            <v>2200</v>
          </cell>
          <cell r="I547" t="str">
            <v>SCG</v>
          </cell>
          <cell r="J547" t="str">
            <v>USS</v>
          </cell>
          <cell r="K547" t="str">
            <v>2200-USS</v>
          </cell>
          <cell r="L547" t="str">
            <v>IT</v>
          </cell>
          <cell r="M547" t="str">
            <v>ITIT</v>
          </cell>
          <cell r="N547" t="str">
            <v>N/A</v>
          </cell>
          <cell r="O547" t="str">
            <v>SCG APPS MAJ MRK APP - SCG</v>
          </cell>
          <cell r="P547" t="str">
            <v>Christopher R. Olmsted</v>
          </cell>
          <cell r="Q547">
            <v>881.9769</v>
          </cell>
          <cell r="R547">
            <v>555.57600000000002</v>
          </cell>
          <cell r="S547">
            <v>0</v>
          </cell>
          <cell r="T547">
            <v>882.27452999999991</v>
          </cell>
          <cell r="U547">
            <v>555.47915999999998</v>
          </cell>
          <cell r="V547">
            <v>0</v>
          </cell>
          <cell r="W547">
            <v>882.27452999999991</v>
          </cell>
          <cell r="X547">
            <v>555.47915999999998</v>
          </cell>
          <cell r="Y547">
            <v>0</v>
          </cell>
          <cell r="Z547">
            <v>882.27452999999991</v>
          </cell>
          <cell r="AA547">
            <v>555.47915999999998</v>
          </cell>
          <cell r="AB547">
            <v>0</v>
          </cell>
          <cell r="AC547">
            <v>882.27452999999991</v>
          </cell>
          <cell r="AD547">
            <v>555.47915999999998</v>
          </cell>
          <cell r="AE547">
            <v>0</v>
          </cell>
          <cell r="AF547">
            <v>7.7</v>
          </cell>
          <cell r="AG547">
            <v>7.7</v>
          </cell>
          <cell r="AH547">
            <v>7.7</v>
          </cell>
          <cell r="AI547">
            <v>7.7</v>
          </cell>
          <cell r="AJ547">
            <v>7.7</v>
          </cell>
        </row>
        <row r="548">
          <cell r="F548" t="str">
            <v>2200-2453-000</v>
          </cell>
          <cell r="G548" t="str">
            <v>Retained</v>
          </cell>
          <cell r="H548" t="str">
            <v>2200</v>
          </cell>
          <cell r="I548" t="str">
            <v>SCG</v>
          </cell>
          <cell r="J548" t="str">
            <v>USS</v>
          </cell>
          <cell r="K548" t="str">
            <v>2200-USS</v>
          </cell>
          <cell r="L548" t="str">
            <v>IT</v>
          </cell>
          <cell r="M548" t="str">
            <v>ITIT</v>
          </cell>
          <cell r="N548" t="str">
            <v>N/A</v>
          </cell>
          <cell r="O548" t="str">
            <v>CLNT TECH &amp; DEPOT SVC-SCG</v>
          </cell>
          <cell r="P548" t="str">
            <v>Christopher R. Olmsted</v>
          </cell>
          <cell r="Q548">
            <v>199.3502</v>
          </cell>
          <cell r="R548">
            <v>3.7146000000000003</v>
          </cell>
          <cell r="S548">
            <v>0</v>
          </cell>
          <cell r="T548">
            <v>192.94685999999999</v>
          </cell>
          <cell r="U548">
            <v>3.9964000000000004</v>
          </cell>
          <cell r="V548">
            <v>0</v>
          </cell>
          <cell r="W548">
            <v>192.94685999999999</v>
          </cell>
          <cell r="X548">
            <v>3.9964000000000004</v>
          </cell>
          <cell r="Y548">
            <v>0</v>
          </cell>
          <cell r="Z548">
            <v>192.94685999999999</v>
          </cell>
          <cell r="AA548">
            <v>3.9964000000000004</v>
          </cell>
          <cell r="AB548">
            <v>0</v>
          </cell>
          <cell r="AC548">
            <v>192.94685999999999</v>
          </cell>
          <cell r="AD548">
            <v>3.9964000000000004</v>
          </cell>
          <cell r="AE548">
            <v>0</v>
          </cell>
          <cell r="AF548">
            <v>3.4</v>
          </cell>
          <cell r="AG548">
            <v>3.4</v>
          </cell>
          <cell r="AH548">
            <v>3.4</v>
          </cell>
          <cell r="AI548">
            <v>3.4</v>
          </cell>
          <cell r="AJ548">
            <v>3.4</v>
          </cell>
        </row>
        <row r="549">
          <cell r="F549" t="str">
            <v>2200-2455-000</v>
          </cell>
          <cell r="G549" t="str">
            <v>Retained</v>
          </cell>
          <cell r="H549" t="str">
            <v>2200</v>
          </cell>
          <cell r="I549" t="str">
            <v>SCG</v>
          </cell>
          <cell r="J549" t="str">
            <v>USS</v>
          </cell>
          <cell r="K549" t="str">
            <v>2200-USS</v>
          </cell>
          <cell r="L549" t="str">
            <v>IT</v>
          </cell>
          <cell r="M549" t="str">
            <v>ITIT</v>
          </cell>
          <cell r="N549" t="str">
            <v>N/A</v>
          </cell>
          <cell r="O549" t="str">
            <v>IT BUSINESS INSIGHT - SCG</v>
          </cell>
          <cell r="P549" t="str">
            <v>Christopher R. Olmsted</v>
          </cell>
          <cell r="Q549">
            <v>172.13499999999999</v>
          </cell>
          <cell r="R549">
            <v>1.9950000000000001</v>
          </cell>
          <cell r="S549">
            <v>0</v>
          </cell>
          <cell r="T549">
            <v>171.57671999999999</v>
          </cell>
          <cell r="U549">
            <v>2.2407599999999999</v>
          </cell>
          <cell r="V549">
            <v>0</v>
          </cell>
          <cell r="W549">
            <v>171.57671999999999</v>
          </cell>
          <cell r="X549">
            <v>2.2407599999999999</v>
          </cell>
          <cell r="Y549">
            <v>0</v>
          </cell>
          <cell r="Z549">
            <v>171.57671999999999</v>
          </cell>
          <cell r="AA549">
            <v>2.2407599999999999</v>
          </cell>
          <cell r="AB549">
            <v>0</v>
          </cell>
          <cell r="AC549">
            <v>171.57671999999999</v>
          </cell>
          <cell r="AD549">
            <v>2.2407599999999999</v>
          </cell>
          <cell r="AE549">
            <v>0</v>
          </cell>
          <cell r="AF549">
            <v>4</v>
          </cell>
          <cell r="AG549">
            <v>4</v>
          </cell>
          <cell r="AH549">
            <v>4</v>
          </cell>
          <cell r="AI549">
            <v>4</v>
          </cell>
          <cell r="AJ549">
            <v>4</v>
          </cell>
        </row>
        <row r="550">
          <cell r="F550" t="str">
            <v>2200-2458-000</v>
          </cell>
          <cell r="G550" t="str">
            <v>Retained</v>
          </cell>
          <cell r="H550" t="str">
            <v>2200</v>
          </cell>
          <cell r="I550" t="str">
            <v>SCG</v>
          </cell>
          <cell r="J550" t="str">
            <v>USS</v>
          </cell>
          <cell r="K550" t="str">
            <v>2200-USS</v>
          </cell>
          <cell r="L550" t="str">
            <v>IT</v>
          </cell>
          <cell r="M550" t="str">
            <v>ITIT</v>
          </cell>
          <cell r="N550" t="str">
            <v>N/A</v>
          </cell>
          <cell r="O550" t="str">
            <v>SCALABLE PLATFORM SERVS - SCG</v>
          </cell>
          <cell r="P550" t="str">
            <v>Christopher R. Olmsted</v>
          </cell>
          <cell r="Q550">
            <v>156.63229999999999</v>
          </cell>
          <cell r="R550">
            <v>190.48079999999999</v>
          </cell>
          <cell r="S550">
            <v>0</v>
          </cell>
          <cell r="T550">
            <v>151.9479</v>
          </cell>
          <cell r="U550">
            <v>189.02731999999997</v>
          </cell>
          <cell r="V550">
            <v>0</v>
          </cell>
          <cell r="W550">
            <v>151.9479</v>
          </cell>
          <cell r="X550">
            <v>189.02731999999997</v>
          </cell>
          <cell r="Y550">
            <v>0</v>
          </cell>
          <cell r="Z550">
            <v>151.9479</v>
          </cell>
          <cell r="AA550">
            <v>189.02731999999997</v>
          </cell>
          <cell r="AB550">
            <v>0</v>
          </cell>
          <cell r="AC550">
            <v>151.9479</v>
          </cell>
          <cell r="AD550">
            <v>189.02731999999997</v>
          </cell>
          <cell r="AE550">
            <v>0</v>
          </cell>
          <cell r="AF550">
            <v>2.4</v>
          </cell>
          <cell r="AG550">
            <v>2.4</v>
          </cell>
          <cell r="AH550">
            <v>2.4</v>
          </cell>
          <cell r="AI550">
            <v>2.4</v>
          </cell>
          <cell r="AJ550">
            <v>2.4</v>
          </cell>
        </row>
        <row r="551">
          <cell r="F551" t="str">
            <v>2200-2462-000</v>
          </cell>
          <cell r="G551" t="str">
            <v>Retained</v>
          </cell>
          <cell r="H551" t="str">
            <v>2200</v>
          </cell>
          <cell r="I551" t="str">
            <v>SCG</v>
          </cell>
          <cell r="J551" t="str">
            <v>USS</v>
          </cell>
          <cell r="K551" t="str">
            <v>2200-USS</v>
          </cell>
          <cell r="L551" t="str">
            <v>A&amp;G</v>
          </cell>
          <cell r="M551" t="str">
            <v>AGAG</v>
          </cell>
          <cell r="N551" t="str">
            <v>N/A</v>
          </cell>
          <cell r="O551" t="str">
            <v>GRC &amp; REVENUE REQUIREMENTS</v>
          </cell>
          <cell r="P551" t="str">
            <v>Stacey Lee</v>
          </cell>
          <cell r="Q551">
            <v>397.94760000000002</v>
          </cell>
          <cell r="R551">
            <v>32.918399999999998</v>
          </cell>
          <cell r="S551">
            <v>0</v>
          </cell>
          <cell r="T551">
            <v>515.03322000000003</v>
          </cell>
          <cell r="U551">
            <v>98.388400000000004</v>
          </cell>
          <cell r="V551">
            <v>0</v>
          </cell>
          <cell r="W551">
            <v>563.82741999999985</v>
          </cell>
          <cell r="X551">
            <v>136.45860000000002</v>
          </cell>
          <cell r="Y551">
            <v>0</v>
          </cell>
          <cell r="Z551">
            <v>563.82741999999985</v>
          </cell>
          <cell r="AA551">
            <v>136.45860000000002</v>
          </cell>
          <cell r="AB551">
            <v>0</v>
          </cell>
          <cell r="AC551">
            <v>563.82741999999985</v>
          </cell>
          <cell r="AD551">
            <v>136.45860000000002</v>
          </cell>
          <cell r="AE551">
            <v>0</v>
          </cell>
          <cell r="AF551">
            <v>7.3</v>
          </cell>
          <cell r="AG551">
            <v>9.1999999999999993</v>
          </cell>
          <cell r="AH551">
            <v>10</v>
          </cell>
          <cell r="AI551">
            <v>10</v>
          </cell>
          <cell r="AJ551">
            <v>10</v>
          </cell>
        </row>
        <row r="552">
          <cell r="F552" t="str">
            <v>2200-2463-000</v>
          </cell>
          <cell r="G552" t="str">
            <v>Retained</v>
          </cell>
          <cell r="H552" t="str">
            <v>2200</v>
          </cell>
          <cell r="I552" t="str">
            <v>SCG</v>
          </cell>
          <cell r="J552" t="str">
            <v>USS</v>
          </cell>
          <cell r="K552" t="str">
            <v>2200-USS</v>
          </cell>
          <cell r="L552" t="str">
            <v>IT</v>
          </cell>
          <cell r="M552" t="str">
            <v>ITIT</v>
          </cell>
          <cell r="N552" t="str">
            <v>N/A</v>
          </cell>
          <cell r="O552" t="str">
            <v>CI OPERATIONS SERVICES SCG</v>
          </cell>
          <cell r="P552" t="str">
            <v>Christopher R. Olmsted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4.8280000000000003E-2</v>
          </cell>
          <cell r="V552">
            <v>0</v>
          </cell>
          <cell r="W552">
            <v>0</v>
          </cell>
          <cell r="X552">
            <v>4.8280000000000003E-2</v>
          </cell>
          <cell r="Y552">
            <v>0</v>
          </cell>
          <cell r="Z552">
            <v>0</v>
          </cell>
          <cell r="AA552">
            <v>4.8280000000000003E-2</v>
          </cell>
          <cell r="AB552">
            <v>0</v>
          </cell>
          <cell r="AC552">
            <v>0</v>
          </cell>
          <cell r="AD552">
            <v>4.8280000000000003E-2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</row>
        <row r="553">
          <cell r="F553" t="str">
            <v>2200-2464-000</v>
          </cell>
          <cell r="G553" t="str">
            <v>Retained</v>
          </cell>
          <cell r="H553" t="str">
            <v>2200</v>
          </cell>
          <cell r="I553" t="str">
            <v>SCG</v>
          </cell>
          <cell r="J553" t="str">
            <v>USS</v>
          </cell>
          <cell r="K553" t="str">
            <v>2200-USS</v>
          </cell>
          <cell r="L553" t="str">
            <v>IT</v>
          </cell>
          <cell r="M553" t="str">
            <v>ITIT</v>
          </cell>
          <cell r="N553" t="str">
            <v>N/A</v>
          </cell>
          <cell r="O553" t="str">
            <v>CI COMPUTE SUPPORT SCG</v>
          </cell>
          <cell r="P553" t="str">
            <v>Christopher R. Olmsted</v>
          </cell>
          <cell r="Q553">
            <v>493.42160000000001</v>
          </cell>
          <cell r="R553">
            <v>8.7248000000000001</v>
          </cell>
          <cell r="S553">
            <v>0</v>
          </cell>
          <cell r="T553">
            <v>493.22847999999999</v>
          </cell>
          <cell r="U553">
            <v>9.2799599999999991</v>
          </cell>
          <cell r="V553">
            <v>0</v>
          </cell>
          <cell r="W553">
            <v>493.22847999999999</v>
          </cell>
          <cell r="X553">
            <v>9.2799599999999991</v>
          </cell>
          <cell r="Y553">
            <v>0</v>
          </cell>
          <cell r="Z553">
            <v>493.22847999999999</v>
          </cell>
          <cell r="AA553">
            <v>9.2799599999999991</v>
          </cell>
          <cell r="AB553">
            <v>0</v>
          </cell>
          <cell r="AC553">
            <v>493.22847999999999</v>
          </cell>
          <cell r="AD553">
            <v>9.2799599999999991</v>
          </cell>
          <cell r="AE553">
            <v>0</v>
          </cell>
          <cell r="AF553">
            <v>9.3000000000000007</v>
          </cell>
          <cell r="AG553">
            <v>9.3000000000000007</v>
          </cell>
          <cell r="AH553">
            <v>9.3000000000000007</v>
          </cell>
          <cell r="AI553">
            <v>9.3000000000000007</v>
          </cell>
          <cell r="AJ553">
            <v>9.3000000000000007</v>
          </cell>
        </row>
        <row r="554">
          <cell r="F554" t="str">
            <v>2200-2466-000</v>
          </cell>
          <cell r="G554" t="str">
            <v>Retained</v>
          </cell>
          <cell r="H554" t="str">
            <v>2200</v>
          </cell>
          <cell r="I554" t="str">
            <v>SCG</v>
          </cell>
          <cell r="J554" t="str">
            <v>USS</v>
          </cell>
          <cell r="K554" t="str">
            <v>2200-USS</v>
          </cell>
          <cell r="L554" t="str">
            <v>IT</v>
          </cell>
          <cell r="M554" t="str">
            <v>ITIT</v>
          </cell>
          <cell r="N554" t="str">
            <v>N/A</v>
          </cell>
          <cell r="O554" t="str">
            <v>CI COMPUTE PROVISIONING SCG</v>
          </cell>
          <cell r="P554" t="str">
            <v>Christopher R. Olmsted</v>
          </cell>
          <cell r="Q554">
            <v>239.95159999999998</v>
          </cell>
          <cell r="R554">
            <v>69.07480000000001</v>
          </cell>
          <cell r="S554">
            <v>0</v>
          </cell>
          <cell r="T554">
            <v>239.85504000000003</v>
          </cell>
          <cell r="U554">
            <v>68.581679999999992</v>
          </cell>
          <cell r="V554">
            <v>0</v>
          </cell>
          <cell r="W554">
            <v>239.85504000000003</v>
          </cell>
          <cell r="X554">
            <v>68.581679999999992</v>
          </cell>
          <cell r="Y554">
            <v>0</v>
          </cell>
          <cell r="Z554">
            <v>239.85504000000003</v>
          </cell>
          <cell r="AA554">
            <v>68.581679999999992</v>
          </cell>
          <cell r="AB554">
            <v>0</v>
          </cell>
          <cell r="AC554">
            <v>239.85504000000003</v>
          </cell>
          <cell r="AD554">
            <v>68.581679999999992</v>
          </cell>
          <cell r="AE554">
            <v>0</v>
          </cell>
          <cell r="AF554">
            <v>4.7</v>
          </cell>
          <cell r="AG554">
            <v>4.7</v>
          </cell>
          <cell r="AH554">
            <v>4.7</v>
          </cell>
          <cell r="AI554">
            <v>4.7</v>
          </cell>
          <cell r="AJ554">
            <v>4.7</v>
          </cell>
        </row>
        <row r="555">
          <cell r="F555" t="str">
            <v>2200-2467-000</v>
          </cell>
          <cell r="G555" t="str">
            <v>Retained</v>
          </cell>
          <cell r="H555" t="str">
            <v>2200</v>
          </cell>
          <cell r="I555" t="str">
            <v>SCG</v>
          </cell>
          <cell r="J555" t="str">
            <v>USS</v>
          </cell>
          <cell r="K555" t="str">
            <v>2200-USS</v>
          </cell>
          <cell r="L555" t="str">
            <v>IT</v>
          </cell>
          <cell r="M555" t="str">
            <v>ITIT</v>
          </cell>
          <cell r="N555" t="str">
            <v>N/A</v>
          </cell>
          <cell r="O555" t="str">
            <v>CI STANDARDS</v>
          </cell>
          <cell r="P555" t="str">
            <v>Christopher R. Olmsted</v>
          </cell>
          <cell r="Q555">
            <v>239.95159999999998</v>
          </cell>
          <cell r="R555">
            <v>7.2763999999999998</v>
          </cell>
          <cell r="S555">
            <v>0</v>
          </cell>
          <cell r="T555">
            <v>239.90332000000001</v>
          </cell>
          <cell r="U555">
            <v>7.7246800000000002</v>
          </cell>
          <cell r="V555">
            <v>0</v>
          </cell>
          <cell r="W555">
            <v>239.90332000000001</v>
          </cell>
          <cell r="X555">
            <v>7.7246800000000002</v>
          </cell>
          <cell r="Y555">
            <v>0</v>
          </cell>
          <cell r="Z555">
            <v>239.90332000000001</v>
          </cell>
          <cell r="AA555">
            <v>7.7246800000000002</v>
          </cell>
          <cell r="AB555">
            <v>0</v>
          </cell>
          <cell r="AC555">
            <v>239.90332000000001</v>
          </cell>
          <cell r="AD555">
            <v>7.7246800000000002</v>
          </cell>
          <cell r="AE555">
            <v>0</v>
          </cell>
          <cell r="AF555">
            <v>4.7</v>
          </cell>
          <cell r="AG555">
            <v>4.7</v>
          </cell>
          <cell r="AH555">
            <v>4.7</v>
          </cell>
          <cell r="AI555">
            <v>4.7</v>
          </cell>
          <cell r="AJ555">
            <v>4.7</v>
          </cell>
        </row>
        <row r="556">
          <cell r="F556" t="str">
            <v>2200-2469-000</v>
          </cell>
          <cell r="G556" t="str">
            <v>Retained</v>
          </cell>
          <cell r="H556" t="str">
            <v>2200</v>
          </cell>
          <cell r="I556" t="str">
            <v>SCG</v>
          </cell>
          <cell r="J556" t="str">
            <v>USS</v>
          </cell>
          <cell r="K556" t="str">
            <v>2200-USS</v>
          </cell>
          <cell r="L556" t="str">
            <v>IT</v>
          </cell>
          <cell r="M556" t="str">
            <v>ITCS</v>
          </cell>
          <cell r="N556" t="str">
            <v>N/A</v>
          </cell>
          <cell r="O556" t="str">
            <v>IT INFORMATION SECURITY SCG</v>
          </cell>
          <cell r="P556" t="str">
            <v>Gavin H. Worden</v>
          </cell>
          <cell r="Q556">
            <v>63.148200000000003</v>
          </cell>
          <cell r="R556">
            <v>84.816699999999997</v>
          </cell>
          <cell r="S556">
            <v>0</v>
          </cell>
          <cell r="T556">
            <v>205.35547</v>
          </cell>
          <cell r="U556">
            <v>233.13879</v>
          </cell>
          <cell r="V556">
            <v>0</v>
          </cell>
          <cell r="W556">
            <v>205.35547</v>
          </cell>
          <cell r="X556">
            <v>233.13879</v>
          </cell>
          <cell r="Y556">
            <v>0</v>
          </cell>
          <cell r="Z556">
            <v>205.35547</v>
          </cell>
          <cell r="AA556">
            <v>233.13879</v>
          </cell>
          <cell r="AB556">
            <v>0</v>
          </cell>
          <cell r="AC556">
            <v>205.35547</v>
          </cell>
          <cell r="AD556">
            <v>233.13879</v>
          </cell>
          <cell r="AE556">
            <v>0</v>
          </cell>
          <cell r="AF556">
            <v>0.7</v>
          </cell>
          <cell r="AG556">
            <v>2.7</v>
          </cell>
          <cell r="AH556">
            <v>2.7</v>
          </cell>
          <cell r="AI556">
            <v>2.7</v>
          </cell>
          <cell r="AJ556">
            <v>2.7</v>
          </cell>
        </row>
        <row r="557">
          <cell r="F557" t="str">
            <v>2200-2470-000</v>
          </cell>
          <cell r="G557" t="str">
            <v>Retained</v>
          </cell>
          <cell r="H557" t="str">
            <v>2200</v>
          </cell>
          <cell r="I557" t="str">
            <v>SCG</v>
          </cell>
          <cell r="J557" t="str">
            <v>USS</v>
          </cell>
          <cell r="K557" t="str">
            <v>2200-USS</v>
          </cell>
          <cell r="L557" t="str">
            <v>IT</v>
          </cell>
          <cell r="M557" t="str">
            <v>ITIT</v>
          </cell>
          <cell r="N557" t="str">
            <v>N/A</v>
          </cell>
          <cell r="O557" t="str">
            <v>SCG IT COMPLIANCE MANAGEMENT</v>
          </cell>
          <cell r="P557" t="str">
            <v>Christopher R. Olmsted</v>
          </cell>
          <cell r="Q557">
            <v>362.26459999999997</v>
          </cell>
          <cell r="R557">
            <v>87.912199999999999</v>
          </cell>
          <cell r="S557">
            <v>0</v>
          </cell>
          <cell r="T557">
            <v>351.75664000000006</v>
          </cell>
          <cell r="U557">
            <v>85.894620000000003</v>
          </cell>
          <cell r="V557">
            <v>0</v>
          </cell>
          <cell r="W557">
            <v>351.75664000000006</v>
          </cell>
          <cell r="X557">
            <v>85.894620000000003</v>
          </cell>
          <cell r="Y557">
            <v>0</v>
          </cell>
          <cell r="Z557">
            <v>351.75664000000006</v>
          </cell>
          <cell r="AA557">
            <v>85.894620000000003</v>
          </cell>
          <cell r="AB557">
            <v>0</v>
          </cell>
          <cell r="AC557">
            <v>351.75664000000006</v>
          </cell>
          <cell r="AD557">
            <v>85.894620000000003</v>
          </cell>
          <cell r="AE557">
            <v>0</v>
          </cell>
          <cell r="AF557">
            <v>4.8</v>
          </cell>
          <cell r="AG557">
            <v>4.8</v>
          </cell>
          <cell r="AH557">
            <v>4.8</v>
          </cell>
          <cell r="AI557">
            <v>4.8</v>
          </cell>
          <cell r="AJ557">
            <v>4.8</v>
          </cell>
        </row>
        <row r="558">
          <cell r="F558" t="str">
            <v>2200-2473-000</v>
          </cell>
          <cell r="G558" t="str">
            <v>Retained</v>
          </cell>
          <cell r="H558" t="str">
            <v>2200</v>
          </cell>
          <cell r="I558" t="str">
            <v>SCG</v>
          </cell>
          <cell r="J558" t="str">
            <v>USS</v>
          </cell>
          <cell r="K558" t="str">
            <v>2200-USS</v>
          </cell>
          <cell r="L558" t="str">
            <v>GAS TRANSMISSION</v>
          </cell>
          <cell r="M558" t="str">
            <v>GOSI</v>
          </cell>
          <cell r="N558" t="str">
            <v>N/A</v>
          </cell>
          <cell r="O558" t="str">
            <v>PIPELINE SAFETY &amp; COMPLIANCE MANAGER</v>
          </cell>
          <cell r="P558" t="str">
            <v>Omar Rivera</v>
          </cell>
          <cell r="Q558">
            <v>370.4</v>
          </cell>
          <cell r="R558">
            <v>58</v>
          </cell>
          <cell r="S558">
            <v>0</v>
          </cell>
          <cell r="T558">
            <v>370.08000000000004</v>
          </cell>
          <cell r="U558">
            <v>58.660000000000004</v>
          </cell>
          <cell r="V558">
            <v>0</v>
          </cell>
          <cell r="W558">
            <v>370.08000000000004</v>
          </cell>
          <cell r="X558">
            <v>58.660000000000004</v>
          </cell>
          <cell r="Y558">
            <v>0</v>
          </cell>
          <cell r="Z558">
            <v>610.08000000000004</v>
          </cell>
          <cell r="AA558">
            <v>73.06</v>
          </cell>
          <cell r="AB558">
            <v>0</v>
          </cell>
          <cell r="AC558">
            <v>610.08000000000004</v>
          </cell>
          <cell r="AD558">
            <v>73.06</v>
          </cell>
          <cell r="AE558">
            <v>0</v>
          </cell>
          <cell r="AF558">
            <v>4.4000000000000004</v>
          </cell>
          <cell r="AG558">
            <v>4.4000000000000004</v>
          </cell>
          <cell r="AH558">
            <v>4.4000000000000004</v>
          </cell>
          <cell r="AI558">
            <v>7.4</v>
          </cell>
          <cell r="AJ558">
            <v>7.4</v>
          </cell>
        </row>
        <row r="559">
          <cell r="F559" t="str">
            <v>2200-2487-000</v>
          </cell>
          <cell r="G559" t="str">
            <v>Retained</v>
          </cell>
          <cell r="H559" t="str">
            <v>2200</v>
          </cell>
          <cell r="I559" t="str">
            <v>SCG</v>
          </cell>
          <cell r="J559" t="str">
            <v>USS</v>
          </cell>
          <cell r="K559" t="str">
            <v>2200-USS</v>
          </cell>
          <cell r="L559" t="str">
            <v>ENGINEERING</v>
          </cell>
          <cell r="M559" t="str">
            <v>GOEN</v>
          </cell>
          <cell r="N559" t="str">
            <v>N/A</v>
          </cell>
          <cell r="O559" t="str">
            <v>ELECTRICAL DESIGN</v>
          </cell>
          <cell r="P559" t="str">
            <v>Deanna R. Haines</v>
          </cell>
          <cell r="Q559">
            <v>126.0998</v>
          </cell>
          <cell r="R559">
            <v>8.0683000000000007</v>
          </cell>
          <cell r="S559">
            <v>0</v>
          </cell>
          <cell r="T559">
            <v>125.83972999999999</v>
          </cell>
          <cell r="U559">
            <v>8.6549899999999997</v>
          </cell>
          <cell r="V559">
            <v>0</v>
          </cell>
          <cell r="W559">
            <v>125.83972999999999</v>
          </cell>
          <cell r="X559">
            <v>8.6549899999999997</v>
          </cell>
          <cell r="Y559">
            <v>0</v>
          </cell>
          <cell r="Z559">
            <v>125.83972999999999</v>
          </cell>
          <cell r="AA559">
            <v>8.6549899999999997</v>
          </cell>
          <cell r="AB559">
            <v>0</v>
          </cell>
          <cell r="AC559">
            <v>125.83972999999999</v>
          </cell>
          <cell r="AD559">
            <v>8.6549899999999997</v>
          </cell>
          <cell r="AE559">
            <v>0</v>
          </cell>
          <cell r="AF559">
            <v>1.5</v>
          </cell>
          <cell r="AG559">
            <v>1.5</v>
          </cell>
          <cell r="AH559">
            <v>1.5</v>
          </cell>
          <cell r="AI559">
            <v>1.5</v>
          </cell>
          <cell r="AJ559">
            <v>1.5</v>
          </cell>
        </row>
        <row r="560">
          <cell r="F560" t="str">
            <v>2200-2489-000</v>
          </cell>
          <cell r="G560" t="str">
            <v>Retained</v>
          </cell>
          <cell r="H560" t="str">
            <v>2200</v>
          </cell>
          <cell r="I560" t="str">
            <v>SCG</v>
          </cell>
          <cell r="J560" t="str">
            <v>USS</v>
          </cell>
          <cell r="K560" t="str">
            <v>2200-USS</v>
          </cell>
          <cell r="L560" t="str">
            <v>A&amp;G</v>
          </cell>
          <cell r="M560" t="str">
            <v>AGAG</v>
          </cell>
          <cell r="N560" t="str">
            <v>N/A</v>
          </cell>
          <cell r="O560" t="str">
            <v>CLIENT SUPPORT-SS</v>
          </cell>
          <cell r="P560" t="str">
            <v>Stacey Lee</v>
          </cell>
          <cell r="Q560">
            <v>58.792999999999999</v>
          </cell>
          <cell r="R560">
            <v>3.5196999999999998</v>
          </cell>
          <cell r="S560">
            <v>0</v>
          </cell>
          <cell r="T560">
            <v>44.952599999999997</v>
          </cell>
          <cell r="U560">
            <v>0.95060000000000011</v>
          </cell>
          <cell r="V560">
            <v>0</v>
          </cell>
          <cell r="W560">
            <v>44.952599999999997</v>
          </cell>
          <cell r="X560">
            <v>0.95060000000000011</v>
          </cell>
          <cell r="Y560">
            <v>0</v>
          </cell>
          <cell r="Z560">
            <v>44.952599999999997</v>
          </cell>
          <cell r="AA560">
            <v>0.95060000000000011</v>
          </cell>
          <cell r="AB560">
            <v>0</v>
          </cell>
          <cell r="AC560">
            <v>44.952599999999997</v>
          </cell>
          <cell r="AD560">
            <v>0.95060000000000011</v>
          </cell>
          <cell r="AE560">
            <v>0</v>
          </cell>
          <cell r="AF560">
            <v>0.7</v>
          </cell>
          <cell r="AG560">
            <v>0.6</v>
          </cell>
          <cell r="AH560">
            <v>0.6</v>
          </cell>
          <cell r="AI560">
            <v>0.6</v>
          </cell>
          <cell r="AJ560">
            <v>0.6</v>
          </cell>
        </row>
        <row r="561">
          <cell r="F561" t="str">
            <v>2200-2490-000</v>
          </cell>
          <cell r="G561" t="str">
            <v>Retained</v>
          </cell>
          <cell r="H561" t="str">
            <v>2200</v>
          </cell>
          <cell r="I561" t="str">
            <v>SCG</v>
          </cell>
          <cell r="J561" t="str">
            <v>USS</v>
          </cell>
          <cell r="K561" t="str">
            <v>2200-USS</v>
          </cell>
          <cell r="L561" t="str">
            <v>IT</v>
          </cell>
          <cell r="M561" t="str">
            <v>ITIT</v>
          </cell>
          <cell r="N561" t="str">
            <v>N/A</v>
          </cell>
          <cell r="O561" t="str">
            <v>ENTERPRISE ARCHITECTURE</v>
          </cell>
          <cell r="P561" t="str">
            <v>Christopher R. Olmsted</v>
          </cell>
          <cell r="Q561">
            <v>160.96600000000001</v>
          </cell>
          <cell r="R561">
            <v>2.4763999999999999</v>
          </cell>
          <cell r="S561">
            <v>0</v>
          </cell>
          <cell r="T561">
            <v>155.72412</v>
          </cell>
          <cell r="U561">
            <v>2.27772</v>
          </cell>
          <cell r="V561">
            <v>0</v>
          </cell>
          <cell r="W561">
            <v>155.72412</v>
          </cell>
          <cell r="X561">
            <v>2.27772</v>
          </cell>
          <cell r="Y561">
            <v>0</v>
          </cell>
          <cell r="Z561">
            <v>155.72412</v>
          </cell>
          <cell r="AA561">
            <v>2.27772</v>
          </cell>
          <cell r="AB561">
            <v>0</v>
          </cell>
          <cell r="AC561">
            <v>155.72412</v>
          </cell>
          <cell r="AD561">
            <v>2.27772</v>
          </cell>
          <cell r="AE561">
            <v>0</v>
          </cell>
          <cell r="AF561">
            <v>2.2000000000000002</v>
          </cell>
          <cell r="AG561">
            <v>2.2000000000000002</v>
          </cell>
          <cell r="AH561">
            <v>2.2000000000000002</v>
          </cell>
          <cell r="AI561">
            <v>2.2000000000000002</v>
          </cell>
          <cell r="AJ561">
            <v>2.2000000000000002</v>
          </cell>
        </row>
        <row r="562">
          <cell r="F562" t="str">
            <v>2200-2493-000</v>
          </cell>
          <cell r="G562" t="str">
            <v>Retained</v>
          </cell>
          <cell r="H562" t="str">
            <v>2200</v>
          </cell>
          <cell r="I562" t="str">
            <v>SCG</v>
          </cell>
          <cell r="J562" t="str">
            <v>USS</v>
          </cell>
          <cell r="K562" t="str">
            <v>2200-USS</v>
          </cell>
          <cell r="L562" t="str">
            <v>IT</v>
          </cell>
          <cell r="M562" t="str">
            <v>ITIT</v>
          </cell>
          <cell r="N562" t="str">
            <v>N/A</v>
          </cell>
          <cell r="O562" t="str">
            <v>IT PORTFOLIO MANAGEMENT</v>
          </cell>
          <cell r="P562" t="str">
            <v>Christopher R. Olmsted</v>
          </cell>
          <cell r="Q562">
            <v>194.01429999999999</v>
          </cell>
          <cell r="R562">
            <v>168.15699999999998</v>
          </cell>
          <cell r="S562">
            <v>0</v>
          </cell>
          <cell r="T562">
            <v>188.51602</v>
          </cell>
          <cell r="U562">
            <v>183.27724000000001</v>
          </cell>
          <cell r="V562">
            <v>0</v>
          </cell>
          <cell r="W562">
            <v>188.51602</v>
          </cell>
          <cell r="X562">
            <v>183.27724000000001</v>
          </cell>
          <cell r="Y562">
            <v>0</v>
          </cell>
          <cell r="Z562">
            <v>188.51602</v>
          </cell>
          <cell r="AA562">
            <v>183.27724000000001</v>
          </cell>
          <cell r="AB562">
            <v>0</v>
          </cell>
          <cell r="AC562">
            <v>188.51602</v>
          </cell>
          <cell r="AD562">
            <v>183.27724000000001</v>
          </cell>
          <cell r="AE562">
            <v>0</v>
          </cell>
          <cell r="AF562">
            <v>1.8</v>
          </cell>
          <cell r="AG562">
            <v>1.8</v>
          </cell>
          <cell r="AH562">
            <v>1.8</v>
          </cell>
          <cell r="AI562">
            <v>1.8</v>
          </cell>
          <cell r="AJ562">
            <v>1.8</v>
          </cell>
        </row>
        <row r="563">
          <cell r="F563" t="str">
            <v>2200-2494-000</v>
          </cell>
          <cell r="G563" t="str">
            <v>Retained</v>
          </cell>
          <cell r="H563" t="str">
            <v>2200</v>
          </cell>
          <cell r="I563" t="str">
            <v>SCG</v>
          </cell>
          <cell r="J563" t="str">
            <v>USS</v>
          </cell>
          <cell r="K563" t="str">
            <v>2200-USS</v>
          </cell>
          <cell r="L563" t="str">
            <v>IT</v>
          </cell>
          <cell r="M563" t="str">
            <v>ITIT</v>
          </cell>
          <cell r="N563" t="str">
            <v>N/A</v>
          </cell>
          <cell r="O563" t="str">
            <v>IT TELECOM PMO</v>
          </cell>
          <cell r="P563" t="str">
            <v>Christopher R. Olmsted</v>
          </cell>
          <cell r="Q563">
            <v>45.813400000000001</v>
          </cell>
          <cell r="R563">
            <v>35.288700000000006</v>
          </cell>
          <cell r="S563">
            <v>0</v>
          </cell>
          <cell r="T563">
            <v>44.595359999999999</v>
          </cell>
          <cell r="U563">
            <v>120.59927999999999</v>
          </cell>
          <cell r="V563">
            <v>0</v>
          </cell>
          <cell r="W563">
            <v>44.595359999999999</v>
          </cell>
          <cell r="X563">
            <v>120.59927999999999</v>
          </cell>
          <cell r="Y563">
            <v>0</v>
          </cell>
          <cell r="Z563">
            <v>44.595359999999999</v>
          </cell>
          <cell r="AA563">
            <v>120.59927999999999</v>
          </cell>
          <cell r="AB563">
            <v>0</v>
          </cell>
          <cell r="AC563">
            <v>44.595359999999999</v>
          </cell>
          <cell r="AD563">
            <v>120.59927999999999</v>
          </cell>
          <cell r="AE563">
            <v>0</v>
          </cell>
          <cell r="AF563">
            <v>0.8</v>
          </cell>
          <cell r="AG563">
            <v>0.8</v>
          </cell>
          <cell r="AH563">
            <v>0.8</v>
          </cell>
          <cell r="AI563">
            <v>0.8</v>
          </cell>
          <cell r="AJ563">
            <v>0.8</v>
          </cell>
        </row>
        <row r="564">
          <cell r="F564" t="str">
            <v>2200-2495-000</v>
          </cell>
          <cell r="G564" t="str">
            <v>Retained</v>
          </cell>
          <cell r="H564" t="str">
            <v>2200</v>
          </cell>
          <cell r="I564" t="str">
            <v>SCG</v>
          </cell>
          <cell r="J564" t="str">
            <v>USS</v>
          </cell>
          <cell r="K564" t="str">
            <v>2200-USS</v>
          </cell>
          <cell r="L564" t="str">
            <v>IT</v>
          </cell>
          <cell r="M564" t="str">
            <v>ITIT</v>
          </cell>
          <cell r="N564" t="str">
            <v>N/A</v>
          </cell>
          <cell r="O564" t="str">
            <v>IT PORTFOLIO MANAGEMENT</v>
          </cell>
          <cell r="P564" t="str">
            <v>Christopher R. Olmsted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4.3500000000000004E-2</v>
          </cell>
          <cell r="V564">
            <v>0</v>
          </cell>
          <cell r="W564">
            <v>0</v>
          </cell>
          <cell r="X564">
            <v>4.3500000000000004E-2</v>
          </cell>
          <cell r="Y564">
            <v>0</v>
          </cell>
          <cell r="Z564">
            <v>0</v>
          </cell>
          <cell r="AA564">
            <v>4.3500000000000004E-2</v>
          </cell>
          <cell r="AB564">
            <v>0</v>
          </cell>
          <cell r="AC564">
            <v>0</v>
          </cell>
          <cell r="AD564">
            <v>4.3500000000000004E-2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F565" t="str">
            <v>2200-2496-000</v>
          </cell>
          <cell r="G565" t="str">
            <v>Retained</v>
          </cell>
          <cell r="H565" t="str">
            <v>2200</v>
          </cell>
          <cell r="I565" t="str">
            <v>SCG</v>
          </cell>
          <cell r="J565" t="str">
            <v>USS</v>
          </cell>
          <cell r="K565" t="str">
            <v>2200-USS</v>
          </cell>
          <cell r="L565" t="str">
            <v>IT</v>
          </cell>
          <cell r="M565" t="str">
            <v>ITIT</v>
          </cell>
          <cell r="N565" t="str">
            <v>N/A</v>
          </cell>
          <cell r="O565" t="str">
            <v>SCG IT ASSOCIATE PROGRAM</v>
          </cell>
          <cell r="P565" t="str">
            <v>Christopher R. Olmsted</v>
          </cell>
          <cell r="Q565">
            <v>220.88240000000002</v>
          </cell>
          <cell r="R565">
            <v>8.9893999999999998</v>
          </cell>
          <cell r="S565">
            <v>0</v>
          </cell>
          <cell r="T565">
            <v>213.9058</v>
          </cell>
          <cell r="U565">
            <v>8.7080000000000002</v>
          </cell>
          <cell r="V565">
            <v>0</v>
          </cell>
          <cell r="W565">
            <v>213.9058</v>
          </cell>
          <cell r="X565">
            <v>8.7080000000000002</v>
          </cell>
          <cell r="Y565">
            <v>0</v>
          </cell>
          <cell r="Z565">
            <v>213.9058</v>
          </cell>
          <cell r="AA565">
            <v>8.7080000000000002</v>
          </cell>
          <cell r="AB565">
            <v>0</v>
          </cell>
          <cell r="AC565">
            <v>213.9058</v>
          </cell>
          <cell r="AD565">
            <v>8.7080000000000002</v>
          </cell>
          <cell r="AE565">
            <v>0</v>
          </cell>
          <cell r="AF565">
            <v>5.5</v>
          </cell>
          <cell r="AG565">
            <v>5.5</v>
          </cell>
          <cell r="AH565">
            <v>5.5</v>
          </cell>
          <cell r="AI565">
            <v>5.5</v>
          </cell>
          <cell r="AJ565">
            <v>5.5</v>
          </cell>
        </row>
        <row r="566">
          <cell r="F566" t="str">
            <v>2200-2503-000</v>
          </cell>
          <cell r="G566" t="str">
            <v>Retained</v>
          </cell>
          <cell r="H566" t="str">
            <v>2200</v>
          </cell>
          <cell r="I566" t="str">
            <v>SCG</v>
          </cell>
          <cell r="J566" t="str">
            <v>USS</v>
          </cell>
          <cell r="K566" t="str">
            <v>2200-USS</v>
          </cell>
          <cell r="L566" t="str">
            <v>IT</v>
          </cell>
          <cell r="M566" t="str">
            <v>ITIT</v>
          </cell>
          <cell r="N566" t="str">
            <v>N/A</v>
          </cell>
          <cell r="O566" t="str">
            <v>ARCHITECTURE AND INTEGRATION - SCG</v>
          </cell>
          <cell r="P566" t="str">
            <v>Christopher R. Olmsted</v>
          </cell>
          <cell r="Q566">
            <v>111.87819999999999</v>
          </cell>
          <cell r="R566">
            <v>76.248199999999997</v>
          </cell>
          <cell r="S566">
            <v>0</v>
          </cell>
          <cell r="T566">
            <v>110.90479999999999</v>
          </cell>
          <cell r="U566">
            <v>75.514160000000004</v>
          </cell>
          <cell r="V566">
            <v>0</v>
          </cell>
          <cell r="W566">
            <v>110.90479999999999</v>
          </cell>
          <cell r="X566">
            <v>75.514160000000004</v>
          </cell>
          <cell r="Y566">
            <v>0</v>
          </cell>
          <cell r="Z566">
            <v>110.90479999999999</v>
          </cell>
          <cell r="AA566">
            <v>75.514160000000004</v>
          </cell>
          <cell r="AB566">
            <v>0</v>
          </cell>
          <cell r="AC566">
            <v>110.90479999999999</v>
          </cell>
          <cell r="AD566">
            <v>75.514160000000004</v>
          </cell>
          <cell r="AE566">
            <v>0</v>
          </cell>
          <cell r="AF566">
            <v>2.9</v>
          </cell>
          <cell r="AG566">
            <v>2.9</v>
          </cell>
          <cell r="AH566">
            <v>2.9</v>
          </cell>
          <cell r="AI566">
            <v>2.9</v>
          </cell>
          <cell r="AJ566">
            <v>2.9</v>
          </cell>
        </row>
        <row r="567">
          <cell r="F567" t="str">
            <v>2200-2504-000</v>
          </cell>
          <cell r="G567" t="str">
            <v>Retained</v>
          </cell>
          <cell r="H567" t="str">
            <v>2200</v>
          </cell>
          <cell r="I567" t="str">
            <v>SCG</v>
          </cell>
          <cell r="J567" t="str">
            <v>USS</v>
          </cell>
          <cell r="K567" t="str">
            <v>2200-USS</v>
          </cell>
          <cell r="L567" t="str">
            <v>CUSTOMER SERVICE</v>
          </cell>
          <cell r="M567" t="str">
            <v>CSRD</v>
          </cell>
          <cell r="N567" t="str">
            <v>N/A</v>
          </cell>
          <cell r="O567" t="str">
            <v>PUBLIC POLICY &amp; PLANNING</v>
          </cell>
          <cell r="P567" t="str">
            <v>Lisa M. Larroque Alexander</v>
          </cell>
          <cell r="Q567">
            <v>0</v>
          </cell>
          <cell r="R567">
            <v>5.5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</row>
        <row r="568">
          <cell r="F568" t="str">
            <v>2200-2505-000</v>
          </cell>
          <cell r="G568" t="str">
            <v>Retained</v>
          </cell>
          <cell r="H568" t="str">
            <v>2200</v>
          </cell>
          <cell r="I568" t="str">
            <v>SCG</v>
          </cell>
          <cell r="J568" t="str">
            <v>USS</v>
          </cell>
          <cell r="K568" t="str">
            <v>2200-USS</v>
          </cell>
          <cell r="L568" t="str">
            <v>CUSTOMER SERVICE</v>
          </cell>
          <cell r="M568" t="str">
            <v>CSRD</v>
          </cell>
          <cell r="N568" t="str">
            <v>N/A</v>
          </cell>
          <cell r="O568" t="str">
            <v>PLANNING &amp; LEGISLATIVE ANALYSIS</v>
          </cell>
          <cell r="P568" t="str">
            <v>Lisa M. Larroque Alexander</v>
          </cell>
          <cell r="Q568">
            <v>176.1155</v>
          </cell>
          <cell r="R568">
            <v>4.2954999999999997</v>
          </cell>
          <cell r="S568">
            <v>0</v>
          </cell>
          <cell r="T568">
            <v>176.28731999999999</v>
          </cell>
          <cell r="U568">
            <v>13.058319999999998</v>
          </cell>
          <cell r="V568">
            <v>0</v>
          </cell>
          <cell r="W568">
            <v>176.28731999999999</v>
          </cell>
          <cell r="X568">
            <v>13.058319999999998</v>
          </cell>
          <cell r="Y568">
            <v>0</v>
          </cell>
          <cell r="Z568">
            <v>176.28731999999999</v>
          </cell>
          <cell r="AA568">
            <v>13.058319999999998</v>
          </cell>
          <cell r="AB568">
            <v>0</v>
          </cell>
          <cell r="AC568">
            <v>176.28731999999999</v>
          </cell>
          <cell r="AD568">
            <v>13.058319999999998</v>
          </cell>
          <cell r="AE568">
            <v>0</v>
          </cell>
          <cell r="AF568">
            <v>2</v>
          </cell>
          <cell r="AG568">
            <v>2</v>
          </cell>
          <cell r="AH568">
            <v>2</v>
          </cell>
          <cell r="AI568">
            <v>2</v>
          </cell>
          <cell r="AJ568">
            <v>2</v>
          </cell>
        </row>
        <row r="569">
          <cell r="F569" t="str">
            <v>2200-2547-000</v>
          </cell>
          <cell r="G569" t="str">
            <v>Retained</v>
          </cell>
          <cell r="H569" t="str">
            <v>2200</v>
          </cell>
          <cell r="I569" t="str">
            <v>SCG</v>
          </cell>
          <cell r="J569" t="str">
            <v>USS</v>
          </cell>
          <cell r="K569" t="str">
            <v>2200-USS</v>
          </cell>
          <cell r="L569" t="str">
            <v>A&amp;G</v>
          </cell>
          <cell r="M569" t="str">
            <v>AGRM</v>
          </cell>
          <cell r="N569" t="str">
            <v>N/A</v>
          </cell>
          <cell r="O569" t="str">
            <v>OPER RISK MGMT-SCG</v>
          </cell>
          <cell r="P569" t="str">
            <v>Diana L. Day</v>
          </cell>
          <cell r="Q569">
            <v>138</v>
          </cell>
          <cell r="R569">
            <v>8.5</v>
          </cell>
          <cell r="S569">
            <v>0</v>
          </cell>
          <cell r="T569">
            <v>138</v>
          </cell>
          <cell r="U569">
            <v>8.75</v>
          </cell>
          <cell r="V569">
            <v>0</v>
          </cell>
          <cell r="W569">
            <v>138</v>
          </cell>
          <cell r="X569">
            <v>8.75</v>
          </cell>
          <cell r="Y569">
            <v>0</v>
          </cell>
          <cell r="Z569">
            <v>138</v>
          </cell>
          <cell r="AA569">
            <v>8.75</v>
          </cell>
          <cell r="AB569">
            <v>0</v>
          </cell>
          <cell r="AC569">
            <v>138</v>
          </cell>
          <cell r="AD569">
            <v>8.75</v>
          </cell>
          <cell r="AE569">
            <v>0</v>
          </cell>
          <cell r="AF569">
            <v>2</v>
          </cell>
          <cell r="AG569">
            <v>2</v>
          </cell>
          <cell r="AH569">
            <v>2</v>
          </cell>
          <cell r="AI569">
            <v>2</v>
          </cell>
          <cell r="AJ569">
            <v>2</v>
          </cell>
        </row>
        <row r="570">
          <cell r="F570" t="str">
            <v>2200-2551-000</v>
          </cell>
          <cell r="G570" t="str">
            <v>Retained</v>
          </cell>
          <cell r="H570" t="str">
            <v>2200</v>
          </cell>
          <cell r="I570" t="str">
            <v>SCG</v>
          </cell>
          <cell r="J570" t="str">
            <v>USS</v>
          </cell>
          <cell r="K570" t="str">
            <v>2200-USS</v>
          </cell>
          <cell r="L570" t="str">
            <v>GAS TRANSMISSION</v>
          </cell>
          <cell r="M570" t="str">
            <v>GOSI</v>
          </cell>
          <cell r="N570" t="str">
            <v>N/A</v>
          </cell>
          <cell r="O570" t="str">
            <v>PIPELINE SAFETY OVERSIGHT</v>
          </cell>
          <cell r="P570" t="str">
            <v>Omar Rivera</v>
          </cell>
          <cell r="Q570">
            <v>260.64850000000001</v>
          </cell>
          <cell r="R570">
            <v>5.7233999999999998</v>
          </cell>
          <cell r="S570">
            <v>0</v>
          </cell>
          <cell r="T570">
            <v>260.28999000000005</v>
          </cell>
          <cell r="U570">
            <v>5.89574</v>
          </cell>
          <cell r="V570">
            <v>0</v>
          </cell>
          <cell r="W570">
            <v>411.08749</v>
          </cell>
          <cell r="X570">
            <v>94.650840000000002</v>
          </cell>
          <cell r="Y570">
            <v>0</v>
          </cell>
          <cell r="Z570">
            <v>411.08749</v>
          </cell>
          <cell r="AA570">
            <v>94.650840000000002</v>
          </cell>
          <cell r="AB570">
            <v>0</v>
          </cell>
          <cell r="AC570">
            <v>411.08749</v>
          </cell>
          <cell r="AD570">
            <v>94.650840000000002</v>
          </cell>
          <cell r="AE570">
            <v>0</v>
          </cell>
          <cell r="AF570">
            <v>2.5</v>
          </cell>
          <cell r="AG570">
            <v>2.5</v>
          </cell>
          <cell r="AH570">
            <v>4.0999999999999996</v>
          </cell>
          <cell r="AI570">
            <v>4.0999999999999996</v>
          </cell>
          <cell r="AJ570">
            <v>4.0999999999999996</v>
          </cell>
        </row>
        <row r="571">
          <cell r="F571" t="str">
            <v>2200-2554-000</v>
          </cell>
          <cell r="G571" t="str">
            <v>Retained</v>
          </cell>
          <cell r="H571" t="str">
            <v>2200</v>
          </cell>
          <cell r="I571" t="str">
            <v>SCG</v>
          </cell>
          <cell r="J571" t="str">
            <v>USS</v>
          </cell>
          <cell r="K571" t="str">
            <v>2200-USS</v>
          </cell>
          <cell r="L571" t="str">
            <v>ENVIRONMENTAL SAFETY &amp; FACILITY</v>
          </cell>
          <cell r="M571" t="str">
            <v>ESEV</v>
          </cell>
          <cell r="N571" t="str">
            <v>N/A</v>
          </cell>
          <cell r="O571" t="str">
            <v>TECH SUPP-AIR QUAL</v>
          </cell>
          <cell r="P571" t="str">
            <v>Darrell R. Johnson</v>
          </cell>
          <cell r="Q571">
            <v>182.42330000000001</v>
          </cell>
          <cell r="R571">
            <v>183.00639999999999</v>
          </cell>
          <cell r="S571">
            <v>0</v>
          </cell>
          <cell r="T571">
            <v>237.42529999999999</v>
          </cell>
          <cell r="U571">
            <v>16.500599999999999</v>
          </cell>
          <cell r="V571">
            <v>0</v>
          </cell>
          <cell r="W571">
            <v>237.42529999999999</v>
          </cell>
          <cell r="X571">
            <v>16.500599999999999</v>
          </cell>
          <cell r="Y571">
            <v>0</v>
          </cell>
          <cell r="Z571">
            <v>237.42529999999999</v>
          </cell>
          <cell r="AA571">
            <v>16.500599999999999</v>
          </cell>
          <cell r="AB571">
            <v>0</v>
          </cell>
          <cell r="AC571">
            <v>237.42529999999999</v>
          </cell>
          <cell r="AD571">
            <v>16.500599999999999</v>
          </cell>
          <cell r="AE571">
            <v>0</v>
          </cell>
          <cell r="AF571">
            <v>2.1</v>
          </cell>
          <cell r="AG571">
            <v>2.4</v>
          </cell>
          <cell r="AH571">
            <v>2.4</v>
          </cell>
          <cell r="AI571">
            <v>2.4</v>
          </cell>
          <cell r="AJ571">
            <v>2.4</v>
          </cell>
        </row>
        <row r="572">
          <cell r="F572" t="str">
            <v>2200-2560-000</v>
          </cell>
          <cell r="G572" t="str">
            <v>Retained</v>
          </cell>
          <cell r="H572" t="str">
            <v>2200</v>
          </cell>
          <cell r="I572" t="str">
            <v>SCG</v>
          </cell>
          <cell r="J572" t="str">
            <v>USS</v>
          </cell>
          <cell r="K572" t="str">
            <v>2200-USS</v>
          </cell>
          <cell r="L572" t="str">
            <v>CUSTOMER SERVICE</v>
          </cell>
          <cell r="M572" t="str">
            <v>CSIN</v>
          </cell>
          <cell r="N572" t="str">
            <v>N/A</v>
          </cell>
          <cell r="O572" t="str">
            <v>CLEAN TRANSPORTATION - BUS DEV</v>
          </cell>
          <cell r="P572" t="str">
            <v>Andrew Cheung</v>
          </cell>
          <cell r="Q572">
            <v>619.30960000000005</v>
          </cell>
          <cell r="R572">
            <v>367.59680000000003</v>
          </cell>
          <cell r="S572">
            <v>0</v>
          </cell>
          <cell r="T572">
            <v>619.49784</v>
          </cell>
          <cell r="U572">
            <v>367.32619999999997</v>
          </cell>
          <cell r="V572">
            <v>0</v>
          </cell>
          <cell r="W572">
            <v>718.32384000000002</v>
          </cell>
          <cell r="X572">
            <v>417.20979999999997</v>
          </cell>
          <cell r="Y572">
            <v>0</v>
          </cell>
          <cell r="Z572">
            <v>812.44384000000002</v>
          </cell>
          <cell r="AA572">
            <v>467.09339999999997</v>
          </cell>
          <cell r="AB572">
            <v>0</v>
          </cell>
          <cell r="AC572">
            <v>812.44384000000002</v>
          </cell>
          <cell r="AD572">
            <v>467.09339999999997</v>
          </cell>
          <cell r="AE572">
            <v>0</v>
          </cell>
          <cell r="AF572">
            <v>5.9</v>
          </cell>
          <cell r="AG572">
            <v>5.9</v>
          </cell>
          <cell r="AH572">
            <v>6.9</v>
          </cell>
          <cell r="AI572">
            <v>7.9</v>
          </cell>
          <cell r="AJ572">
            <v>7.9</v>
          </cell>
        </row>
        <row r="573">
          <cell r="F573" t="str">
            <v>2200-2562-000</v>
          </cell>
          <cell r="G573" t="str">
            <v>Retained</v>
          </cell>
          <cell r="H573" t="str">
            <v>2200</v>
          </cell>
          <cell r="I573" t="str">
            <v>SCG</v>
          </cell>
          <cell r="J573" t="str">
            <v>USS</v>
          </cell>
          <cell r="K573" t="str">
            <v>2200-USS</v>
          </cell>
          <cell r="L573" t="str">
            <v>SUPPLY MGMT &amp; FLEET</v>
          </cell>
          <cell r="M573" t="str">
            <v>SMSS</v>
          </cell>
          <cell r="N573" t="str">
            <v>N/A</v>
          </cell>
          <cell r="O573" t="str">
            <v>VP SUPPLY MANAGEMENT &amp; LOGISTICS</v>
          </cell>
          <cell r="P573" t="str">
            <v>Denita A. Willoughby</v>
          </cell>
          <cell r="Q573">
            <v>185.95999999999998</v>
          </cell>
          <cell r="R573">
            <v>22.759999999999998</v>
          </cell>
          <cell r="S573">
            <v>0</v>
          </cell>
          <cell r="T573">
            <v>188.82400000000001</v>
          </cell>
          <cell r="U573">
            <v>23.691999999999993</v>
          </cell>
          <cell r="V573">
            <v>0</v>
          </cell>
          <cell r="W573">
            <v>188.82400000000001</v>
          </cell>
          <cell r="X573">
            <v>23.691999999999993</v>
          </cell>
          <cell r="Y573">
            <v>0</v>
          </cell>
          <cell r="Z573">
            <v>188.82400000000001</v>
          </cell>
          <cell r="AA573">
            <v>23.691999999999993</v>
          </cell>
          <cell r="AB573">
            <v>0</v>
          </cell>
          <cell r="AC573">
            <v>188.82400000000001</v>
          </cell>
          <cell r="AD573">
            <v>23.691999999999993</v>
          </cell>
          <cell r="AE573">
            <v>0</v>
          </cell>
          <cell r="AF573">
            <v>1.7</v>
          </cell>
          <cell r="AG573">
            <v>1.8</v>
          </cell>
          <cell r="AH573">
            <v>1.8</v>
          </cell>
          <cell r="AI573">
            <v>1.8</v>
          </cell>
          <cell r="AJ573">
            <v>1.8</v>
          </cell>
        </row>
        <row r="574">
          <cell r="F574" t="str">
            <v>2200-2565-000</v>
          </cell>
          <cell r="G574" t="str">
            <v>Retained</v>
          </cell>
          <cell r="H574" t="str">
            <v>2200</v>
          </cell>
          <cell r="I574" t="str">
            <v>SCG</v>
          </cell>
          <cell r="J574" t="str">
            <v>USS</v>
          </cell>
          <cell r="K574" t="str">
            <v>2200-USS</v>
          </cell>
          <cell r="L574" t="str">
            <v>IT</v>
          </cell>
          <cell r="M574" t="str">
            <v>ITIT</v>
          </cell>
          <cell r="N574" t="str">
            <v>N/A</v>
          </cell>
          <cell r="O574" t="str">
            <v>IT TELECOM PMO</v>
          </cell>
          <cell r="P574" t="str">
            <v>Christopher R. Olmsted</v>
          </cell>
          <cell r="Q574">
            <v>63.622399999999999</v>
          </cell>
          <cell r="R574">
            <v>3.4763999999999999</v>
          </cell>
          <cell r="S574">
            <v>0</v>
          </cell>
          <cell r="T574">
            <v>63.10136</v>
          </cell>
          <cell r="U574">
            <v>3.2976000000000001</v>
          </cell>
          <cell r="V574">
            <v>0</v>
          </cell>
          <cell r="W574">
            <v>63.10136</v>
          </cell>
          <cell r="X574">
            <v>3.2976000000000001</v>
          </cell>
          <cell r="Y574">
            <v>0</v>
          </cell>
          <cell r="Z574">
            <v>63.10136</v>
          </cell>
          <cell r="AA574">
            <v>3.2976000000000001</v>
          </cell>
          <cell r="AB574">
            <v>0</v>
          </cell>
          <cell r="AC574">
            <v>63.10136</v>
          </cell>
          <cell r="AD574">
            <v>3.2976000000000001</v>
          </cell>
          <cell r="AE574">
            <v>0</v>
          </cell>
          <cell r="AF574">
            <v>0.6</v>
          </cell>
          <cell r="AG574">
            <v>0.6</v>
          </cell>
          <cell r="AH574">
            <v>0.6</v>
          </cell>
          <cell r="AI574">
            <v>0.6</v>
          </cell>
          <cell r="AJ574">
            <v>0.6</v>
          </cell>
        </row>
        <row r="575">
          <cell r="F575" t="str">
            <v>2200-2573-000</v>
          </cell>
          <cell r="G575" t="str">
            <v>Retained</v>
          </cell>
          <cell r="H575" t="str">
            <v>2200</v>
          </cell>
          <cell r="I575" t="str">
            <v>SCG</v>
          </cell>
          <cell r="J575" t="str">
            <v>USS</v>
          </cell>
          <cell r="K575" t="str">
            <v>2200-USS</v>
          </cell>
          <cell r="L575" t="str">
            <v>SUPPLY MGMT &amp; FLEET</v>
          </cell>
          <cell r="M575" t="str">
            <v>SMSS</v>
          </cell>
          <cell r="N575" t="str">
            <v>N/A</v>
          </cell>
          <cell r="O575" t="str">
            <v>SUPPLY CHAIN POLICY &amp; INTEGRATION</v>
          </cell>
          <cell r="P575" t="str">
            <v>Denita A. Willoughby</v>
          </cell>
          <cell r="Q575">
            <v>129.12200000000001</v>
          </cell>
          <cell r="R575">
            <v>739.64600000000007</v>
          </cell>
          <cell r="S575">
            <v>0</v>
          </cell>
          <cell r="T575">
            <v>150.11192000000003</v>
          </cell>
          <cell r="U575">
            <v>739.75608000000011</v>
          </cell>
          <cell r="V575">
            <v>0</v>
          </cell>
          <cell r="W575">
            <v>150.11192000000003</v>
          </cell>
          <cell r="X575">
            <v>739.75608000000011</v>
          </cell>
          <cell r="Y575">
            <v>0</v>
          </cell>
          <cell r="Z575">
            <v>150.11192000000003</v>
          </cell>
          <cell r="AA575">
            <v>739.75608000000011</v>
          </cell>
          <cell r="AB575">
            <v>0</v>
          </cell>
          <cell r="AC575">
            <v>150.11192000000003</v>
          </cell>
          <cell r="AD575">
            <v>739.75608000000011</v>
          </cell>
          <cell r="AE575">
            <v>0</v>
          </cell>
          <cell r="AF575">
            <v>1.7</v>
          </cell>
          <cell r="AG575">
            <v>1.9</v>
          </cell>
          <cell r="AH575">
            <v>1.9</v>
          </cell>
          <cell r="AI575">
            <v>1.9</v>
          </cell>
          <cell r="AJ575">
            <v>1.9</v>
          </cell>
        </row>
        <row r="576">
          <cell r="F576" t="str">
            <v>2200-2575-000</v>
          </cell>
          <cell r="G576" t="str">
            <v>Retained</v>
          </cell>
          <cell r="H576" t="str">
            <v>2200</v>
          </cell>
          <cell r="I576" t="str">
            <v>SCG</v>
          </cell>
          <cell r="J576" t="str">
            <v>USS</v>
          </cell>
          <cell r="K576" t="str">
            <v>2200-USS</v>
          </cell>
          <cell r="L576" t="str">
            <v>A&amp;G</v>
          </cell>
          <cell r="M576" t="str">
            <v>AGAG</v>
          </cell>
          <cell r="N576" t="str">
            <v>N/A</v>
          </cell>
          <cell r="O576" t="str">
            <v>ASSISTANT CONTROLLER</v>
          </cell>
          <cell r="P576" t="str">
            <v>Stacey Lee</v>
          </cell>
          <cell r="Q576">
            <v>0</v>
          </cell>
          <cell r="R576">
            <v>0</v>
          </cell>
          <cell r="S576">
            <v>0</v>
          </cell>
          <cell r="T576">
            <v>104.92000000000002</v>
          </cell>
          <cell r="U576">
            <v>6.68</v>
          </cell>
          <cell r="V576">
            <v>0</v>
          </cell>
          <cell r="W576">
            <v>125.72</v>
          </cell>
          <cell r="X576">
            <v>8.2799999999999994</v>
          </cell>
          <cell r="Y576">
            <v>0</v>
          </cell>
          <cell r="Z576">
            <v>125.72</v>
          </cell>
          <cell r="AA576">
            <v>8.2799999999999994</v>
          </cell>
          <cell r="AB576">
            <v>0</v>
          </cell>
          <cell r="AC576">
            <v>125.72</v>
          </cell>
          <cell r="AD576">
            <v>8.2799999999999994</v>
          </cell>
          <cell r="AE576">
            <v>0</v>
          </cell>
          <cell r="AF576">
            <v>0</v>
          </cell>
          <cell r="AG576">
            <v>1.7</v>
          </cell>
          <cell r="AH576">
            <v>1.8</v>
          </cell>
          <cell r="AI576">
            <v>1.8</v>
          </cell>
          <cell r="AJ576">
            <v>1.8</v>
          </cell>
        </row>
        <row r="577">
          <cell r="F577" t="str">
            <v>2200-2594-000</v>
          </cell>
          <cell r="G577" t="str">
            <v>Retained</v>
          </cell>
          <cell r="H577" t="str">
            <v>2200</v>
          </cell>
          <cell r="I577" t="str">
            <v>SCG</v>
          </cell>
          <cell r="J577" t="str">
            <v>USS</v>
          </cell>
          <cell r="K577" t="str">
            <v>2200-USS</v>
          </cell>
          <cell r="L577" t="str">
            <v>SOCALGAS UNDERGROUND STORAGE</v>
          </cell>
          <cell r="M577" t="str">
            <v>GOUS</v>
          </cell>
          <cell r="N577" t="str">
            <v>N/A</v>
          </cell>
          <cell r="O577" t="str">
            <v>VICE PRESIDENT OF TRANSMISSION &amp; STORAGE</v>
          </cell>
          <cell r="P577" t="str">
            <v>Neil P. Navin</v>
          </cell>
          <cell r="Q577">
            <v>122.5</v>
          </cell>
          <cell r="R577">
            <v>128</v>
          </cell>
          <cell r="S577">
            <v>0</v>
          </cell>
          <cell r="T577">
            <v>131.44999999999999</v>
          </cell>
          <cell r="U577">
            <v>108.55000000000001</v>
          </cell>
          <cell r="V577">
            <v>0</v>
          </cell>
          <cell r="W577">
            <v>131.44999999999999</v>
          </cell>
          <cell r="X577">
            <v>108.55000000000001</v>
          </cell>
          <cell r="Y577">
            <v>0</v>
          </cell>
          <cell r="Z577">
            <v>131.44999999999999</v>
          </cell>
          <cell r="AA577">
            <v>108.55000000000001</v>
          </cell>
          <cell r="AB577">
            <v>0</v>
          </cell>
          <cell r="AC577">
            <v>131.44999999999999</v>
          </cell>
          <cell r="AD577">
            <v>108.55000000000001</v>
          </cell>
          <cell r="AE577">
            <v>0</v>
          </cell>
          <cell r="AF577">
            <v>0.9</v>
          </cell>
          <cell r="AG577">
            <v>1</v>
          </cell>
          <cell r="AH577">
            <v>1</v>
          </cell>
          <cell r="AI577">
            <v>1</v>
          </cell>
          <cell r="AJ577">
            <v>1</v>
          </cell>
        </row>
        <row r="578">
          <cell r="F578" t="str">
            <v>2200-2596-000</v>
          </cell>
          <cell r="G578" t="str">
            <v>Retained</v>
          </cell>
          <cell r="H578" t="str">
            <v>2200</v>
          </cell>
          <cell r="I578" t="str">
            <v>SCG</v>
          </cell>
          <cell r="J578" t="str">
            <v>USS</v>
          </cell>
          <cell r="K578" t="str">
            <v>2200-USS</v>
          </cell>
          <cell r="L578" t="str">
            <v>IT</v>
          </cell>
          <cell r="M578" t="str">
            <v>ITIT</v>
          </cell>
          <cell r="N578" t="str">
            <v>N/A</v>
          </cell>
          <cell r="O578" t="str">
            <v>SCG IT QUALITY ASSURANCE</v>
          </cell>
          <cell r="P578" t="str">
            <v>Christopher R. Olmsted</v>
          </cell>
          <cell r="Q578">
            <v>40</v>
          </cell>
          <cell r="R578">
            <v>1</v>
          </cell>
          <cell r="S578">
            <v>0</v>
          </cell>
          <cell r="T578">
            <v>40.200000000000003</v>
          </cell>
          <cell r="U578">
            <v>0.6</v>
          </cell>
          <cell r="V578">
            <v>0</v>
          </cell>
          <cell r="W578">
            <v>40.200000000000003</v>
          </cell>
          <cell r="X578">
            <v>0.6</v>
          </cell>
          <cell r="Y578">
            <v>0</v>
          </cell>
          <cell r="Z578">
            <v>40.200000000000003</v>
          </cell>
          <cell r="AA578">
            <v>0.6</v>
          </cell>
          <cell r="AB578">
            <v>0</v>
          </cell>
          <cell r="AC578">
            <v>40.200000000000003</v>
          </cell>
          <cell r="AD578">
            <v>0.6</v>
          </cell>
          <cell r="AE578">
            <v>0</v>
          </cell>
          <cell r="AF578">
            <v>0.3</v>
          </cell>
          <cell r="AG578">
            <v>0.3</v>
          </cell>
          <cell r="AH578">
            <v>0.3</v>
          </cell>
          <cell r="AI578">
            <v>0.3</v>
          </cell>
          <cell r="AJ578">
            <v>0.3</v>
          </cell>
        </row>
        <row r="579">
          <cell r="F579" t="str">
            <v>2200-7000-000</v>
          </cell>
          <cell r="G579" t="str">
            <v>Retained</v>
          </cell>
          <cell r="H579" t="str">
            <v>2200</v>
          </cell>
          <cell r="I579" t="str">
            <v>SCG</v>
          </cell>
          <cell r="J579" t="str">
            <v>USS</v>
          </cell>
          <cell r="K579" t="str">
            <v>2200-USS</v>
          </cell>
          <cell r="L579" t="str">
            <v>TIMP &amp; DIMP</v>
          </cell>
          <cell r="M579" t="str">
            <v>GOTD</v>
          </cell>
          <cell r="N579" t="str">
            <v>N/A</v>
          </cell>
          <cell r="O579" t="str">
            <v>TIMP Project Support for SDG&amp;E</v>
          </cell>
          <cell r="P579" t="str">
            <v>Maria T. Martinez</v>
          </cell>
          <cell r="Q579">
            <v>967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</row>
        <row r="580">
          <cell r="F580" t="str">
            <v>2200-7001-000</v>
          </cell>
          <cell r="G580" t="str">
            <v>Retained</v>
          </cell>
          <cell r="H580" t="str">
            <v>2200</v>
          </cell>
          <cell r="I580" t="str">
            <v>SCG</v>
          </cell>
          <cell r="J580" t="str">
            <v>USS</v>
          </cell>
          <cell r="K580" t="str">
            <v>2200-USS</v>
          </cell>
          <cell r="L580" t="str">
            <v>TIMP &amp; DIMP</v>
          </cell>
          <cell r="M580" t="str">
            <v>GOTD</v>
          </cell>
          <cell r="N580" t="str">
            <v>N/A</v>
          </cell>
          <cell r="O580" t="str">
            <v>DIMP Project Support for SDG&amp;E</v>
          </cell>
          <cell r="P580" t="str">
            <v>Maria T. Martinez</v>
          </cell>
          <cell r="Q580">
            <v>298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</row>
        <row r="581">
          <cell r="F581" t="str">
            <v>2200-7242-000</v>
          </cell>
          <cell r="G581" t="str">
            <v>Retained</v>
          </cell>
          <cell r="H581" t="str">
            <v>2200</v>
          </cell>
          <cell r="I581" t="str">
            <v>SCG</v>
          </cell>
          <cell r="J581" t="str">
            <v>USS</v>
          </cell>
          <cell r="K581" t="str">
            <v>2200-USS</v>
          </cell>
          <cell r="L581" t="str">
            <v>GAS TRANSMISSION</v>
          </cell>
          <cell r="M581" t="str">
            <v>GOSI</v>
          </cell>
          <cell r="N581" t="str">
            <v>N/A</v>
          </cell>
          <cell r="O581" t="str">
            <v>RECORDS MANAGEMENT - from 2200-2361</v>
          </cell>
          <cell r="P581" t="str">
            <v>Omar Rivera</v>
          </cell>
          <cell r="Q581">
            <v>0</v>
          </cell>
          <cell r="R581">
            <v>0</v>
          </cell>
          <cell r="S581">
            <v>0</v>
          </cell>
          <cell r="T581">
            <v>480</v>
          </cell>
          <cell r="U581">
            <v>200</v>
          </cell>
          <cell r="V581">
            <v>0</v>
          </cell>
          <cell r="W581">
            <v>880</v>
          </cell>
          <cell r="X581">
            <v>40</v>
          </cell>
          <cell r="Y581">
            <v>0</v>
          </cell>
          <cell r="Z581">
            <v>1520</v>
          </cell>
          <cell r="AA581">
            <v>520</v>
          </cell>
          <cell r="AB581">
            <v>0</v>
          </cell>
          <cell r="AC581">
            <v>1520</v>
          </cell>
          <cell r="AD581">
            <v>520</v>
          </cell>
          <cell r="AE581">
            <v>0</v>
          </cell>
          <cell r="AF581">
            <v>0</v>
          </cell>
          <cell r="AG581">
            <v>6</v>
          </cell>
          <cell r="AH581">
            <v>11</v>
          </cell>
          <cell r="AI581">
            <v>19</v>
          </cell>
          <cell r="AJ581">
            <v>19</v>
          </cell>
        </row>
        <row r="582">
          <cell r="F582" t="str">
            <v>2200-8904-000</v>
          </cell>
          <cell r="G582" t="str">
            <v>Overhead</v>
          </cell>
          <cell r="H582" t="str">
            <v>2200</v>
          </cell>
          <cell r="I582" t="str">
            <v>SCG</v>
          </cell>
          <cell r="J582" t="str">
            <v>USS</v>
          </cell>
          <cell r="K582" t="str">
            <v>2200-USS</v>
          </cell>
          <cell r="L582" t="str">
            <v>OTHER-Overhead</v>
          </cell>
          <cell r="M582" t="str">
            <v>OTHER-Overhead</v>
          </cell>
          <cell r="N582" t="str">
            <v>OTHER-Overhead</v>
          </cell>
          <cell r="O582" t="str">
            <v>OTHER-Overhead</v>
          </cell>
          <cell r="P582" t="str">
            <v>OTHER-Overhead</v>
          </cell>
          <cell r="Q582">
            <v>95.014969279999974</v>
          </cell>
          <cell r="R582">
            <v>1.5232134399999997</v>
          </cell>
          <cell r="S582">
            <v>0</v>
          </cell>
          <cell r="T582">
            <v>95.22989167199998</v>
          </cell>
          <cell r="U582">
            <v>9.3610487039999981</v>
          </cell>
          <cell r="V582">
            <v>0</v>
          </cell>
          <cell r="W582">
            <v>94.947833496000001</v>
          </cell>
          <cell r="X582">
            <v>9.9228708480000005</v>
          </cell>
          <cell r="Y582">
            <v>0</v>
          </cell>
          <cell r="Z582">
            <v>95.030100464</v>
          </cell>
          <cell r="AA582">
            <v>10.612484448000002</v>
          </cell>
          <cell r="AB582">
            <v>0</v>
          </cell>
          <cell r="AC582">
            <v>95.030100464</v>
          </cell>
          <cell r="AD582">
            <v>10.612484448000002</v>
          </cell>
          <cell r="AE582">
            <v>0</v>
          </cell>
          <cell r="AF582"/>
          <cell r="AG582"/>
          <cell r="AH582"/>
          <cell r="AI582"/>
          <cell r="AJ582"/>
        </row>
        <row r="583">
          <cell r="F583" t="str">
            <v>2200-8904-000</v>
          </cell>
          <cell r="G583" t="str">
            <v>Billed_In</v>
          </cell>
          <cell r="H583" t="str">
            <v>2200</v>
          </cell>
          <cell r="I583" t="str">
            <v>SCG</v>
          </cell>
          <cell r="J583" t="str">
            <v>USS</v>
          </cell>
          <cell r="K583" t="str">
            <v>2200-USS</v>
          </cell>
          <cell r="L583" t="str">
            <v>OTHER-Billed_In</v>
          </cell>
          <cell r="M583" t="str">
            <v>OTHER-Billed_In</v>
          </cell>
          <cell r="N583" t="str">
            <v>OTHER-Billed_In</v>
          </cell>
          <cell r="O583" t="str">
            <v>OTHER-Billed_In</v>
          </cell>
          <cell r="P583" t="str">
            <v>OTHER-Billed_In</v>
          </cell>
          <cell r="Q583">
            <v>117.41839999999999</v>
          </cell>
          <cell r="R583">
            <v>5.2816000000000001</v>
          </cell>
          <cell r="S583">
            <v>0</v>
          </cell>
          <cell r="T583">
            <v>117.52423999999999</v>
          </cell>
          <cell r="U583">
            <v>32.458559999999999</v>
          </cell>
          <cell r="V583">
            <v>0</v>
          </cell>
          <cell r="W583">
            <v>117.52423999999999</v>
          </cell>
          <cell r="X583">
            <v>34.418559999999999</v>
          </cell>
          <cell r="Y583">
            <v>0</v>
          </cell>
          <cell r="Z583">
            <v>117.52423999999999</v>
          </cell>
          <cell r="AA583">
            <v>36.810560000000002</v>
          </cell>
          <cell r="AB583">
            <v>0</v>
          </cell>
          <cell r="AC583">
            <v>117.52423999999999</v>
          </cell>
          <cell r="AD583">
            <v>36.810560000000002</v>
          </cell>
          <cell r="AE583">
            <v>0</v>
          </cell>
          <cell r="AF583"/>
          <cell r="AG583"/>
          <cell r="AH583"/>
          <cell r="AI583"/>
          <cell r="AJ583"/>
        </row>
        <row r="584">
          <cell r="F584" t="str">
            <v>2200-8909-000</v>
          </cell>
          <cell r="G584" t="str">
            <v>Billed_In</v>
          </cell>
          <cell r="H584" t="str">
            <v>2200</v>
          </cell>
          <cell r="I584" t="str">
            <v>SCG</v>
          </cell>
          <cell r="J584" t="str">
            <v>USS</v>
          </cell>
          <cell r="K584" t="str">
            <v>2200-USS</v>
          </cell>
          <cell r="L584" t="str">
            <v>OTHER-Billed_In</v>
          </cell>
          <cell r="M584" t="str">
            <v>OTHER-Billed_In</v>
          </cell>
          <cell r="N584" t="str">
            <v>OTHER-Billed_In</v>
          </cell>
          <cell r="O584" t="str">
            <v>OTHER-Billed_In</v>
          </cell>
          <cell r="P584" t="str">
            <v>OTHER-Billed_In</v>
          </cell>
          <cell r="Q584">
            <v>0</v>
          </cell>
          <cell r="R584">
            <v>-1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/>
          <cell r="AG584"/>
          <cell r="AH584"/>
          <cell r="AI584"/>
          <cell r="AJ584">
            <v>0</v>
          </cell>
        </row>
        <row r="585">
          <cell r="F585" t="str">
            <v>2200-8909-000</v>
          </cell>
          <cell r="G585" t="str">
            <v>Overhead</v>
          </cell>
          <cell r="H585" t="str">
            <v>2200</v>
          </cell>
          <cell r="I585" t="str">
            <v>SCG</v>
          </cell>
          <cell r="J585" t="str">
            <v>USS</v>
          </cell>
          <cell r="K585" t="str">
            <v>2200-USS</v>
          </cell>
          <cell r="L585" t="str">
            <v>OTHER-Overhead</v>
          </cell>
          <cell r="M585" t="str">
            <v>OTHER-Overhead</v>
          </cell>
          <cell r="N585" t="str">
            <v>OTHER-Overhead</v>
          </cell>
          <cell r="O585" t="str">
            <v>OTHER-Overhead</v>
          </cell>
          <cell r="P585" t="str">
            <v>OTHER-Overhead</v>
          </cell>
          <cell r="Q585">
            <v>0</v>
          </cell>
          <cell r="R585">
            <v>-0.28839999999999999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/>
          <cell r="AG585"/>
          <cell r="AH585"/>
          <cell r="AI585"/>
          <cell r="AJ585">
            <v>0</v>
          </cell>
        </row>
        <row r="586">
          <cell r="F586" t="str">
            <v>2200-8910-000</v>
          </cell>
          <cell r="G586" t="str">
            <v>Billed_In</v>
          </cell>
          <cell r="H586" t="str">
            <v>2200</v>
          </cell>
          <cell r="I586" t="str">
            <v>SCG</v>
          </cell>
          <cell r="J586" t="str">
            <v>USS</v>
          </cell>
          <cell r="K586" t="str">
            <v>2200-USS</v>
          </cell>
          <cell r="L586" t="str">
            <v>OTHER-Billed_In</v>
          </cell>
          <cell r="M586" t="str">
            <v>OTHER-Billed_In</v>
          </cell>
          <cell r="N586" t="str">
            <v>OTHER-Billed_In</v>
          </cell>
          <cell r="O586" t="str">
            <v>OTHER-Billed_In</v>
          </cell>
          <cell r="P586" t="str">
            <v>OTHER-Billed_In</v>
          </cell>
          <cell r="Q586">
            <v>126.24850000000001</v>
          </cell>
          <cell r="R586">
            <v>27.9041</v>
          </cell>
          <cell r="S586">
            <v>0</v>
          </cell>
          <cell r="T586">
            <v>153.80724000000001</v>
          </cell>
          <cell r="U586">
            <v>30.053919999999998</v>
          </cell>
          <cell r="V586">
            <v>0</v>
          </cell>
          <cell r="W586">
            <v>153.80724000000001</v>
          </cell>
          <cell r="X586">
            <v>30.053919999999998</v>
          </cell>
          <cell r="Y586">
            <v>0</v>
          </cell>
          <cell r="Z586">
            <v>153.80724000000001</v>
          </cell>
          <cell r="AA586">
            <v>30.053919999999998</v>
          </cell>
          <cell r="AB586">
            <v>0</v>
          </cell>
          <cell r="AC586">
            <v>153.80724000000001</v>
          </cell>
          <cell r="AD586">
            <v>30.053919999999998</v>
          </cell>
          <cell r="AE586">
            <v>0</v>
          </cell>
          <cell r="AF586"/>
          <cell r="AG586"/>
          <cell r="AH586"/>
          <cell r="AI586"/>
          <cell r="AJ586"/>
        </row>
        <row r="587">
          <cell r="F587" t="str">
            <v>2200-8910-000</v>
          </cell>
          <cell r="G587" t="str">
            <v>Overhead</v>
          </cell>
          <cell r="H587" t="str">
            <v>2200</v>
          </cell>
          <cell r="I587" t="str">
            <v>SCG</v>
          </cell>
          <cell r="J587" t="str">
            <v>USS</v>
          </cell>
          <cell r="K587" t="str">
            <v>2200-USS</v>
          </cell>
          <cell r="L587" t="str">
            <v>OTHER-Overhead</v>
          </cell>
          <cell r="M587" t="str">
            <v>OTHER-Overhead</v>
          </cell>
          <cell r="N587" t="str">
            <v>OTHER-Overhead</v>
          </cell>
          <cell r="O587" t="str">
            <v>OTHER-Overhead</v>
          </cell>
          <cell r="P587" t="str">
            <v>OTHER-Overhead</v>
          </cell>
          <cell r="Q587">
            <v>102.16028619999999</v>
          </cell>
          <cell r="R587">
            <v>8.0475424400000009</v>
          </cell>
          <cell r="S587">
            <v>0</v>
          </cell>
          <cell r="T587">
            <v>124.63000657199998</v>
          </cell>
          <cell r="U587">
            <v>8.6675505279999996</v>
          </cell>
          <cell r="V587">
            <v>0</v>
          </cell>
          <cell r="W587">
            <v>124.26086919599999</v>
          </cell>
          <cell r="X587">
            <v>8.6645451359999992</v>
          </cell>
          <cell r="Y587">
            <v>0</v>
          </cell>
          <cell r="Z587">
            <v>124.368534264</v>
          </cell>
          <cell r="AA587">
            <v>8.6645451359999992</v>
          </cell>
          <cell r="AB587">
            <v>0</v>
          </cell>
          <cell r="AC587">
            <v>124.368534264</v>
          </cell>
          <cell r="AD587">
            <v>8.6645451359999992</v>
          </cell>
          <cell r="AE587">
            <v>0</v>
          </cell>
          <cell r="AF587"/>
          <cell r="AG587"/>
          <cell r="AH587"/>
          <cell r="AI587"/>
          <cell r="AJ587"/>
        </row>
        <row r="588">
          <cell r="F588" t="str">
            <v>2200-8918-000</v>
          </cell>
          <cell r="G588" t="str">
            <v>Overhead</v>
          </cell>
          <cell r="H588" t="str">
            <v>2200</v>
          </cell>
          <cell r="I588" t="str">
            <v>SCG</v>
          </cell>
          <cell r="J588" t="str">
            <v>USS</v>
          </cell>
          <cell r="K588" t="str">
            <v>2200-USS</v>
          </cell>
          <cell r="L588" t="str">
            <v>OTHER-Overhead</v>
          </cell>
          <cell r="M588" t="str">
            <v>OTHER-Overhead</v>
          </cell>
          <cell r="N588" t="str">
            <v>OTHER-Overhead</v>
          </cell>
          <cell r="O588" t="str">
            <v>OTHER-Overhead</v>
          </cell>
          <cell r="P588" t="str">
            <v>OTHER-Overhead</v>
          </cell>
          <cell r="Q588">
            <v>285.22883899999999</v>
          </cell>
          <cell r="R588">
            <v>21.045672760000002</v>
          </cell>
          <cell r="S588">
            <v>0</v>
          </cell>
          <cell r="T588">
            <v>153.173050956</v>
          </cell>
          <cell r="U588">
            <v>15.565132576</v>
          </cell>
          <cell r="V588">
            <v>0</v>
          </cell>
          <cell r="W588">
            <v>152.719372908</v>
          </cell>
          <cell r="X588">
            <v>15.559735512</v>
          </cell>
          <cell r="Y588">
            <v>0</v>
          </cell>
          <cell r="Z588">
            <v>152.85169567200001</v>
          </cell>
          <cell r="AA588">
            <v>15.559735512</v>
          </cell>
          <cell r="AB588">
            <v>0</v>
          </cell>
          <cell r="AC588">
            <v>152.85169567200001</v>
          </cell>
          <cell r="AD588">
            <v>15.559735512</v>
          </cell>
          <cell r="AE588">
            <v>0</v>
          </cell>
          <cell r="AF588"/>
          <cell r="AG588"/>
          <cell r="AH588"/>
          <cell r="AI588"/>
          <cell r="AJ588"/>
        </row>
        <row r="589">
          <cell r="F589" t="str">
            <v>2200-8918-000</v>
          </cell>
          <cell r="G589" t="str">
            <v>Billed_In</v>
          </cell>
          <cell r="H589" t="str">
            <v>2200</v>
          </cell>
          <cell r="I589" t="str">
            <v>SCG</v>
          </cell>
          <cell r="J589" t="str">
            <v>USS</v>
          </cell>
          <cell r="K589" t="str">
            <v>2200-USS</v>
          </cell>
          <cell r="L589" t="str">
            <v>OTHER-Billed_In</v>
          </cell>
          <cell r="M589" t="str">
            <v>OTHER-Billed_In</v>
          </cell>
          <cell r="N589" t="str">
            <v>OTHER-Billed_In</v>
          </cell>
          <cell r="O589" t="str">
            <v>OTHER-Billed_In</v>
          </cell>
          <cell r="P589" t="str">
            <v>OTHER-Billed_In</v>
          </cell>
          <cell r="Q589">
            <v>352.48250000000002</v>
          </cell>
          <cell r="R589">
            <v>72.9739</v>
          </cell>
          <cell r="S589">
            <v>0</v>
          </cell>
          <cell r="T589">
            <v>189.03252000000001</v>
          </cell>
          <cell r="U589">
            <v>53.970640000000003</v>
          </cell>
          <cell r="V589">
            <v>0</v>
          </cell>
          <cell r="W589">
            <v>189.03252000000001</v>
          </cell>
          <cell r="X589">
            <v>53.970640000000003</v>
          </cell>
          <cell r="Y589">
            <v>0</v>
          </cell>
          <cell r="Z589">
            <v>189.03252000000001</v>
          </cell>
          <cell r="AA589">
            <v>53.970640000000003</v>
          </cell>
          <cell r="AB589">
            <v>0</v>
          </cell>
          <cell r="AC589">
            <v>189.03252000000001</v>
          </cell>
          <cell r="AD589">
            <v>53.970640000000003</v>
          </cell>
          <cell r="AE589">
            <v>0</v>
          </cell>
          <cell r="AF589"/>
          <cell r="AG589"/>
          <cell r="AH589"/>
          <cell r="AI589"/>
          <cell r="AJ589"/>
        </row>
        <row r="590">
          <cell r="F590" t="str">
            <v>2200-8919-000</v>
          </cell>
          <cell r="G590" t="str">
            <v>Billed_In</v>
          </cell>
          <cell r="H590" t="str">
            <v>2200</v>
          </cell>
          <cell r="I590" t="str">
            <v>SCG</v>
          </cell>
          <cell r="J590" t="str">
            <v>USS</v>
          </cell>
          <cell r="K590" t="str">
            <v>2200-USS</v>
          </cell>
          <cell r="L590" t="str">
            <v>OTHER-Billed_In</v>
          </cell>
          <cell r="M590" t="str">
            <v>OTHER-Billed_In</v>
          </cell>
          <cell r="N590" t="str">
            <v>OTHER-Billed_In</v>
          </cell>
          <cell r="O590" t="str">
            <v>OTHER-Billed_In</v>
          </cell>
          <cell r="P590" t="str">
            <v>OTHER-Billed_In</v>
          </cell>
          <cell r="Q590">
            <v>78.6126</v>
          </cell>
          <cell r="R590">
            <v>564.51800000000014</v>
          </cell>
          <cell r="S590">
            <v>0</v>
          </cell>
          <cell r="T590">
            <v>93.681459999999987</v>
          </cell>
          <cell r="U590">
            <v>577.54928000000007</v>
          </cell>
          <cell r="V590">
            <v>0</v>
          </cell>
          <cell r="W590">
            <v>93.681459999999987</v>
          </cell>
          <cell r="X590">
            <v>577.54928000000007</v>
          </cell>
          <cell r="Y590">
            <v>0</v>
          </cell>
          <cell r="Z590">
            <v>92.475924944649449</v>
          </cell>
          <cell r="AA590">
            <v>568.79408248630079</v>
          </cell>
          <cell r="AB590">
            <v>0</v>
          </cell>
          <cell r="AC590">
            <v>92.475924944649449</v>
          </cell>
          <cell r="AD590">
            <v>568.79408248630079</v>
          </cell>
          <cell r="AE590">
            <v>0</v>
          </cell>
          <cell r="AF590"/>
          <cell r="AG590"/>
          <cell r="AH590"/>
          <cell r="AI590"/>
          <cell r="AJ590"/>
        </row>
        <row r="591">
          <cell r="F591" t="str">
            <v>2200-8919-000</v>
          </cell>
          <cell r="G591" t="str">
            <v>Overhead</v>
          </cell>
          <cell r="H591" t="str">
            <v>2200</v>
          </cell>
          <cell r="I591" t="str">
            <v>SCG</v>
          </cell>
          <cell r="J591" t="str">
            <v>USS</v>
          </cell>
          <cell r="K591" t="str">
            <v>2200-USS</v>
          </cell>
          <cell r="L591" t="str">
            <v>OTHER-Overhead</v>
          </cell>
          <cell r="M591" t="str">
            <v>OTHER-Overhead</v>
          </cell>
          <cell r="N591" t="str">
            <v>OTHER-Overhead</v>
          </cell>
          <cell r="O591" t="str">
            <v>OTHER-Overhead</v>
          </cell>
          <cell r="P591" t="str">
            <v>OTHER-Overhead</v>
          </cell>
          <cell r="Q591">
            <v>63.613315919999991</v>
          </cell>
          <cell r="R591">
            <v>162.80699119999997</v>
          </cell>
          <cell r="S591">
            <v>0</v>
          </cell>
          <cell r="T591">
            <v>75.910087037999986</v>
          </cell>
          <cell r="U591">
            <v>166.565212352</v>
          </cell>
          <cell r="V591">
            <v>0</v>
          </cell>
          <cell r="W591">
            <v>75.685251534000002</v>
          </cell>
          <cell r="X591">
            <v>166.50745742399999</v>
          </cell>
          <cell r="Y591">
            <v>0</v>
          </cell>
          <cell r="Z591">
            <v>74.776032910243529</v>
          </cell>
          <cell r="AA591">
            <v>163.98333398080052</v>
          </cell>
          <cell r="AB591">
            <v>0</v>
          </cell>
          <cell r="AC591">
            <v>74.776032910243529</v>
          </cell>
          <cell r="AD591">
            <v>163.98333398080052</v>
          </cell>
          <cell r="AE591">
            <v>0</v>
          </cell>
          <cell r="AF591"/>
          <cell r="AG591"/>
          <cell r="AH591"/>
          <cell r="AI591"/>
          <cell r="AJ591"/>
        </row>
        <row r="592">
          <cell r="F592" t="str">
            <v>2200-8921-000</v>
          </cell>
          <cell r="G592" t="str">
            <v>Billed_In</v>
          </cell>
          <cell r="H592" t="str">
            <v>2200</v>
          </cell>
          <cell r="I592" t="str">
            <v>SCG</v>
          </cell>
          <cell r="J592" t="str">
            <v>USS</v>
          </cell>
          <cell r="K592" t="str">
            <v>2200-USS</v>
          </cell>
          <cell r="L592" t="str">
            <v>OTHER-Billed_In</v>
          </cell>
          <cell r="M592" t="str">
            <v>OTHER-Billed_In</v>
          </cell>
          <cell r="N592" t="str">
            <v>OTHER-Billed_In</v>
          </cell>
          <cell r="O592" t="str">
            <v>OTHER-Billed_In</v>
          </cell>
          <cell r="P592" t="str">
            <v>OTHER-Billed_In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519.9</v>
          </cell>
          <cell r="V592">
            <v>0</v>
          </cell>
          <cell r="W592">
            <v>0</v>
          </cell>
          <cell r="X592">
            <v>519.9</v>
          </cell>
          <cell r="Y592">
            <v>0</v>
          </cell>
          <cell r="Z592">
            <v>0</v>
          </cell>
          <cell r="AA592">
            <v>519.9</v>
          </cell>
          <cell r="AB592">
            <v>0</v>
          </cell>
          <cell r="AC592">
            <v>0</v>
          </cell>
          <cell r="AD592">
            <v>519.9</v>
          </cell>
          <cell r="AE592">
            <v>0</v>
          </cell>
          <cell r="AF592"/>
          <cell r="AG592"/>
          <cell r="AH592"/>
          <cell r="AI592"/>
          <cell r="AJ592">
            <v>0</v>
          </cell>
        </row>
        <row r="593">
          <cell r="F593" t="str">
            <v>2200-8921-000</v>
          </cell>
          <cell r="G593" t="str">
            <v>Overhead</v>
          </cell>
          <cell r="H593" t="str">
            <v>2200</v>
          </cell>
          <cell r="I593" t="str">
            <v>SCG</v>
          </cell>
          <cell r="J593" t="str">
            <v>USS</v>
          </cell>
          <cell r="K593" t="str">
            <v>2200-USS</v>
          </cell>
          <cell r="L593" t="str">
            <v>OTHER-Overhead</v>
          </cell>
          <cell r="M593" t="str">
            <v>OTHER-Overhead</v>
          </cell>
          <cell r="N593" t="str">
            <v>OTHER-Overhead</v>
          </cell>
          <cell r="O593" t="str">
            <v>OTHER-Overhead</v>
          </cell>
          <cell r="P593" t="str">
            <v>OTHER-Overhead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149.93915999999999</v>
          </cell>
          <cell r="V593">
            <v>0</v>
          </cell>
          <cell r="W593">
            <v>0</v>
          </cell>
          <cell r="X593">
            <v>149.88717</v>
          </cell>
          <cell r="Y593">
            <v>0</v>
          </cell>
          <cell r="Z593">
            <v>0</v>
          </cell>
          <cell r="AA593">
            <v>149.88717</v>
          </cell>
          <cell r="AB593">
            <v>0</v>
          </cell>
          <cell r="AC593">
            <v>0</v>
          </cell>
          <cell r="AD593">
            <v>149.88717</v>
          </cell>
          <cell r="AE593">
            <v>0</v>
          </cell>
          <cell r="AF593"/>
          <cell r="AG593"/>
          <cell r="AH593"/>
          <cell r="AI593"/>
          <cell r="AJ593">
            <v>0</v>
          </cell>
        </row>
        <row r="594">
          <cell r="F594" t="str">
            <v>2200-8925-000</v>
          </cell>
          <cell r="G594" t="str">
            <v>Billed_In</v>
          </cell>
          <cell r="H594" t="str">
            <v>2200</v>
          </cell>
          <cell r="I594" t="str">
            <v>SCG</v>
          </cell>
          <cell r="J594" t="str">
            <v>USS</v>
          </cell>
          <cell r="K594" t="str">
            <v>2200-USS</v>
          </cell>
          <cell r="L594" t="str">
            <v>OTHER-Billed_In</v>
          </cell>
          <cell r="M594" t="str">
            <v>OTHER-Billed_In</v>
          </cell>
          <cell r="N594" t="str">
            <v>OTHER-Billed_In</v>
          </cell>
          <cell r="O594" t="str">
            <v>OTHER-Billed_In</v>
          </cell>
          <cell r="P594" t="str">
            <v>OTHER-Billed_In</v>
          </cell>
          <cell r="Q594">
            <v>12853.653699999999</v>
          </cell>
          <cell r="R594">
            <v>17391.980999999996</v>
          </cell>
          <cell r="S594">
            <v>1601.6116999999999</v>
          </cell>
          <cell r="T594">
            <v>13292.189240000002</v>
          </cell>
          <cell r="U594">
            <v>17529.318799999997</v>
          </cell>
          <cell r="V594">
            <v>1618.38</v>
          </cell>
          <cell r="W594">
            <v>13361.719640000001</v>
          </cell>
          <cell r="X594">
            <v>18155.986499999999</v>
          </cell>
          <cell r="Y594">
            <v>1708.29</v>
          </cell>
          <cell r="Z594">
            <v>13361.719640000001</v>
          </cell>
          <cell r="AA594">
            <v>18813.017400000001</v>
          </cell>
          <cell r="AB594">
            <v>2019.9780000000001</v>
          </cell>
          <cell r="AC594">
            <v>13361.719640000001</v>
          </cell>
          <cell r="AD594">
            <v>18813.017400000001</v>
          </cell>
          <cell r="AE594">
            <v>2019.9780000000001</v>
          </cell>
          <cell r="AF594"/>
          <cell r="AG594"/>
          <cell r="AH594"/>
          <cell r="AI594"/>
          <cell r="AJ594"/>
        </row>
        <row r="595">
          <cell r="F595" t="str">
            <v>2200-8925-000</v>
          </cell>
          <cell r="G595" t="str">
            <v>Overhead</v>
          </cell>
          <cell r="H595" t="str">
            <v>2200</v>
          </cell>
          <cell r="I595" t="str">
            <v>SCG</v>
          </cell>
          <cell r="J595" t="str">
            <v>USS</v>
          </cell>
          <cell r="K595" t="str">
            <v>2200-USS</v>
          </cell>
          <cell r="L595" t="str">
            <v>OTHER-Overhead</v>
          </cell>
          <cell r="M595" t="str">
            <v>OTHER-Overhead</v>
          </cell>
          <cell r="N595" t="str">
            <v>OTHER-Overhead</v>
          </cell>
          <cell r="O595" t="str">
            <v>OTHER-Overhead</v>
          </cell>
          <cell r="P595" t="str">
            <v>OTHER-Overhead</v>
          </cell>
          <cell r="Q595">
            <v>10401.176574040001</v>
          </cell>
          <cell r="R595">
            <v>5015.8473204000011</v>
          </cell>
          <cell r="S595">
            <v>461.90481427999993</v>
          </cell>
          <cell r="T595">
            <v>10770.660941172</v>
          </cell>
          <cell r="U595">
            <v>5055.4555419200005</v>
          </cell>
          <cell r="V595">
            <v>466.740792</v>
          </cell>
          <cell r="W595">
            <v>10794.933297156002</v>
          </cell>
          <cell r="X595">
            <v>5234.3709079500004</v>
          </cell>
          <cell r="Y595">
            <v>492.50000699999998</v>
          </cell>
          <cell r="Z595">
            <v>10804.286500904002</v>
          </cell>
          <cell r="AA595">
            <v>5423.7929164199986</v>
          </cell>
          <cell r="AB595">
            <v>582.35965740000006</v>
          </cell>
          <cell r="AC595">
            <v>10804.286500904002</v>
          </cell>
          <cell r="AD595">
            <v>5423.7929164199986</v>
          </cell>
          <cell r="AE595">
            <v>582.35965740000006</v>
          </cell>
          <cell r="AF595"/>
          <cell r="AG595"/>
          <cell r="AH595"/>
          <cell r="AI595"/>
          <cell r="AJ595"/>
        </row>
        <row r="596">
          <cell r="F596" t="str">
            <v>2200-8926-000</v>
          </cell>
          <cell r="G596" t="str">
            <v>Overhead</v>
          </cell>
          <cell r="H596" t="str">
            <v>2200</v>
          </cell>
          <cell r="I596" t="str">
            <v>SCG</v>
          </cell>
          <cell r="J596" t="str">
            <v>USS</v>
          </cell>
          <cell r="K596" t="str">
            <v>2200-USS</v>
          </cell>
          <cell r="L596" t="str">
            <v>OTHER-Overhead</v>
          </cell>
          <cell r="M596" t="str">
            <v>OTHER-Overhead</v>
          </cell>
          <cell r="N596" t="str">
            <v>OTHER-Overhead</v>
          </cell>
          <cell r="O596" t="str">
            <v>OTHER-Overhead</v>
          </cell>
          <cell r="P596" t="str">
            <v>OTHER-Overhead</v>
          </cell>
          <cell r="Q596">
            <v>206.53551464</v>
          </cell>
          <cell r="R596">
            <v>41.372739240000001</v>
          </cell>
          <cell r="S596">
            <v>0</v>
          </cell>
          <cell r="T596">
            <v>336.16277583599998</v>
          </cell>
          <cell r="U596">
            <v>32.401099752000007</v>
          </cell>
          <cell r="V596">
            <v>0</v>
          </cell>
          <cell r="W596">
            <v>366.88526074800006</v>
          </cell>
          <cell r="X596">
            <v>32.849703474000002</v>
          </cell>
          <cell r="Y596">
            <v>0</v>
          </cell>
          <cell r="Z596">
            <v>367.20314623200005</v>
          </cell>
          <cell r="AA596">
            <v>32.849703474000002</v>
          </cell>
          <cell r="AB596">
            <v>0</v>
          </cell>
          <cell r="AC596">
            <v>367.20314623200005</v>
          </cell>
          <cell r="AD596">
            <v>32.849703474000002</v>
          </cell>
          <cell r="AE596">
            <v>0</v>
          </cell>
          <cell r="AF596"/>
          <cell r="AG596"/>
          <cell r="AH596"/>
          <cell r="AI596"/>
          <cell r="AJ596"/>
        </row>
        <row r="597">
          <cell r="F597" t="str">
            <v>2200-8926-000</v>
          </cell>
          <cell r="G597" t="str">
            <v>Billed_In</v>
          </cell>
          <cell r="H597" t="str">
            <v>2200</v>
          </cell>
          <cell r="I597" t="str">
            <v>SCG</v>
          </cell>
          <cell r="J597" t="str">
            <v>USS</v>
          </cell>
          <cell r="K597" t="str">
            <v>2200-USS</v>
          </cell>
          <cell r="L597" t="str">
            <v>OTHER-Billed_In</v>
          </cell>
          <cell r="M597" t="str">
            <v>OTHER-Billed_In</v>
          </cell>
          <cell r="N597" t="str">
            <v>OTHER-Billed_In</v>
          </cell>
          <cell r="O597" t="str">
            <v>OTHER-Billed_In</v>
          </cell>
          <cell r="P597" t="str">
            <v>OTHER-Billed_In</v>
          </cell>
          <cell r="Q597">
            <v>255.23420000000002</v>
          </cell>
          <cell r="R597">
            <v>143.45610000000002</v>
          </cell>
          <cell r="S597">
            <v>0</v>
          </cell>
          <cell r="T597">
            <v>414.86212000000006</v>
          </cell>
          <cell r="U597">
            <v>112.34778</v>
          </cell>
          <cell r="V597">
            <v>0</v>
          </cell>
          <cell r="W597">
            <v>454.12212000000005</v>
          </cell>
          <cell r="X597">
            <v>113.94278</v>
          </cell>
          <cell r="Y597">
            <v>0</v>
          </cell>
          <cell r="Z597">
            <v>454.12212000000005</v>
          </cell>
          <cell r="AA597">
            <v>113.94278</v>
          </cell>
          <cell r="AB597">
            <v>0</v>
          </cell>
          <cell r="AC597">
            <v>454.12212000000005</v>
          </cell>
          <cell r="AD597">
            <v>113.94278</v>
          </cell>
          <cell r="AE597">
            <v>0</v>
          </cell>
          <cell r="AF597"/>
          <cell r="AG597"/>
          <cell r="AH597"/>
          <cell r="AI597"/>
          <cell r="AJ597"/>
        </row>
        <row r="598">
          <cell r="F598" t="str">
            <v>2200-8927-000</v>
          </cell>
          <cell r="G598" t="str">
            <v>Overhead</v>
          </cell>
          <cell r="H598" t="str">
            <v>2200</v>
          </cell>
          <cell r="I598" t="str">
            <v>SCG</v>
          </cell>
          <cell r="J598" t="str">
            <v>USS</v>
          </cell>
          <cell r="K598" t="str">
            <v>2200-USS</v>
          </cell>
          <cell r="L598" t="str">
            <v>OTHER-Overhead</v>
          </cell>
          <cell r="M598" t="str">
            <v>OTHER-Overhead</v>
          </cell>
          <cell r="N598" t="str">
            <v>OTHER-Overhead</v>
          </cell>
          <cell r="O598" t="str">
            <v>OTHER-Overhead</v>
          </cell>
          <cell r="P598" t="str">
            <v>OTHER-Overhead</v>
          </cell>
          <cell r="Q598">
            <v>693.77287979999994</v>
          </cell>
          <cell r="R598">
            <v>28.427501480000004</v>
          </cell>
          <cell r="S598">
            <v>0</v>
          </cell>
          <cell r="T598">
            <v>853.15320168000005</v>
          </cell>
          <cell r="U598">
            <v>24.261113576000003</v>
          </cell>
          <cell r="V598">
            <v>0</v>
          </cell>
          <cell r="W598">
            <v>981.10212623999996</v>
          </cell>
          <cell r="X598">
            <v>24.252701262000002</v>
          </cell>
          <cell r="Y598">
            <v>0</v>
          </cell>
          <cell r="Z598">
            <v>981.95219616000009</v>
          </cell>
          <cell r="AA598">
            <v>77.155751261999995</v>
          </cell>
          <cell r="AB598">
            <v>0</v>
          </cell>
          <cell r="AC598">
            <v>981.95219616000009</v>
          </cell>
          <cell r="AD598">
            <v>77.155751261999995</v>
          </cell>
          <cell r="AE598">
            <v>0</v>
          </cell>
          <cell r="AF598"/>
          <cell r="AG598"/>
          <cell r="AH598"/>
          <cell r="AI598"/>
          <cell r="AJ598"/>
        </row>
        <row r="599">
          <cell r="F599" t="str">
            <v>2200-8927-000</v>
          </cell>
          <cell r="G599" t="str">
            <v>Billed_In</v>
          </cell>
          <cell r="H599" t="str">
            <v>2200</v>
          </cell>
          <cell r="I599" t="str">
            <v>SCG</v>
          </cell>
          <cell r="J599" t="str">
            <v>USS</v>
          </cell>
          <cell r="K599" t="str">
            <v>2200-USS</v>
          </cell>
          <cell r="L599" t="str">
            <v>OTHER-Billed_In</v>
          </cell>
          <cell r="M599" t="str">
            <v>OTHER-Billed_In</v>
          </cell>
          <cell r="N599" t="str">
            <v>OTHER-Billed_In</v>
          </cell>
          <cell r="O599" t="str">
            <v>OTHER-Billed_In</v>
          </cell>
          <cell r="P599" t="str">
            <v>OTHER-Billed_In</v>
          </cell>
          <cell r="Q599">
            <v>857.35649999999998</v>
          </cell>
          <cell r="R599">
            <v>98.569699999999997</v>
          </cell>
          <cell r="S599">
            <v>0</v>
          </cell>
          <cell r="T599">
            <v>1052.8856000000001</v>
          </cell>
          <cell r="U599">
            <v>84.123140000000006</v>
          </cell>
          <cell r="V599">
            <v>0</v>
          </cell>
          <cell r="W599">
            <v>1214.3856000000001</v>
          </cell>
          <cell r="X599">
            <v>84.123140000000006</v>
          </cell>
          <cell r="Y599">
            <v>0</v>
          </cell>
          <cell r="Z599">
            <v>1214.3856000000001</v>
          </cell>
          <cell r="AA599">
            <v>267.62313999999998</v>
          </cell>
          <cell r="AB599">
            <v>0</v>
          </cell>
          <cell r="AC599">
            <v>1214.3856000000001</v>
          </cell>
          <cell r="AD599">
            <v>267.62313999999998</v>
          </cell>
          <cell r="AE599">
            <v>0</v>
          </cell>
          <cell r="AF599"/>
          <cell r="AG599"/>
          <cell r="AH599"/>
          <cell r="AI599"/>
          <cell r="AJ599"/>
        </row>
        <row r="600">
          <cell r="F600" t="str">
            <v>2200-8929-000</v>
          </cell>
          <cell r="G600" t="str">
            <v>Overhead</v>
          </cell>
          <cell r="H600" t="str">
            <v>2200</v>
          </cell>
          <cell r="I600" t="str">
            <v>SCG</v>
          </cell>
          <cell r="J600" t="str">
            <v>USS</v>
          </cell>
          <cell r="K600" t="str">
            <v>2200-USS</v>
          </cell>
          <cell r="L600" t="str">
            <v>OTHER-Overhead</v>
          </cell>
          <cell r="M600" t="str">
            <v>OTHER-Overhead</v>
          </cell>
          <cell r="N600" t="str">
            <v>OTHER-Overhead</v>
          </cell>
          <cell r="O600" t="str">
            <v>OTHER-Overhead</v>
          </cell>
          <cell r="P600" t="str">
            <v>OTHER-Overhead</v>
          </cell>
          <cell r="Q600">
            <v>2032.4436067600002</v>
          </cell>
          <cell r="R600">
            <v>100.72401723999999</v>
          </cell>
          <cell r="S600">
            <v>0</v>
          </cell>
          <cell r="T600">
            <v>2349.9009858720001</v>
          </cell>
          <cell r="U600">
            <v>119.480238136</v>
          </cell>
          <cell r="V600">
            <v>0</v>
          </cell>
          <cell r="W600">
            <v>2342.9408940960006</v>
          </cell>
          <cell r="X600">
            <v>112.28749915199998</v>
          </cell>
          <cell r="Y600">
            <v>0</v>
          </cell>
          <cell r="Z600">
            <v>2344.9709208639997</v>
          </cell>
          <cell r="AA600">
            <v>111.68639365199999</v>
          </cell>
          <cell r="AB600">
            <v>0</v>
          </cell>
          <cell r="AC600">
            <v>2344.9709208639997</v>
          </cell>
          <cell r="AD600">
            <v>111.68639365199999</v>
          </cell>
          <cell r="AE600">
            <v>0</v>
          </cell>
          <cell r="AF600"/>
          <cell r="AG600"/>
          <cell r="AH600"/>
          <cell r="AI600"/>
          <cell r="AJ600"/>
        </row>
        <row r="601">
          <cell r="F601" t="str">
            <v>2200-8929-000</v>
          </cell>
          <cell r="G601" t="str">
            <v>Billed_In</v>
          </cell>
          <cell r="H601" t="str">
            <v>2200</v>
          </cell>
          <cell r="I601" t="str">
            <v>SCG</v>
          </cell>
          <cell r="J601" t="str">
            <v>USS</v>
          </cell>
          <cell r="K601" t="str">
            <v>2200-USS</v>
          </cell>
          <cell r="L601" t="str">
            <v>OTHER-Billed_In</v>
          </cell>
          <cell r="M601" t="str">
            <v>OTHER-Billed_In</v>
          </cell>
          <cell r="N601" t="str">
            <v>OTHER-Billed_In</v>
          </cell>
          <cell r="O601" t="str">
            <v>OTHER-Billed_In</v>
          </cell>
          <cell r="P601" t="str">
            <v>OTHER-Billed_In</v>
          </cell>
          <cell r="Q601">
            <v>2511.6703000000007</v>
          </cell>
          <cell r="R601">
            <v>349.25110000000001</v>
          </cell>
          <cell r="S601">
            <v>0</v>
          </cell>
          <cell r="T601">
            <v>2900.0382399999994</v>
          </cell>
          <cell r="U601">
            <v>414.28654000000006</v>
          </cell>
          <cell r="V601">
            <v>0</v>
          </cell>
          <cell r="W601">
            <v>2900.0382399999994</v>
          </cell>
          <cell r="X601">
            <v>389.48144000000002</v>
          </cell>
          <cell r="Y601">
            <v>0</v>
          </cell>
          <cell r="Z601">
            <v>2900.0382399999994</v>
          </cell>
          <cell r="AA601">
            <v>387.39644000000004</v>
          </cell>
          <cell r="AB601">
            <v>0</v>
          </cell>
          <cell r="AC601">
            <v>2900.0382399999994</v>
          </cell>
          <cell r="AD601">
            <v>387.39644000000004</v>
          </cell>
          <cell r="AE601">
            <v>0</v>
          </cell>
          <cell r="AF601"/>
          <cell r="AG601"/>
          <cell r="AH601"/>
          <cell r="AI601"/>
          <cell r="AJ601"/>
        </row>
        <row r="602">
          <cell r="F602" t="str">
            <v>2200-8937-000</v>
          </cell>
          <cell r="G602" t="str">
            <v>Billed_In</v>
          </cell>
          <cell r="H602" t="str">
            <v>2200</v>
          </cell>
          <cell r="I602" t="str">
            <v>SCG</v>
          </cell>
          <cell r="J602" t="str">
            <v>USS</v>
          </cell>
          <cell r="K602" t="str">
            <v>2200-USS</v>
          </cell>
          <cell r="L602" t="str">
            <v>OTHER-Billed_In</v>
          </cell>
          <cell r="M602" t="str">
            <v>OTHER-Billed_In</v>
          </cell>
          <cell r="N602" t="str">
            <v>OTHER-Billed_In</v>
          </cell>
          <cell r="O602" t="str">
            <v>OTHER-Billed_In</v>
          </cell>
          <cell r="P602" t="str">
            <v>OTHER-Billed_In</v>
          </cell>
          <cell r="Q602">
            <v>803.30119999999999</v>
          </cell>
          <cell r="R602">
            <v>1044.2565</v>
          </cell>
          <cell r="S602">
            <v>0</v>
          </cell>
          <cell r="T602">
            <v>921.8335800000001</v>
          </cell>
          <cell r="U602">
            <v>1237.0552500000001</v>
          </cell>
          <cell r="V602">
            <v>0</v>
          </cell>
          <cell r="W602">
            <v>1032.68831</v>
          </cell>
          <cell r="X602">
            <v>1520.2158300000001</v>
          </cell>
          <cell r="Y602">
            <v>0</v>
          </cell>
          <cell r="Z602">
            <v>1143.58213</v>
          </cell>
          <cell r="AA602">
            <v>1803.3373200000001</v>
          </cell>
          <cell r="AB602">
            <v>0</v>
          </cell>
          <cell r="AC602">
            <v>1143.58213</v>
          </cell>
          <cell r="AD602">
            <v>1803.3373200000001</v>
          </cell>
          <cell r="AE602">
            <v>0</v>
          </cell>
          <cell r="AF602"/>
          <cell r="AG602"/>
          <cell r="AH602"/>
          <cell r="AI602"/>
          <cell r="AJ602"/>
        </row>
        <row r="603">
          <cell r="F603" t="str">
            <v>2200-8937-000</v>
          </cell>
          <cell r="G603" t="str">
            <v>Overhead</v>
          </cell>
          <cell r="H603" t="str">
            <v>2200</v>
          </cell>
          <cell r="I603" t="str">
            <v>SCG</v>
          </cell>
          <cell r="J603" t="str">
            <v>USS</v>
          </cell>
          <cell r="K603" t="str">
            <v>2200-USS</v>
          </cell>
          <cell r="L603" t="str">
            <v>OTHER-Overhead</v>
          </cell>
          <cell r="M603" t="str">
            <v>OTHER-Overhead</v>
          </cell>
          <cell r="N603" t="str">
            <v>OTHER-Overhead</v>
          </cell>
          <cell r="O603" t="str">
            <v>OTHER-Overhead</v>
          </cell>
          <cell r="P603" t="str">
            <v>OTHER-Overhead</v>
          </cell>
          <cell r="Q603">
            <v>650.03133103999994</v>
          </cell>
          <cell r="R603">
            <v>301.16357459999995</v>
          </cell>
          <cell r="S603">
            <v>0</v>
          </cell>
          <cell r="T603">
            <v>746.96174987399991</v>
          </cell>
          <cell r="U603">
            <v>356.76673410000001</v>
          </cell>
          <cell r="V603">
            <v>0</v>
          </cell>
          <cell r="W603">
            <v>834.3088856490001</v>
          </cell>
          <cell r="X603">
            <v>438.27822378899998</v>
          </cell>
          <cell r="Y603">
            <v>0</v>
          </cell>
          <cell r="Z603">
            <v>924.70051031799994</v>
          </cell>
          <cell r="AA603">
            <v>519.902149356</v>
          </cell>
          <cell r="AB603">
            <v>0</v>
          </cell>
          <cell r="AC603">
            <v>924.70051031799994</v>
          </cell>
          <cell r="AD603">
            <v>519.902149356</v>
          </cell>
          <cell r="AE603">
            <v>0</v>
          </cell>
          <cell r="AF603"/>
          <cell r="AG603"/>
          <cell r="AH603"/>
          <cell r="AI603"/>
          <cell r="AJ603"/>
        </row>
        <row r="604">
          <cell r="F604" t="str">
            <v>2200-BUCU-DXX</v>
          </cell>
          <cell r="G604" t="str">
            <v>BUCU_Base</v>
          </cell>
          <cell r="H604" t="str">
            <v>2200</v>
          </cell>
          <cell r="I604" t="str">
            <v>SCG</v>
          </cell>
          <cell r="J604" t="str">
            <v>USS</v>
          </cell>
          <cell r="K604" t="str">
            <v>2200-USS</v>
          </cell>
          <cell r="L604" t="str">
            <v>OTHER</v>
          </cell>
          <cell r="M604" t="str">
            <v>OTHER</v>
          </cell>
          <cell r="N604" t="str">
            <v>OTHER</v>
          </cell>
          <cell r="O604" t="str">
            <v>OTHER</v>
          </cell>
          <cell r="P604" t="str">
            <v>OTHER</v>
          </cell>
          <cell r="Q604">
            <v>665.92273397806878</v>
          </cell>
          <cell r="R604">
            <v>383.79863943167925</v>
          </cell>
          <cell r="S604">
            <v>109.66384255906344</v>
          </cell>
          <cell r="T604">
            <v>656.85195256948452</v>
          </cell>
          <cell r="U604">
            <v>609.02113136100775</v>
          </cell>
          <cell r="V604">
            <v>153.18603825569153</v>
          </cell>
          <cell r="W604">
            <v>678.34853008038851</v>
          </cell>
          <cell r="X604">
            <v>626.21039340038863</v>
          </cell>
          <cell r="Y604">
            <v>173.03173386037349</v>
          </cell>
          <cell r="Z604">
            <v>678.08497865939944</v>
          </cell>
          <cell r="AA604">
            <v>639.45134224016635</v>
          </cell>
          <cell r="AB604">
            <v>180.66645558947323</v>
          </cell>
          <cell r="AC604">
            <v>678.08497865939944</v>
          </cell>
          <cell r="AD604">
            <v>639.45134224016635</v>
          </cell>
          <cell r="AE604">
            <v>180.66645558947323</v>
          </cell>
          <cell r="AF604"/>
          <cell r="AG604"/>
          <cell r="AH604"/>
          <cell r="AI604"/>
          <cell r="AJ604">
            <v>0</v>
          </cell>
        </row>
        <row r="605">
          <cell r="F605" t="str">
            <v>2200-BUCU-OHX</v>
          </cell>
          <cell r="G605" t="str">
            <v>BUCU_Ovh</v>
          </cell>
          <cell r="H605" t="str">
            <v>2200</v>
          </cell>
          <cell r="I605" t="str">
            <v>SCG</v>
          </cell>
          <cell r="J605" t="str">
            <v>USS</v>
          </cell>
          <cell r="K605" t="str">
            <v>2200-USS</v>
          </cell>
          <cell r="L605" t="str">
            <v>OTHER</v>
          </cell>
          <cell r="M605" t="str">
            <v>OTHER</v>
          </cell>
          <cell r="N605" t="str">
            <v>OTHER</v>
          </cell>
          <cell r="O605" t="str">
            <v>OTHER</v>
          </cell>
          <cell r="P605" t="str">
            <v>OTHER</v>
          </cell>
          <cell r="Q605">
            <v>605.80237879724893</v>
          </cell>
          <cell r="R605">
            <v>111.5442544721253</v>
          </cell>
          <cell r="S605">
            <v>35.632083261218682</v>
          </cell>
          <cell r="T605">
            <v>601.29404867352343</v>
          </cell>
          <cell r="U605">
            <v>177.40925531131586</v>
          </cell>
          <cell r="V605">
            <v>50.096601579022405</v>
          </cell>
          <cell r="W605">
            <v>619.72477929564502</v>
          </cell>
          <cell r="X605">
            <v>182.3469235977837</v>
          </cell>
          <cell r="Y605">
            <v>56.6566540876711</v>
          </cell>
          <cell r="Z605">
            <v>619.91319053909672</v>
          </cell>
          <cell r="AA605">
            <v>186.1678530600642</v>
          </cell>
          <cell r="AB605">
            <v>58.890685961201704</v>
          </cell>
          <cell r="AC605">
            <v>619.91319053909672</v>
          </cell>
          <cell r="AD605">
            <v>186.1678530600642</v>
          </cell>
          <cell r="AE605">
            <v>58.890685961201704</v>
          </cell>
          <cell r="AF605"/>
          <cell r="AG605"/>
          <cell r="AH605"/>
          <cell r="AI605"/>
          <cell r="AJ605">
            <v>0</v>
          </cell>
        </row>
        <row r="606">
          <cell r="F606" t="str">
            <v>2200-Ovcr-OHC</v>
          </cell>
          <cell r="G606" t="str">
            <v>Ovh_Cr</v>
          </cell>
          <cell r="H606" t="str">
            <v>2200</v>
          </cell>
          <cell r="I606" t="str">
            <v>SCG</v>
          </cell>
          <cell r="J606" t="str">
            <v>USS</v>
          </cell>
          <cell r="K606" t="str">
            <v>2200-USS</v>
          </cell>
          <cell r="L606" t="str">
            <v>OTHER</v>
          </cell>
          <cell r="M606" t="str">
            <v>OTHER</v>
          </cell>
          <cell r="N606" t="str">
            <v>OTHER</v>
          </cell>
          <cell r="O606" t="str">
            <v>OTHER</v>
          </cell>
          <cell r="P606" t="str">
            <v>OTHER</v>
          </cell>
          <cell r="Q606">
            <v>-9231.1697015999907</v>
          </cell>
          <cell r="R606">
            <v>-584.55509631999973</v>
          </cell>
          <cell r="S606">
            <v>-312.91145727999998</v>
          </cell>
          <cell r="T606">
            <v>-12422.103261434997</v>
          </cell>
          <cell r="U606">
            <v>-798.82901759700007</v>
          </cell>
          <cell r="V606">
            <v>-356.26513571999999</v>
          </cell>
          <cell r="W606">
            <v>-13128.551213312005</v>
          </cell>
          <cell r="X606">
            <v>-832.48365357099942</v>
          </cell>
          <cell r="Y606">
            <v>-383.37208215999999</v>
          </cell>
          <cell r="Z606">
            <v>-14428.399914302847</v>
          </cell>
          <cell r="AA606">
            <v>-909.55960035211888</v>
          </cell>
          <cell r="AB606">
            <v>-379.17851903999997</v>
          </cell>
          <cell r="AC606">
            <v>-14428.399914302847</v>
          </cell>
          <cell r="AD606">
            <v>-909.55960035211888</v>
          </cell>
          <cell r="AE606">
            <v>-379.17851903999997</v>
          </cell>
          <cell r="AF606"/>
          <cell r="AG606"/>
          <cell r="AH606"/>
          <cell r="AI606"/>
          <cell r="AJ606">
            <v>0</v>
          </cell>
        </row>
        <row r="607"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/>
          <cell r="AG607"/>
          <cell r="AH607"/>
          <cell r="AI607"/>
          <cell r="AJ607"/>
        </row>
        <row r="608"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/>
          <cell r="AG608"/>
          <cell r="AH608"/>
          <cell r="AI608"/>
          <cell r="AJ608"/>
        </row>
        <row r="609"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/>
          <cell r="AG609"/>
          <cell r="AH609"/>
          <cell r="AI609"/>
          <cell r="AJ609"/>
        </row>
        <row r="610"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</row>
        <row r="611"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/>
          <cell r="AG611"/>
          <cell r="AH611"/>
          <cell r="AI611"/>
          <cell r="AJ611"/>
        </row>
        <row r="612"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/>
          <cell r="AG612"/>
          <cell r="AH612"/>
          <cell r="AI612"/>
          <cell r="AJ612"/>
        </row>
        <row r="613"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/>
          <cell r="AG613"/>
          <cell r="AH613"/>
          <cell r="AI613"/>
          <cell r="AJ613"/>
        </row>
        <row r="614"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/>
          <cell r="AJ614"/>
        </row>
        <row r="615"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/>
          <cell r="AG615"/>
          <cell r="AH615"/>
          <cell r="AI615"/>
          <cell r="AJ615"/>
        </row>
        <row r="616"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/>
          <cell r="AJ616"/>
        </row>
        <row r="617"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/>
          <cell r="AG617"/>
          <cell r="AH617"/>
          <cell r="AI617"/>
          <cell r="AJ617"/>
        </row>
        <row r="618"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/>
          <cell r="AG618"/>
          <cell r="AH618"/>
          <cell r="AI618"/>
          <cell r="AJ618"/>
        </row>
        <row r="619"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/>
          <cell r="AG619"/>
          <cell r="AH619"/>
          <cell r="AI619"/>
          <cell r="AJ619"/>
        </row>
        <row r="620"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/>
          <cell r="AG620"/>
          <cell r="AH620"/>
          <cell r="AI620"/>
          <cell r="AJ620"/>
        </row>
        <row r="621"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/>
          <cell r="AG621"/>
          <cell r="AH621"/>
          <cell r="AI621"/>
          <cell r="AJ621"/>
        </row>
        <row r="622"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/>
          <cell r="AG622"/>
          <cell r="AH622"/>
          <cell r="AI622"/>
          <cell r="AJ622"/>
        </row>
        <row r="623"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/>
          <cell r="AJ623"/>
        </row>
        <row r="624"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</row>
        <row r="625"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</row>
        <row r="626"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</row>
        <row r="627"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/>
          <cell r="AJ627"/>
        </row>
        <row r="628"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</row>
        <row r="629"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/>
          <cell r="AG629"/>
          <cell r="AH629"/>
          <cell r="AI629"/>
          <cell r="AJ629"/>
        </row>
        <row r="630"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  <cell r="AB630"/>
          <cell r="AC630"/>
          <cell r="AD630"/>
          <cell r="AE630"/>
          <cell r="AF630"/>
          <cell r="AG630"/>
          <cell r="AH630"/>
          <cell r="AI630"/>
          <cell r="AJ630"/>
        </row>
        <row r="631"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  <cell r="AE631"/>
          <cell r="AF631"/>
          <cell r="AG631"/>
          <cell r="AH631"/>
          <cell r="AI631"/>
          <cell r="AJ631"/>
        </row>
        <row r="632"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  <cell r="AE632"/>
          <cell r="AF632"/>
          <cell r="AG632"/>
          <cell r="AH632"/>
          <cell r="AI632"/>
          <cell r="AJ632"/>
        </row>
        <row r="633"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/>
          <cell r="AG633"/>
          <cell r="AH633"/>
          <cell r="AI633"/>
          <cell r="AJ633"/>
        </row>
        <row r="634"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/>
          <cell r="AG634"/>
          <cell r="AH634"/>
          <cell r="AI634"/>
          <cell r="AJ634"/>
        </row>
        <row r="635"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/>
          <cell r="AJ635"/>
        </row>
        <row r="636"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/>
          <cell r="AJ636"/>
        </row>
        <row r="637"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/>
          <cell r="AJ637"/>
        </row>
        <row r="638"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</row>
        <row r="639"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</row>
        <row r="640"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</row>
        <row r="641"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</row>
        <row r="642"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</row>
        <row r="643"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</row>
        <row r="644"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</row>
        <row r="645"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/>
          <cell r="AJ645"/>
        </row>
        <row r="646"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/>
          <cell r="AJ646"/>
        </row>
        <row r="647"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AH647"/>
          <cell r="AI647"/>
          <cell r="AJ647"/>
        </row>
        <row r="648"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/>
          <cell r="AJ648"/>
        </row>
        <row r="649"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/>
          <cell r="AJ649"/>
        </row>
        <row r="650"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AH650"/>
          <cell r="AI650"/>
          <cell r="AJ650"/>
        </row>
        <row r="651"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</row>
        <row r="652"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</row>
        <row r="653"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</row>
        <row r="654"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</row>
        <row r="655"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/>
          <cell r="AJ655"/>
        </row>
        <row r="656"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</row>
        <row r="657"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</row>
        <row r="658"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</row>
        <row r="659"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</row>
        <row r="660"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</row>
        <row r="661"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</row>
        <row r="662"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</row>
        <row r="663"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/>
          <cell r="AJ663"/>
        </row>
        <row r="664"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</row>
        <row r="665"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</row>
        <row r="666"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</row>
        <row r="667"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/>
          <cell r="AJ667"/>
        </row>
        <row r="668"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</row>
        <row r="669"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</row>
        <row r="670"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/>
          <cell r="AJ670"/>
        </row>
        <row r="671"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AH671"/>
          <cell r="AI671"/>
          <cell r="AJ671"/>
        </row>
        <row r="672"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</row>
        <row r="673"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/>
          <cell r="AJ673"/>
        </row>
        <row r="674"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</row>
        <row r="675"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</row>
        <row r="676"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</row>
        <row r="677"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/>
          <cell r="AJ677"/>
        </row>
        <row r="678"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</row>
        <row r="679"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</row>
        <row r="680"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/>
          <cell r="AJ680"/>
        </row>
        <row r="681"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/>
          <cell r="AJ681"/>
        </row>
        <row r="682"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</row>
        <row r="683"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</row>
        <row r="684"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/>
          <cell r="AJ684"/>
        </row>
        <row r="685"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</row>
        <row r="686"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</row>
        <row r="687"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/>
          <cell r="AJ687"/>
        </row>
        <row r="688"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/>
          <cell r="AJ688"/>
        </row>
        <row r="689"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</row>
        <row r="690"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</row>
        <row r="691"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/>
          <cell r="AJ691"/>
        </row>
        <row r="692"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</row>
        <row r="693"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</row>
        <row r="694"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</row>
        <row r="695"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/>
          <cell r="AJ695"/>
        </row>
        <row r="696"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</row>
        <row r="697"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</row>
        <row r="698"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/>
          <cell r="AJ698"/>
        </row>
        <row r="699"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/>
          <cell r="AJ699"/>
        </row>
        <row r="700"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</row>
        <row r="701"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</row>
        <row r="702"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</row>
        <row r="703"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/>
          <cell r="AJ703"/>
        </row>
        <row r="704"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</row>
        <row r="705"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/>
          <cell r="AJ705"/>
        </row>
        <row r="706"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/>
          <cell r="AJ706"/>
        </row>
        <row r="707"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</row>
        <row r="708"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</row>
        <row r="709"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/>
          <cell r="AJ709"/>
        </row>
        <row r="710"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/>
          <cell r="AG710"/>
          <cell r="AH710"/>
          <cell r="AI710"/>
          <cell r="AJ710"/>
        </row>
        <row r="711"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</row>
        <row r="712"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</row>
        <row r="713"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/>
          <cell r="AJ713"/>
        </row>
        <row r="714"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</row>
        <row r="715"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</row>
        <row r="716"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</row>
        <row r="717"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/>
          <cell r="AJ717"/>
        </row>
        <row r="718"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</row>
        <row r="719"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</row>
        <row r="720"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/>
          <cell r="AG720"/>
          <cell r="AH720"/>
          <cell r="AI720"/>
          <cell r="AJ720"/>
        </row>
        <row r="721"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/>
          <cell r="AG721"/>
          <cell r="AH721"/>
          <cell r="AI721"/>
          <cell r="AJ721"/>
        </row>
        <row r="722"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</row>
        <row r="723"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</row>
        <row r="724"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</row>
        <row r="725"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/>
          <cell r="AJ725"/>
        </row>
        <row r="726"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</row>
        <row r="727"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/>
          <cell r="AJ727"/>
        </row>
        <row r="728"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/>
          <cell r="AJ728"/>
        </row>
        <row r="729"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/>
          <cell r="AJ729"/>
        </row>
        <row r="730"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</row>
        <row r="731"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</row>
        <row r="732"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</row>
        <row r="733"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</row>
        <row r="734"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</row>
        <row r="735"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</row>
        <row r="736"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/>
          <cell r="AG736"/>
          <cell r="AH736"/>
          <cell r="AI736"/>
          <cell r="AJ736"/>
        </row>
        <row r="737"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</row>
        <row r="738"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/>
          <cell r="AJ738"/>
        </row>
        <row r="739"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</row>
        <row r="740"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</row>
        <row r="741"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</row>
        <row r="742"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/>
          <cell r="AJ742"/>
        </row>
        <row r="743"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</row>
        <row r="744"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</row>
        <row r="745"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/>
          <cell r="AJ745"/>
        </row>
        <row r="746"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/>
          <cell r="AJ746"/>
        </row>
        <row r="747"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</row>
        <row r="748"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</row>
        <row r="749"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/>
          <cell r="AG749"/>
          <cell r="AH749"/>
          <cell r="AI749"/>
          <cell r="AJ749"/>
        </row>
        <row r="750"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/>
          <cell r="AG750"/>
          <cell r="AH750"/>
          <cell r="AI750"/>
          <cell r="AJ750"/>
        </row>
        <row r="751"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</row>
        <row r="752"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/>
          <cell r="AG752"/>
          <cell r="AH752"/>
          <cell r="AI752"/>
          <cell r="AJ752"/>
        </row>
        <row r="753"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/>
          <cell r="AJ753"/>
        </row>
        <row r="754"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</row>
        <row r="755"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</row>
        <row r="756"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/>
          <cell r="AJ756"/>
        </row>
        <row r="757"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</row>
        <row r="758"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</row>
        <row r="759"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</row>
        <row r="760"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/>
          <cell r="AJ760"/>
        </row>
        <row r="761"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</row>
        <row r="762"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</row>
        <row r="763"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/>
          <cell r="AJ763"/>
        </row>
        <row r="764"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</row>
        <row r="765"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/>
          <cell r="AJ765"/>
        </row>
        <row r="766"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</row>
        <row r="767"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/>
          <cell r="AJ767"/>
        </row>
        <row r="768"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/>
          <cell r="AG768"/>
          <cell r="AH768"/>
          <cell r="AI768"/>
          <cell r="AJ768"/>
        </row>
        <row r="769"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</row>
        <row r="770"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/>
          <cell r="AJ770"/>
        </row>
        <row r="771"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</row>
        <row r="772"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/>
          <cell r="AJ772"/>
        </row>
        <row r="773"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</row>
        <row r="774"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/>
          <cell r="AJ774"/>
        </row>
        <row r="775"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/>
          <cell r="AJ775"/>
        </row>
        <row r="776"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</row>
        <row r="777"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/>
          <cell r="AJ777"/>
        </row>
        <row r="778"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/>
          <cell r="AG778"/>
          <cell r="AH778"/>
          <cell r="AI778"/>
          <cell r="AJ778"/>
        </row>
        <row r="779"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/>
          <cell r="AG779"/>
          <cell r="AH779"/>
          <cell r="AI779"/>
          <cell r="AJ779"/>
        </row>
        <row r="780"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</row>
        <row r="781"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/>
          <cell r="AG781"/>
          <cell r="AH781"/>
          <cell r="AI781"/>
          <cell r="AJ781"/>
        </row>
        <row r="782"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/>
          <cell r="AG782"/>
          <cell r="AH782"/>
          <cell r="AI782"/>
          <cell r="AJ782"/>
        </row>
        <row r="783"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/>
          <cell r="AG783"/>
          <cell r="AH783"/>
          <cell r="AI783"/>
          <cell r="AJ783"/>
        </row>
        <row r="784"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</row>
        <row r="785"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</row>
        <row r="786"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</row>
        <row r="787"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</row>
        <row r="788"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</row>
        <row r="789"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/>
          <cell r="AG789"/>
          <cell r="AH789"/>
          <cell r="AI789"/>
          <cell r="AJ789"/>
        </row>
        <row r="790"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</row>
        <row r="791"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/>
          <cell r="AJ791"/>
        </row>
        <row r="792"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/>
          <cell r="AG792"/>
          <cell r="AH792"/>
          <cell r="AI792"/>
          <cell r="AJ792"/>
        </row>
        <row r="793"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/>
          <cell r="AG793"/>
          <cell r="AH793"/>
          <cell r="AI793"/>
          <cell r="AJ793"/>
        </row>
        <row r="794"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</row>
        <row r="795"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/>
          <cell r="AG795"/>
          <cell r="AH795"/>
          <cell r="AI795"/>
          <cell r="AJ795"/>
        </row>
        <row r="796"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/>
          <cell r="AG796"/>
          <cell r="AH796"/>
          <cell r="AI796"/>
          <cell r="AJ796"/>
        </row>
        <row r="797"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/>
          <cell r="AG797"/>
          <cell r="AH797"/>
          <cell r="AI797"/>
          <cell r="AJ797"/>
        </row>
        <row r="798"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/>
          <cell r="AG798"/>
          <cell r="AH798"/>
          <cell r="AI798"/>
          <cell r="AJ798"/>
        </row>
        <row r="799"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/>
          <cell r="AJ799"/>
        </row>
        <row r="800"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</row>
        <row r="801"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</row>
        <row r="802"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</row>
        <row r="803"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/>
          <cell r="AJ803"/>
        </row>
        <row r="804"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/>
          <cell r="AJ804"/>
        </row>
        <row r="805"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/>
          <cell r="AG805"/>
          <cell r="AH805"/>
          <cell r="AI805"/>
          <cell r="AJ805"/>
        </row>
        <row r="806"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/>
          <cell r="AG806"/>
          <cell r="AH806"/>
          <cell r="AI806"/>
          <cell r="AJ806"/>
        </row>
        <row r="807"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/>
          <cell r="AG807"/>
          <cell r="AH807"/>
          <cell r="AI807"/>
          <cell r="AJ807"/>
        </row>
        <row r="808"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</row>
        <row r="809"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</row>
        <row r="810"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/>
          <cell r="AG810"/>
          <cell r="AH810"/>
          <cell r="AI810"/>
          <cell r="AJ810"/>
        </row>
        <row r="811"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/>
          <cell r="AJ811"/>
        </row>
        <row r="812"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/>
          <cell r="AG812"/>
          <cell r="AH812"/>
          <cell r="AI812"/>
          <cell r="AJ812"/>
        </row>
        <row r="813"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/>
          <cell r="AG813"/>
          <cell r="AH813"/>
          <cell r="AI813"/>
          <cell r="AJ813"/>
        </row>
        <row r="814"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/>
          <cell r="AG814"/>
          <cell r="AH814"/>
          <cell r="AI814"/>
          <cell r="AJ814"/>
        </row>
        <row r="815"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</row>
        <row r="816"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</row>
        <row r="817"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</row>
        <row r="818"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</row>
        <row r="819"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</row>
        <row r="820"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/>
          <cell r="AJ820"/>
        </row>
        <row r="821"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</row>
        <row r="822"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/>
          <cell r="AJ822"/>
        </row>
        <row r="823"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</row>
        <row r="824"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</row>
        <row r="825"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</row>
        <row r="826"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</row>
        <row r="827"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</row>
        <row r="828"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</row>
        <row r="829"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</row>
        <row r="830"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</row>
        <row r="831"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/>
          <cell r="AJ831"/>
        </row>
        <row r="832"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</row>
        <row r="833"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</row>
        <row r="834"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</row>
        <row r="835"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</row>
        <row r="836"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</row>
        <row r="837"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</row>
        <row r="838"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</row>
        <row r="839"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</row>
        <row r="840"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/>
          <cell r="AJ840"/>
        </row>
        <row r="841"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/>
          <cell r="AJ841"/>
        </row>
        <row r="842"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</row>
        <row r="843"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</row>
        <row r="844"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/>
          <cell r="AG844"/>
          <cell r="AH844"/>
          <cell r="AI844"/>
          <cell r="AJ844"/>
        </row>
        <row r="845"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</row>
        <row r="846"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</row>
        <row r="847"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/>
          <cell r="AJ847"/>
        </row>
        <row r="848"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/>
          <cell r="AJ848"/>
        </row>
        <row r="849"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</row>
        <row r="850"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</row>
        <row r="851"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/>
          <cell r="AJ851"/>
        </row>
        <row r="852"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</row>
        <row r="853"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</row>
        <row r="854"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/>
          <cell r="AJ854"/>
        </row>
        <row r="855"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/>
          <cell r="AJ855"/>
        </row>
        <row r="856"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</row>
        <row r="857"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</row>
        <row r="858"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/>
          <cell r="AJ858"/>
        </row>
        <row r="859"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</row>
        <row r="860"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</row>
        <row r="861"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/>
          <cell r="AJ861"/>
        </row>
        <row r="862"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/>
          <cell r="AJ862"/>
        </row>
        <row r="863"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</row>
        <row r="864"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</row>
        <row r="865"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/>
          <cell r="AG865"/>
          <cell r="AH865"/>
          <cell r="AI865"/>
          <cell r="AJ865"/>
        </row>
        <row r="866"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/>
          <cell r="AG866"/>
          <cell r="AH866"/>
          <cell r="AI866"/>
          <cell r="AJ866"/>
        </row>
        <row r="867"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</row>
        <row r="868"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/>
          <cell r="AG868"/>
          <cell r="AH868"/>
          <cell r="AI868"/>
          <cell r="AJ868"/>
        </row>
        <row r="869"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/>
          <cell r="AG869"/>
          <cell r="AH869"/>
          <cell r="AI869"/>
          <cell r="AJ869"/>
        </row>
        <row r="870"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</row>
        <row r="871"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</row>
        <row r="872"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/>
          <cell r="AJ872"/>
        </row>
        <row r="873"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/>
          <cell r="AJ873"/>
        </row>
        <row r="874"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</row>
        <row r="875"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</row>
        <row r="876"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/>
          <cell r="AJ876"/>
        </row>
        <row r="877"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</row>
        <row r="878"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</row>
        <row r="879"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/>
          <cell r="AJ879"/>
        </row>
        <row r="880"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/>
          <cell r="AG880"/>
          <cell r="AH880"/>
          <cell r="AI880"/>
          <cell r="AJ880"/>
        </row>
        <row r="881"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</row>
        <row r="882"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</row>
        <row r="883"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/>
          <cell r="AG883"/>
          <cell r="AH883"/>
          <cell r="AI883"/>
          <cell r="AJ883"/>
        </row>
        <row r="884"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/>
          <cell r="AJ884"/>
        </row>
        <row r="885"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</row>
        <row r="886"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/>
          <cell r="AJ886"/>
        </row>
        <row r="887"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/>
          <cell r="AJ887"/>
        </row>
        <row r="888"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</row>
        <row r="889"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</row>
        <row r="890"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/>
          <cell r="AJ890"/>
        </row>
        <row r="891"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/>
          <cell r="AJ891"/>
        </row>
        <row r="892"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</row>
        <row r="893"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</row>
        <row r="894"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/>
          <cell r="AJ894"/>
        </row>
        <row r="895"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</row>
        <row r="896"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</row>
        <row r="897"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/>
          <cell r="AJ897"/>
        </row>
        <row r="898"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/>
          <cell r="AJ898"/>
        </row>
        <row r="899"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</row>
        <row r="900"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</row>
        <row r="901"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/>
          <cell r="AJ901"/>
        </row>
        <row r="902"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</row>
        <row r="903"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</row>
        <row r="904"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/>
          <cell r="AJ904"/>
        </row>
        <row r="905"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/>
          <cell r="AJ905"/>
        </row>
        <row r="906"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</row>
        <row r="907"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</row>
        <row r="908"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/>
          <cell r="AJ908"/>
        </row>
        <row r="909"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/>
          <cell r="AJ909"/>
        </row>
        <row r="910"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</row>
        <row r="911"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/>
          <cell r="AJ911"/>
        </row>
        <row r="912"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</row>
        <row r="913"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</row>
        <row r="914"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/>
          <cell r="AJ914"/>
        </row>
        <row r="915"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</row>
        <row r="916"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/>
          <cell r="AJ916"/>
        </row>
        <row r="917"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</row>
        <row r="918"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/>
          <cell r="AJ918"/>
        </row>
        <row r="919"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</row>
        <row r="920"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/>
          <cell r="AJ920"/>
        </row>
        <row r="921"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</row>
        <row r="922"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</row>
        <row r="923"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/>
          <cell r="AJ923"/>
        </row>
        <row r="924"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</row>
        <row r="925"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/>
          <cell r="AJ925"/>
        </row>
        <row r="926"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</row>
        <row r="927"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/>
          <cell r="AG927"/>
          <cell r="AH927"/>
          <cell r="AI927"/>
          <cell r="AJ927"/>
        </row>
        <row r="928"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/>
          <cell r="AJ928"/>
        </row>
        <row r="929"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</row>
        <row r="930"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</row>
        <row r="931"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</row>
        <row r="932"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/>
          <cell r="AJ932"/>
        </row>
        <row r="933"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</row>
        <row r="934"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/>
          <cell r="AJ934"/>
        </row>
        <row r="935"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/>
          <cell r="AJ935"/>
        </row>
        <row r="936"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</row>
        <row r="937"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</row>
        <row r="938"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</row>
        <row r="939"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/>
          <cell r="AJ939"/>
        </row>
        <row r="940"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</row>
        <row r="941"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/>
          <cell r="AJ941"/>
        </row>
        <row r="942"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/>
          <cell r="AJ942"/>
        </row>
        <row r="943"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</row>
        <row r="944"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</row>
        <row r="945"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</row>
        <row r="946"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/>
          <cell r="AJ946"/>
        </row>
        <row r="947"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</row>
        <row r="948"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</row>
        <row r="949"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/>
          <cell r="AJ949"/>
        </row>
        <row r="950"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</row>
        <row r="951"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</row>
        <row r="952"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</row>
        <row r="953"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/>
          <cell r="AJ953"/>
        </row>
        <row r="954"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/>
          <cell r="AG954"/>
          <cell r="AH954"/>
          <cell r="AI954"/>
          <cell r="AJ954"/>
        </row>
        <row r="955"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</row>
        <row r="956"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</row>
        <row r="957"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/>
          <cell r="AG957"/>
          <cell r="AH957"/>
          <cell r="AI957"/>
          <cell r="AJ957"/>
        </row>
        <row r="958"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/>
          <cell r="AJ958"/>
        </row>
        <row r="959"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</row>
        <row r="960"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/>
          <cell r="AJ960"/>
        </row>
        <row r="961"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/>
          <cell r="AJ961"/>
        </row>
        <row r="962"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/>
          <cell r="AJ962"/>
        </row>
        <row r="963"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</row>
        <row r="964"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</row>
        <row r="965"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/>
          <cell r="AJ965"/>
        </row>
        <row r="966"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</row>
        <row r="967"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/>
          <cell r="AG967"/>
          <cell r="AH967"/>
          <cell r="AI967"/>
          <cell r="AJ967"/>
        </row>
        <row r="968"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/>
          <cell r="AG968"/>
          <cell r="AH968"/>
          <cell r="AI968"/>
          <cell r="AJ968"/>
        </row>
        <row r="969"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/>
          <cell r="AG969"/>
          <cell r="AH969"/>
          <cell r="AI969"/>
          <cell r="AJ969"/>
        </row>
        <row r="970"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/>
          <cell r="AG970"/>
          <cell r="AH970"/>
          <cell r="AI970"/>
          <cell r="AJ970"/>
        </row>
        <row r="971"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</row>
        <row r="972"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/>
          <cell r="AG972"/>
          <cell r="AH972"/>
          <cell r="AI972"/>
          <cell r="AJ972"/>
        </row>
        <row r="973"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/>
          <cell r="AJ973"/>
        </row>
        <row r="974"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</row>
        <row r="975"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/>
          <cell r="AJ975"/>
        </row>
        <row r="976"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/>
          <cell r="AJ976"/>
        </row>
        <row r="977"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/>
          <cell r="AJ977"/>
        </row>
        <row r="978"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</row>
        <row r="979"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/>
          <cell r="AJ979"/>
        </row>
        <row r="980"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/>
          <cell r="AJ980"/>
        </row>
        <row r="981"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</row>
        <row r="982"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/>
          <cell r="AJ982"/>
        </row>
        <row r="983"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/>
          <cell r="AJ983"/>
        </row>
        <row r="984"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/>
          <cell r="AG984"/>
          <cell r="AH984"/>
          <cell r="AI984"/>
          <cell r="AJ984"/>
        </row>
        <row r="985"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</row>
        <row r="986"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/>
          <cell r="AG986"/>
          <cell r="AH986"/>
          <cell r="AI986"/>
          <cell r="AJ986"/>
        </row>
        <row r="987"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/>
          <cell r="AG987"/>
          <cell r="AH987"/>
          <cell r="AI987"/>
          <cell r="AJ987"/>
        </row>
        <row r="988"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/>
          <cell r="AG988"/>
          <cell r="AH988"/>
          <cell r="AI988"/>
          <cell r="AJ988"/>
        </row>
        <row r="989"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/>
          <cell r="AG989"/>
          <cell r="AH989"/>
          <cell r="AI989"/>
          <cell r="AJ989"/>
        </row>
        <row r="990"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/>
          <cell r="AG990"/>
          <cell r="AH990"/>
          <cell r="AI990"/>
          <cell r="AJ990"/>
        </row>
        <row r="991"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/>
          <cell r="AG991"/>
          <cell r="AH991"/>
          <cell r="AI991"/>
          <cell r="AJ991"/>
        </row>
        <row r="992"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</row>
        <row r="993"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/>
          <cell r="AG993"/>
          <cell r="AH993"/>
          <cell r="AI993"/>
          <cell r="AJ993"/>
        </row>
        <row r="994"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/>
          <cell r="AG994"/>
          <cell r="AH994"/>
          <cell r="AI994"/>
          <cell r="AJ994"/>
        </row>
        <row r="995"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/>
          <cell r="AJ995"/>
        </row>
        <row r="996"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/>
          <cell r="AG996"/>
          <cell r="AH996"/>
          <cell r="AI996"/>
          <cell r="AJ996"/>
        </row>
        <row r="997"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/>
          <cell r="AJ997"/>
        </row>
        <row r="998"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/>
          <cell r="AG998"/>
          <cell r="AH998"/>
          <cell r="AI998"/>
          <cell r="AJ998"/>
        </row>
        <row r="999"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</row>
        <row r="1000"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</row>
        <row r="1001"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/>
          <cell r="AG1001"/>
          <cell r="AH1001"/>
          <cell r="AI1001"/>
          <cell r="AJ1001"/>
        </row>
        <row r="1002"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</row>
        <row r="1003"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</row>
        <row r="1004"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</row>
        <row r="1005"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/>
          <cell r="AJ1005"/>
        </row>
        <row r="1006"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/>
          <cell r="AJ1006"/>
        </row>
        <row r="1007"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</row>
        <row r="1008"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/>
          <cell r="AJ1008"/>
        </row>
        <row r="1009"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/>
          <cell r="AG1009"/>
          <cell r="AH1009"/>
          <cell r="AI1009"/>
          <cell r="AJ1009"/>
        </row>
        <row r="1010"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</row>
        <row r="1011"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/>
          <cell r="AJ1011"/>
        </row>
        <row r="1012"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/>
          <cell r="AG1012"/>
          <cell r="AH1012"/>
          <cell r="AI1012"/>
          <cell r="AJ1012"/>
        </row>
        <row r="1013"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/>
          <cell r="AG1013"/>
          <cell r="AH1013"/>
          <cell r="AI1013"/>
          <cell r="AJ1013"/>
        </row>
        <row r="1014"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</row>
        <row r="1015"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/>
          <cell r="AG1015"/>
          <cell r="AH1015"/>
          <cell r="AI1015"/>
          <cell r="AJ1015"/>
        </row>
        <row r="1016"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/>
          <cell r="AG1016"/>
          <cell r="AH1016"/>
          <cell r="AI1016"/>
          <cell r="AJ1016"/>
        </row>
        <row r="1017"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</row>
        <row r="1018"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</row>
        <row r="1019"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</row>
        <row r="1020"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/>
          <cell r="AJ1020"/>
        </row>
        <row r="1021"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/>
          <cell r="AG1021"/>
          <cell r="AH1021"/>
          <cell r="AI1021"/>
          <cell r="AJ1021"/>
        </row>
        <row r="1022"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/>
          <cell r="AJ1022"/>
        </row>
        <row r="1023"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/>
          <cell r="AG1023"/>
          <cell r="AH1023"/>
          <cell r="AI1023"/>
          <cell r="AJ1023"/>
        </row>
        <row r="1024"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</row>
        <row r="1025"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</row>
        <row r="1026"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</row>
        <row r="1027"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</row>
        <row r="1028"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/>
          <cell r="AJ1028"/>
        </row>
        <row r="1029"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/>
          <cell r="AJ1029"/>
        </row>
        <row r="1030"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/>
          <cell r="AJ1030"/>
        </row>
        <row r="1031"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/>
          <cell r="AJ1031"/>
        </row>
        <row r="1032"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</row>
        <row r="1033"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</row>
        <row r="1034"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/>
          <cell r="AJ1034"/>
        </row>
        <row r="1035"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</row>
        <row r="1036"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</row>
        <row r="1037"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</row>
        <row r="1038"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</row>
        <row r="1039"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</row>
        <row r="1040"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</row>
        <row r="1041"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</row>
        <row r="1042"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</row>
        <row r="1043"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/>
          <cell r="AJ1043"/>
        </row>
        <row r="1044"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/>
          <cell r="AJ1044"/>
        </row>
        <row r="1045"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/>
          <cell r="AJ1045"/>
        </row>
        <row r="1046"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</row>
        <row r="1047"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</row>
        <row r="1048"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/>
          <cell r="AJ1048"/>
        </row>
        <row r="1049"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</row>
        <row r="1050"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/>
          <cell r="AJ1050"/>
        </row>
        <row r="1051"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</row>
        <row r="1052"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</row>
        <row r="1053"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</row>
        <row r="1054"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</row>
        <row r="1055"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</row>
        <row r="1056"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</row>
        <row r="1057"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</row>
        <row r="1058"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/>
          <cell r="AJ1058"/>
        </row>
        <row r="1059"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/>
          <cell r="AJ1059"/>
        </row>
        <row r="1060"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</row>
        <row r="1061"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/>
          <cell r="AJ1061"/>
        </row>
        <row r="1062"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  <cell r="AE1062"/>
          <cell r="AF1062"/>
          <cell r="AG1062"/>
          <cell r="AH1062"/>
          <cell r="AI1062"/>
          <cell r="AJ1062"/>
        </row>
        <row r="1063"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</row>
        <row r="1064"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/>
          <cell r="AJ1064"/>
        </row>
        <row r="1065"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  <cell r="AE1065"/>
          <cell r="AF1065"/>
          <cell r="AG1065"/>
          <cell r="AH1065"/>
          <cell r="AI1065"/>
          <cell r="AJ1065"/>
        </row>
        <row r="1066"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  <cell r="AE1066"/>
          <cell r="AF1066"/>
          <cell r="AG1066"/>
          <cell r="AH1066"/>
          <cell r="AI1066"/>
          <cell r="AJ1066"/>
        </row>
        <row r="1067"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</row>
        <row r="1068"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/>
          <cell r="AJ1068"/>
        </row>
        <row r="1069"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/>
          <cell r="AJ1069"/>
        </row>
        <row r="1070"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</row>
        <row r="1071"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/>
          <cell r="AJ1071"/>
        </row>
        <row r="1072"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  <cell r="AE1072"/>
          <cell r="AF1072"/>
          <cell r="AG1072"/>
          <cell r="AH1072"/>
          <cell r="AI1072"/>
          <cell r="AJ1072"/>
        </row>
        <row r="1073"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  <cell r="AE1073"/>
          <cell r="AF1073"/>
          <cell r="AG1073"/>
          <cell r="AH1073"/>
          <cell r="AI1073"/>
          <cell r="AJ1073"/>
        </row>
        <row r="1074"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</row>
        <row r="1075"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  <cell r="AE1075"/>
          <cell r="AF1075"/>
          <cell r="AG1075"/>
          <cell r="AH1075"/>
          <cell r="AI1075"/>
          <cell r="AJ1075"/>
        </row>
        <row r="1076"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/>
          <cell r="AJ1076"/>
        </row>
        <row r="1077"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</row>
        <row r="1078"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</row>
        <row r="1079"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/>
          <cell r="AJ1079"/>
        </row>
        <row r="1080"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  <cell r="AE1080"/>
          <cell r="AF1080"/>
          <cell r="AG1080"/>
          <cell r="AH1080"/>
          <cell r="AI1080"/>
          <cell r="AJ1080"/>
        </row>
        <row r="1081"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</row>
        <row r="1082"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  <cell r="AE1082"/>
          <cell r="AF1082"/>
          <cell r="AG1082"/>
          <cell r="AH1082"/>
          <cell r="AI1082"/>
          <cell r="AJ1082"/>
        </row>
        <row r="1083"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  <cell r="AE1083"/>
          <cell r="AF1083"/>
          <cell r="AG1083"/>
          <cell r="AH1083"/>
          <cell r="AI1083"/>
          <cell r="AJ1083"/>
        </row>
        <row r="1084"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</row>
        <row r="1085"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</row>
        <row r="1086"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/>
          <cell r="AJ1086"/>
        </row>
        <row r="1087"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/>
          <cell r="AJ1087"/>
        </row>
        <row r="1088"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</row>
        <row r="1089"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  <cell r="AE1089"/>
          <cell r="AF1089"/>
          <cell r="AG1089"/>
          <cell r="AH1089"/>
          <cell r="AI1089"/>
          <cell r="AJ1089"/>
        </row>
        <row r="1090"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/>
          <cell r="AJ1090"/>
        </row>
        <row r="1091"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</row>
        <row r="1092"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</row>
        <row r="1093"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</row>
        <row r="1096"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145"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  <cell r="AE1145"/>
          <cell r="AF1145"/>
          <cell r="AG1145"/>
          <cell r="AH1145"/>
          <cell r="AI1145"/>
          <cell r="AJ1145"/>
        </row>
        <row r="1146"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</row>
        <row r="1147"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  <cell r="AE1147"/>
          <cell r="AF1147"/>
          <cell r="AG1147"/>
          <cell r="AH1147"/>
          <cell r="AI1147"/>
          <cell r="AJ1147"/>
        </row>
        <row r="1148"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  <cell r="AE1148"/>
          <cell r="AF1148"/>
          <cell r="AG1148"/>
          <cell r="AH1148"/>
          <cell r="AI1148"/>
          <cell r="AJ1148"/>
        </row>
        <row r="1149"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/>
          <cell r="AG1149"/>
          <cell r="AH1149"/>
          <cell r="AI1149"/>
          <cell r="AJ1149"/>
        </row>
        <row r="1150"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/>
          <cell r="AJ1150"/>
        </row>
        <row r="1151"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/>
          <cell r="AJ1151"/>
        </row>
        <row r="1152"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/>
          <cell r="AJ1152"/>
        </row>
        <row r="1153"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</row>
        <row r="1154"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/>
          <cell r="AG1154"/>
          <cell r="AH1154"/>
          <cell r="AI1154"/>
          <cell r="AJ1154"/>
        </row>
        <row r="1155"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/>
          <cell r="AJ1155"/>
        </row>
        <row r="1156"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</row>
        <row r="1157"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</row>
        <row r="1158"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</row>
        <row r="1159"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/>
          <cell r="AE1159"/>
          <cell r="AF1159"/>
          <cell r="AG1159"/>
          <cell r="AH1159"/>
          <cell r="AI1159"/>
          <cell r="AJ1159"/>
        </row>
        <row r="1160"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</row>
        <row r="1161"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  <cell r="AE1161"/>
          <cell r="AF1161"/>
          <cell r="AG1161"/>
          <cell r="AH1161"/>
          <cell r="AI1161"/>
          <cell r="AJ1161"/>
        </row>
        <row r="1162"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/>
          <cell r="AE1162"/>
          <cell r="AF1162"/>
          <cell r="AG1162"/>
          <cell r="AH1162"/>
          <cell r="AI1162"/>
          <cell r="AJ1162"/>
        </row>
        <row r="1163"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/>
          <cell r="AJ1163"/>
        </row>
        <row r="1164"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/>
          <cell r="AJ1164"/>
        </row>
        <row r="1165"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/>
          <cell r="AE1165"/>
          <cell r="AF1165"/>
          <cell r="AG1165"/>
          <cell r="AH1165"/>
          <cell r="AI1165"/>
          <cell r="AJ1165"/>
        </row>
        <row r="1166"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/>
          <cell r="AE1166"/>
          <cell r="AF1166"/>
          <cell r="AG1166"/>
          <cell r="AH1166"/>
          <cell r="AI1166"/>
          <cell r="AJ1166"/>
        </row>
        <row r="1167"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</row>
        <row r="1168"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</row>
        <row r="1169"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/>
          <cell r="AJ1169"/>
        </row>
        <row r="1170"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/>
          <cell r="AJ1170"/>
        </row>
        <row r="1171"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/>
          <cell r="AJ1171"/>
        </row>
        <row r="1172"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/>
          <cell r="AJ1172"/>
        </row>
        <row r="1173"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  <cell r="AE1173"/>
          <cell r="AF1173"/>
          <cell r="AG1173"/>
          <cell r="AH1173"/>
          <cell r="AI1173"/>
          <cell r="AJ1173"/>
        </row>
        <row r="1174"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</row>
        <row r="1175"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/>
          <cell r="AJ1175"/>
        </row>
        <row r="1176"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/>
          <cell r="AJ1176"/>
        </row>
        <row r="1177"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</row>
        <row r="1178"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</row>
        <row r="1179"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</row>
        <row r="1180"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</row>
        <row r="1181"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</row>
        <row r="1182"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/>
          <cell r="AJ1182"/>
        </row>
        <row r="1183"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/>
          <cell r="AJ1183"/>
        </row>
        <row r="1184"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/>
          <cell r="AJ1184"/>
        </row>
        <row r="1185"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</row>
        <row r="1186"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/>
          <cell r="AE1186"/>
          <cell r="AF1186"/>
          <cell r="AG1186"/>
          <cell r="AH1186"/>
          <cell r="AI1186"/>
          <cell r="AJ1186"/>
        </row>
        <row r="1187"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/>
          <cell r="AE1187"/>
          <cell r="AF1187"/>
          <cell r="AG1187"/>
          <cell r="AH1187"/>
          <cell r="AI1187"/>
          <cell r="AJ1187"/>
        </row>
        <row r="1188"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</row>
        <row r="1189"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/>
          <cell r="AE1189"/>
          <cell r="AF1189"/>
          <cell r="AG1189"/>
          <cell r="AH1189"/>
          <cell r="AI1189"/>
          <cell r="AJ1189"/>
        </row>
        <row r="1190"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</row>
        <row r="1191"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  <cell r="AE1191"/>
          <cell r="AF1191"/>
          <cell r="AG1191"/>
          <cell r="AH1191"/>
          <cell r="AI1191"/>
          <cell r="AJ1191"/>
        </row>
        <row r="1192"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</row>
        <row r="1193"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  <cell r="AE1193"/>
          <cell r="AF1193"/>
          <cell r="AG1193"/>
          <cell r="AH1193"/>
          <cell r="AI1193"/>
          <cell r="AJ1193"/>
        </row>
        <row r="1194"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/>
          <cell r="AJ1194"/>
        </row>
        <row r="1195"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</row>
        <row r="1196"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/>
          <cell r="AE1196"/>
          <cell r="AF1196"/>
          <cell r="AG1196"/>
          <cell r="AH1196"/>
          <cell r="AI1196"/>
          <cell r="AJ1196"/>
        </row>
        <row r="1197"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</row>
        <row r="1198"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/>
          <cell r="AJ1198"/>
        </row>
        <row r="1199"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/>
          <cell r="AJ1199"/>
        </row>
        <row r="1200"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  <cell r="AB1200"/>
          <cell r="AC1200"/>
          <cell r="AD1200"/>
          <cell r="AE1200"/>
          <cell r="AF1200"/>
          <cell r="AG1200"/>
          <cell r="AH1200"/>
          <cell r="AI1200"/>
          <cell r="AJ1200"/>
        </row>
        <row r="1201"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/>
          <cell r="AE1201"/>
          <cell r="AF1201"/>
          <cell r="AG1201"/>
          <cell r="AH1201"/>
          <cell r="AI1201"/>
          <cell r="AJ1201"/>
        </row>
        <row r="1202"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</row>
        <row r="1203"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/>
          <cell r="AJ1203"/>
        </row>
        <row r="1204"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/>
          <cell r="AJ1204"/>
        </row>
        <row r="1205"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/>
          <cell r="AJ1205"/>
        </row>
        <row r="1206"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/>
          <cell r="AJ1206"/>
        </row>
        <row r="1207"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/>
          <cell r="AE1207"/>
          <cell r="AF1207"/>
          <cell r="AG1207"/>
          <cell r="AH1207"/>
          <cell r="AI1207"/>
          <cell r="AJ1207"/>
        </row>
        <row r="1208"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/>
          <cell r="AE1208"/>
          <cell r="AF1208"/>
          <cell r="AG1208"/>
          <cell r="AH1208"/>
          <cell r="AI1208"/>
          <cell r="AJ1208"/>
        </row>
        <row r="1209"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</row>
        <row r="1210"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/>
          <cell r="AE1210"/>
          <cell r="AF1210"/>
          <cell r="AG1210"/>
          <cell r="AH1210"/>
          <cell r="AI1210"/>
          <cell r="AJ1210"/>
        </row>
        <row r="1211"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</row>
        <row r="1212"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/>
          <cell r="AJ1212"/>
        </row>
        <row r="1213"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</row>
        <row r="1214"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/>
          <cell r="AJ1214"/>
        </row>
        <row r="1215"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/>
          <cell r="AB1215"/>
          <cell r="AC1215"/>
          <cell r="AD1215"/>
          <cell r="AE1215"/>
          <cell r="AF1215"/>
          <cell r="AG1215"/>
          <cell r="AH1215"/>
          <cell r="AI1215"/>
          <cell r="AJ1215"/>
        </row>
        <row r="1216"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</row>
        <row r="1217"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/>
          <cell r="AE1217"/>
          <cell r="AF1217"/>
          <cell r="AG1217"/>
          <cell r="AH1217"/>
          <cell r="AI1217"/>
          <cell r="AJ1217"/>
        </row>
        <row r="1218"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19"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/>
          <cell r="AE1219"/>
          <cell r="AF1219"/>
          <cell r="AG1219"/>
          <cell r="AH1219"/>
          <cell r="AI1219"/>
          <cell r="AJ1219"/>
        </row>
        <row r="1220"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/>
          <cell r="AE1220"/>
          <cell r="AF1220"/>
          <cell r="AG1220"/>
          <cell r="AH1220"/>
          <cell r="AI1220"/>
          <cell r="AJ1220"/>
        </row>
        <row r="1221"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/>
          <cell r="AE1222"/>
          <cell r="AF1222"/>
          <cell r="AG1222"/>
          <cell r="AH1222"/>
          <cell r="AI1222"/>
          <cell r="AJ1222"/>
        </row>
        <row r="1223"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</row>
        <row r="1231"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/>
          <cell r="AE1235"/>
          <cell r="AF1235"/>
          <cell r="AG1235"/>
          <cell r="AH1235"/>
          <cell r="AI1235"/>
          <cell r="AJ1235"/>
        </row>
        <row r="1236"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/>
          <cell r="AJ1237"/>
        </row>
        <row r="1238"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</row>
        <row r="1242"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</row>
        <row r="1243"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</row>
        <row r="1247"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/>
          <cell r="AJ1260"/>
        </row>
        <row r="1261"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/>
          <cell r="AJ1261"/>
        </row>
        <row r="1262"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271"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/>
          <cell r="AJ1271"/>
        </row>
        <row r="1272"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/>
          <cell r="AJ1272"/>
        </row>
        <row r="1273"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/>
          <cell r="AJ1273"/>
        </row>
        <row r="1274"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</row>
        <row r="1275"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/>
          <cell r="AJ1275"/>
        </row>
        <row r="1276"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</row>
        <row r="1277"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</row>
        <row r="1278"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/>
          <cell r="AJ1278"/>
        </row>
        <row r="1279"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/>
          <cell r="AJ1279"/>
        </row>
        <row r="1280"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/>
          <cell r="AJ1280"/>
        </row>
        <row r="1281"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/>
          <cell r="AJ1281"/>
        </row>
        <row r="1282"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/>
          <cell r="AJ1282"/>
        </row>
        <row r="1283"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</row>
        <row r="1284"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/>
          <cell r="AJ1284"/>
        </row>
        <row r="1285"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/>
          <cell r="AJ1285"/>
        </row>
        <row r="1286"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</row>
        <row r="1287"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/>
          <cell r="AJ1287"/>
        </row>
        <row r="1288"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/>
          <cell r="AJ1288"/>
        </row>
        <row r="1289"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/>
          <cell r="AJ1289"/>
        </row>
        <row r="1290"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</row>
        <row r="1291"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/>
          <cell r="AJ1291"/>
        </row>
        <row r="1292"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</row>
        <row r="1293"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  <cell r="AE1293"/>
          <cell r="AF1293"/>
          <cell r="AG1293"/>
          <cell r="AH1293"/>
          <cell r="AI1293"/>
          <cell r="AJ1293"/>
        </row>
        <row r="1294"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/>
          <cell r="AJ1294"/>
        </row>
        <row r="1295"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</row>
        <row r="1296"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/>
          <cell r="AJ1296"/>
        </row>
        <row r="1297"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</row>
        <row r="1298"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/>
          <cell r="AJ1298"/>
        </row>
        <row r="1299"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/>
          <cell r="AJ1299"/>
        </row>
        <row r="1300"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/>
          <cell r="AJ1300"/>
        </row>
        <row r="1301"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</row>
        <row r="1302"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/>
          <cell r="AJ1302"/>
        </row>
        <row r="1303"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/>
          <cell r="AJ1303"/>
        </row>
        <row r="1304"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</row>
        <row r="1305"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/>
          <cell r="AJ1305"/>
        </row>
        <row r="1306"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/>
          <cell r="AJ1306"/>
        </row>
        <row r="1307"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/>
          <cell r="AJ1307"/>
        </row>
        <row r="1308"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/>
          <cell r="AJ1308"/>
        </row>
        <row r="1309"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/>
          <cell r="AJ1309"/>
        </row>
        <row r="1310"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</row>
        <row r="1311"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</row>
        <row r="1312"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</row>
        <row r="1313"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</row>
        <row r="1314"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</row>
        <row r="1315"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</row>
        <row r="1316"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</row>
        <row r="1317"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</row>
        <row r="1318"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</row>
        <row r="1319"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</row>
        <row r="1320"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/>
          <cell r="AJ1320"/>
        </row>
        <row r="1321"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/>
          <cell r="AJ1321"/>
        </row>
        <row r="1322"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/>
          <cell r="AJ1322"/>
        </row>
        <row r="1323"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/>
          <cell r="AJ1323"/>
        </row>
        <row r="1324"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</row>
        <row r="1325"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</row>
        <row r="1326"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/>
          <cell r="AJ1326"/>
        </row>
        <row r="1327"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</row>
        <row r="1328"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</row>
        <row r="1329"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</row>
        <row r="1330"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</row>
        <row r="1331"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</row>
        <row r="1332"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</row>
        <row r="1333"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</row>
        <row r="1334"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</row>
        <row r="1335"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</row>
        <row r="1336"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/>
          <cell r="AJ1336"/>
        </row>
        <row r="1337"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/>
          <cell r="AJ1337"/>
        </row>
        <row r="1338"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/>
          <cell r="AJ1338"/>
        </row>
        <row r="1339"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</row>
        <row r="1340"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</row>
        <row r="1341"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/>
          <cell r="AJ1341"/>
        </row>
        <row r="1342"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</row>
        <row r="1343"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</row>
        <row r="1344"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</row>
        <row r="1345"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/>
          <cell r="AJ1345"/>
        </row>
        <row r="1346"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</row>
        <row r="1347"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</row>
        <row r="1348"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</row>
        <row r="1349"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</row>
        <row r="1350"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</row>
        <row r="1351"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</row>
        <row r="1352"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</row>
        <row r="1353"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</row>
        <row r="1354"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</row>
        <row r="1361"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</row>
        <row r="1362"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</row>
        <row r="1363"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</row>
        <row r="1364"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</row>
        <row r="1371"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</row>
        <row r="1373"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</row>
        <row r="1389"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</row>
        <row r="1390"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/>
          <cell r="AJ1396"/>
        </row>
        <row r="1397"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</row>
        <row r="1398"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/>
          <cell r="AJ1398"/>
        </row>
        <row r="1399"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/>
          <cell r="AJ1399"/>
        </row>
        <row r="1400"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/>
          <cell r="AJ1400"/>
        </row>
        <row r="1401"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</row>
        <row r="1410"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424"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</row>
        <row r="1425"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</row>
        <row r="1426"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/>
          <cell r="AG1426"/>
          <cell r="AH1426"/>
          <cell r="AI1426"/>
          <cell r="AJ1426"/>
        </row>
        <row r="1427"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/>
          <cell r="AG1427"/>
          <cell r="AH1427"/>
          <cell r="AI1427"/>
          <cell r="AJ1427"/>
        </row>
        <row r="1428"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/>
          <cell r="AJ1428"/>
        </row>
        <row r="1429"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</row>
        <row r="1430"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</row>
        <row r="1431"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/>
          <cell r="AJ1431"/>
        </row>
        <row r="1432"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</row>
        <row r="1433"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/>
          <cell r="AJ1433"/>
        </row>
        <row r="1434"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/>
          <cell r="AG1434"/>
          <cell r="AH1434"/>
          <cell r="AI1434"/>
          <cell r="AJ1434"/>
        </row>
        <row r="1435"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/>
          <cell r="AJ1435"/>
        </row>
        <row r="1436"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/>
          <cell r="AG1436"/>
          <cell r="AH1436"/>
          <cell r="AI1436"/>
          <cell r="AJ1436"/>
        </row>
        <row r="1437"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</row>
        <row r="1438"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/>
          <cell r="AJ1438"/>
        </row>
        <row r="1439"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/>
          <cell r="AJ1439"/>
        </row>
        <row r="1440"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</row>
        <row r="1441"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/>
          <cell r="AG1441"/>
          <cell r="AH1441"/>
          <cell r="AI1441"/>
          <cell r="AJ1441"/>
        </row>
        <row r="1442"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</row>
        <row r="1443"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</row>
        <row r="1444"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</row>
        <row r="1445"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/>
          <cell r="AJ1445"/>
        </row>
        <row r="1446"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/>
          <cell r="AJ1446"/>
        </row>
        <row r="1447"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/>
          <cell r="AJ1447"/>
        </row>
        <row r="1448"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/>
          <cell r="AG1448"/>
          <cell r="AH1448"/>
          <cell r="AI1448"/>
          <cell r="AJ1448"/>
        </row>
        <row r="1449"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/>
          <cell r="AG1449"/>
          <cell r="AH1449"/>
          <cell r="AI1449"/>
          <cell r="AJ1449"/>
        </row>
        <row r="1450"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</row>
        <row r="1451"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</row>
        <row r="1452"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</row>
        <row r="1453"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</row>
        <row r="1454"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</row>
        <row r="1455"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</row>
        <row r="1456"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</row>
        <row r="1457"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</row>
        <row r="1458"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</row>
        <row r="1459"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</row>
        <row r="1460"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</row>
        <row r="1461"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</row>
        <row r="1462"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</row>
        <row r="1463"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</row>
        <row r="1464"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</row>
        <row r="1465"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</row>
        <row r="1466"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</row>
        <row r="1467"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</row>
        <row r="1468"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</row>
        <row r="1469"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</row>
        <row r="1470"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</row>
        <row r="1471"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</row>
        <row r="1472"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</row>
        <row r="1473"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</row>
        <row r="1474"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</row>
        <row r="1475"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/>
          <cell r="AJ1475"/>
        </row>
        <row r="1476"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/>
          <cell r="AJ1476"/>
        </row>
        <row r="1477"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/>
          <cell r="AJ1477"/>
        </row>
        <row r="1478"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/>
          <cell r="AJ1478"/>
        </row>
        <row r="1479"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/>
          <cell r="AJ1479"/>
        </row>
        <row r="1480"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</row>
        <row r="1481"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</row>
        <row r="1482"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</row>
        <row r="1483"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/>
          <cell r="AJ1483"/>
        </row>
        <row r="1484"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/>
          <cell r="AJ1484"/>
        </row>
        <row r="1485"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/>
          <cell r="AJ1485"/>
        </row>
        <row r="1486"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</row>
        <row r="1487"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</row>
        <row r="1488"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</row>
        <row r="1489"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</row>
        <row r="1490"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</row>
        <row r="1491"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/>
          <cell r="AJ1491"/>
        </row>
        <row r="1492"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</row>
        <row r="1493"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</row>
        <row r="1494"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</row>
        <row r="1495"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</row>
        <row r="1496"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</row>
        <row r="1497"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/>
          <cell r="AJ1497"/>
        </row>
        <row r="1498"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/>
          <cell r="AJ1498"/>
        </row>
        <row r="1499"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/>
          <cell r="AG1499"/>
          <cell r="AH1499"/>
          <cell r="AI1499"/>
          <cell r="AJ1499"/>
        </row>
        <row r="1500"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/>
          <cell r="AG1500"/>
          <cell r="AH1500"/>
          <cell r="AI1500"/>
          <cell r="AJ1500"/>
        </row>
        <row r="1501"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</row>
        <row r="1502"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/>
          <cell r="AG1502"/>
          <cell r="AH1502"/>
          <cell r="AI1502"/>
          <cell r="AJ1502"/>
        </row>
        <row r="1503"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/>
          <cell r="AG1503"/>
          <cell r="AH1503"/>
          <cell r="AI1503"/>
          <cell r="AJ1503"/>
        </row>
        <row r="1504"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</row>
        <row r="1505"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/>
          <cell r="AG1505"/>
          <cell r="AH1505"/>
          <cell r="AI1505"/>
          <cell r="AJ1505"/>
        </row>
        <row r="1506"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/>
          <cell r="AG1506"/>
          <cell r="AH1506"/>
          <cell r="AI1506"/>
          <cell r="AJ1506"/>
        </row>
        <row r="1507"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</row>
        <row r="1508"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/>
          <cell r="AG1508"/>
          <cell r="AH1508"/>
          <cell r="AI1508"/>
          <cell r="AJ1508"/>
        </row>
        <row r="1509"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/>
          <cell r="AG1509"/>
          <cell r="AH1509"/>
          <cell r="AI1509"/>
          <cell r="AJ1509"/>
        </row>
        <row r="1510"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/>
          <cell r="AJ1510"/>
        </row>
        <row r="1511"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/>
          <cell r="AJ1511"/>
        </row>
        <row r="1512"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/>
          <cell r="AJ1512"/>
        </row>
        <row r="1513"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</row>
        <row r="1514"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</row>
        <row r="1515"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</row>
        <row r="1516"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</row>
        <row r="1517"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/>
          <cell r="AG1517"/>
          <cell r="AH1517"/>
          <cell r="AI1517"/>
          <cell r="AJ1517"/>
        </row>
        <row r="1518"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/>
          <cell r="AG1518"/>
          <cell r="AH1518"/>
          <cell r="AI1518"/>
          <cell r="AJ1518"/>
        </row>
        <row r="1519"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/>
          <cell r="AJ1519"/>
        </row>
        <row r="1520"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/>
          <cell r="AG1520"/>
          <cell r="AH1520"/>
          <cell r="AI1520"/>
          <cell r="AJ1520"/>
        </row>
        <row r="1521"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</row>
        <row r="1522"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</row>
        <row r="1523"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/>
          <cell r="AG1523"/>
          <cell r="AH1523"/>
          <cell r="AI1523"/>
          <cell r="AJ1523"/>
        </row>
        <row r="1524"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/>
          <cell r="AJ1524"/>
        </row>
        <row r="1525"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/>
          <cell r="AJ1525"/>
        </row>
        <row r="1526"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</row>
        <row r="1527"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/>
          <cell r="AG1527"/>
          <cell r="AH1527"/>
          <cell r="AI1527"/>
          <cell r="AJ1527"/>
        </row>
        <row r="1528"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/>
          <cell r="AG1528"/>
          <cell r="AH1528"/>
          <cell r="AI1528"/>
          <cell r="AJ1528"/>
        </row>
        <row r="1529"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/>
          <cell r="AG1529"/>
          <cell r="AH1529"/>
          <cell r="AI1529"/>
          <cell r="AJ1529"/>
        </row>
        <row r="1530"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</row>
        <row r="1531"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/>
          <cell r="AG1531"/>
          <cell r="AH1531"/>
          <cell r="AI1531"/>
          <cell r="AJ1531"/>
        </row>
        <row r="1532"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/>
          <cell r="AJ1532"/>
        </row>
        <row r="1533"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</row>
        <row r="1534"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</row>
        <row r="1535"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/>
          <cell r="AG1535"/>
          <cell r="AH1535"/>
          <cell r="AI1535"/>
          <cell r="AJ1535"/>
        </row>
        <row r="1536"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/>
          <cell r="AG1536"/>
          <cell r="AH1536"/>
          <cell r="AI1536"/>
          <cell r="AJ1536"/>
        </row>
        <row r="1537"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/>
          <cell r="AG1537"/>
          <cell r="AH1537"/>
          <cell r="AI1537"/>
          <cell r="AJ1537"/>
        </row>
        <row r="1538"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</row>
        <row r="1539"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</row>
        <row r="1540"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</row>
        <row r="1541"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</row>
        <row r="1542"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/>
          <cell r="AG1542"/>
          <cell r="AH1542"/>
          <cell r="AI1542"/>
          <cell r="AJ1542"/>
        </row>
        <row r="1543"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/>
          <cell r="AG1543"/>
          <cell r="AH1543"/>
          <cell r="AI1543"/>
          <cell r="AJ1543"/>
        </row>
        <row r="1544"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/>
          <cell r="AJ1544"/>
        </row>
        <row r="1545"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/>
          <cell r="AG1545"/>
          <cell r="AH1545"/>
          <cell r="AI1545"/>
          <cell r="AJ1545"/>
        </row>
        <row r="1546"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</row>
        <row r="1547"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/>
          <cell r="AG1547"/>
          <cell r="AH1547"/>
          <cell r="AI1547"/>
          <cell r="AJ1547"/>
        </row>
        <row r="1548"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/>
          <cell r="AG1548"/>
          <cell r="AH1548"/>
          <cell r="AI1548"/>
          <cell r="AJ1548"/>
        </row>
        <row r="1549"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/>
          <cell r="AG1549"/>
          <cell r="AH1549"/>
          <cell r="AI1549"/>
          <cell r="AJ1549"/>
        </row>
        <row r="1550"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/>
          <cell r="AG1550"/>
          <cell r="AH1550"/>
          <cell r="AI1550"/>
          <cell r="AJ1550"/>
        </row>
        <row r="1551"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/>
          <cell r="AG1551"/>
          <cell r="AH1551"/>
          <cell r="AI1551"/>
          <cell r="AJ1551"/>
        </row>
        <row r="1552"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/>
          <cell r="AG1552"/>
          <cell r="AH1552"/>
          <cell r="AI1552"/>
          <cell r="AJ1552"/>
        </row>
        <row r="1553"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/>
          <cell r="AG1553"/>
          <cell r="AH1553"/>
          <cell r="AI1553"/>
          <cell r="AJ1553"/>
        </row>
        <row r="1554"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/>
          <cell r="AG1554"/>
          <cell r="AH1554"/>
          <cell r="AI1554"/>
          <cell r="AJ1554"/>
        </row>
        <row r="1555"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/>
          <cell r="AG1555"/>
          <cell r="AH1555"/>
          <cell r="AI1555"/>
          <cell r="AJ1555"/>
        </row>
        <row r="1556"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</row>
        <row r="1557"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/>
          <cell r="AG1557"/>
          <cell r="AH1557"/>
          <cell r="AI1557"/>
          <cell r="AJ1557"/>
        </row>
        <row r="1558"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/>
          <cell r="AJ1558"/>
        </row>
        <row r="1559"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</row>
        <row r="1560"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</row>
        <row r="1561"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</row>
        <row r="1562"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</row>
        <row r="1563"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</row>
        <row r="1564"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/>
          <cell r="AG1564"/>
          <cell r="AH1564"/>
          <cell r="AI1564"/>
          <cell r="AJ1564"/>
        </row>
        <row r="1565"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/>
          <cell r="AG1565"/>
          <cell r="AH1565"/>
          <cell r="AI1565"/>
          <cell r="AJ1565"/>
        </row>
        <row r="1566"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/>
          <cell r="AG1566"/>
          <cell r="AH1566"/>
          <cell r="AI1566"/>
          <cell r="AJ1566"/>
        </row>
        <row r="1567"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  <cell r="AE1567"/>
          <cell r="AF1567"/>
          <cell r="AG1567"/>
          <cell r="AH1567"/>
          <cell r="AI1567"/>
          <cell r="AJ1567"/>
        </row>
        <row r="1568"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  <cell r="AE1568"/>
          <cell r="AF1568"/>
          <cell r="AG1568"/>
          <cell r="AH1568"/>
          <cell r="AI1568"/>
          <cell r="AJ1568"/>
        </row>
        <row r="1569"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  <cell r="AE1569"/>
          <cell r="AF1569"/>
          <cell r="AG1569"/>
          <cell r="AH1569"/>
          <cell r="AI1569"/>
          <cell r="AJ1569"/>
        </row>
        <row r="1570"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</row>
        <row r="1571"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</row>
        <row r="1572"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  <cell r="AE1572"/>
          <cell r="AF1572"/>
          <cell r="AG1572"/>
          <cell r="AH1572"/>
          <cell r="AI1572"/>
          <cell r="AJ1572"/>
        </row>
        <row r="1573"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/>
          <cell r="AG1573"/>
          <cell r="AH1573"/>
          <cell r="AI1573"/>
          <cell r="AJ1573"/>
        </row>
        <row r="1574"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/>
          <cell r="AJ1574"/>
        </row>
        <row r="1575"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  <cell r="AE1575"/>
          <cell r="AF1575"/>
          <cell r="AG1575"/>
          <cell r="AH1575"/>
          <cell r="AI1575"/>
          <cell r="AJ1575"/>
        </row>
        <row r="1576"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  <cell r="AE1576"/>
          <cell r="AF1576"/>
          <cell r="AG1576"/>
          <cell r="AH1576"/>
          <cell r="AI1576"/>
          <cell r="AJ1576"/>
        </row>
        <row r="1577"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  <cell r="AE1577"/>
          <cell r="AF1577"/>
          <cell r="AG1577"/>
          <cell r="AH1577"/>
          <cell r="AI1577"/>
          <cell r="AJ1577"/>
        </row>
        <row r="1578"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</row>
        <row r="1579"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  <cell r="AE1579"/>
          <cell r="AF1579"/>
          <cell r="AG1579"/>
          <cell r="AH1579"/>
          <cell r="AI1579"/>
          <cell r="AJ1579"/>
        </row>
        <row r="1580"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  <cell r="AE1580"/>
          <cell r="AF1580"/>
          <cell r="AG1580"/>
          <cell r="AH1580"/>
          <cell r="AI1580"/>
          <cell r="AJ1580"/>
        </row>
        <row r="1581"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/>
          <cell r="AJ1581"/>
        </row>
        <row r="1582"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/>
          <cell r="AE1582"/>
          <cell r="AF1582"/>
          <cell r="AG1582"/>
          <cell r="AH1582"/>
          <cell r="AI1582"/>
          <cell r="AJ1582"/>
        </row>
        <row r="1583"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/>
          <cell r="AE1583"/>
          <cell r="AF1583"/>
          <cell r="AG1583"/>
          <cell r="AH1583"/>
          <cell r="AI1583"/>
          <cell r="AJ1583"/>
        </row>
        <row r="1584"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/>
          <cell r="AE1584"/>
          <cell r="AF1584"/>
          <cell r="AG1584"/>
          <cell r="AH1584"/>
          <cell r="AI1584"/>
          <cell r="AJ1584"/>
        </row>
        <row r="1585"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</row>
        <row r="1586"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</row>
        <row r="1587"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/>
          <cell r="AE1587"/>
          <cell r="AF1587"/>
          <cell r="AG1587"/>
          <cell r="AH1587"/>
          <cell r="AI1587"/>
          <cell r="AJ1587"/>
        </row>
        <row r="1588"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/>
          <cell r="AJ1588"/>
        </row>
        <row r="1589"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</row>
        <row r="1590"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/>
          <cell r="AE1590"/>
          <cell r="AF1590"/>
          <cell r="AG1590"/>
          <cell r="AH1590"/>
          <cell r="AI1590"/>
          <cell r="AJ1590"/>
        </row>
        <row r="1591"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/>
          <cell r="AE1591"/>
          <cell r="AF1591"/>
          <cell r="AG1591"/>
          <cell r="AH1591"/>
          <cell r="AI1591"/>
          <cell r="AJ1591"/>
        </row>
        <row r="1592"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/>
          <cell r="AE1592"/>
          <cell r="AF1592"/>
          <cell r="AG1592"/>
          <cell r="AH1592"/>
          <cell r="AI1592"/>
          <cell r="AJ1592"/>
        </row>
        <row r="1593"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</row>
        <row r="1594"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</row>
        <row r="1595"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/>
          <cell r="AG1595"/>
          <cell r="AH1595"/>
          <cell r="AI1595"/>
          <cell r="AJ1595"/>
        </row>
        <row r="1596"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/>
          <cell r="AJ1596"/>
        </row>
        <row r="1597"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/>
          <cell r="AJ1597"/>
        </row>
        <row r="1598"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/>
          <cell r="AG1598"/>
          <cell r="AH1598"/>
          <cell r="AI1598"/>
          <cell r="AJ1598"/>
        </row>
        <row r="1599"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/>
          <cell r="AG1599"/>
          <cell r="AH1599"/>
          <cell r="AI1599"/>
          <cell r="AJ1599"/>
        </row>
        <row r="1600"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/>
          <cell r="AG1600"/>
          <cell r="AH1600"/>
          <cell r="AI1600"/>
          <cell r="AJ1600"/>
        </row>
        <row r="1601"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</row>
        <row r="1602"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</row>
        <row r="1603"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/>
          <cell r="AG1603"/>
          <cell r="AH1603"/>
          <cell r="AI1603"/>
          <cell r="AJ1603"/>
        </row>
        <row r="1604"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/>
          <cell r="AJ1604"/>
        </row>
        <row r="1605"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/>
          <cell r="AG1605"/>
          <cell r="AH1605"/>
          <cell r="AI1605"/>
          <cell r="AJ1605"/>
        </row>
        <row r="1606"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/>
          <cell r="AG1606"/>
          <cell r="AH1606"/>
          <cell r="AI1606"/>
          <cell r="AJ1606"/>
        </row>
        <row r="1607"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/>
          <cell r="AG1607"/>
          <cell r="AH1607"/>
          <cell r="AI1607"/>
          <cell r="AJ1607"/>
        </row>
        <row r="1608"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/>
          <cell r="AG1608"/>
          <cell r="AH1608"/>
          <cell r="AI1608"/>
          <cell r="AJ1608"/>
        </row>
        <row r="1609"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</row>
        <row r="1610"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</row>
        <row r="1611"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/>
          <cell r="AJ1611"/>
        </row>
        <row r="1612"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</row>
        <row r="1613"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/>
          <cell r="AJ1613"/>
        </row>
        <row r="1614"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/>
          <cell r="AG1614"/>
          <cell r="AH1614"/>
          <cell r="AI1614"/>
          <cell r="AJ1614"/>
        </row>
        <row r="1615"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/>
          <cell r="AG1615"/>
          <cell r="AH1615"/>
          <cell r="AI1615"/>
          <cell r="AJ1615"/>
        </row>
        <row r="1616"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/>
          <cell r="AG1616"/>
          <cell r="AH1616"/>
          <cell r="AI1616"/>
          <cell r="AJ1616"/>
        </row>
        <row r="1617"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</row>
        <row r="1618"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</row>
        <row r="1619"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/>
          <cell r="AJ1619"/>
        </row>
        <row r="1620"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</row>
        <row r="1621"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/>
          <cell r="AJ1621"/>
        </row>
        <row r="1622"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/>
          <cell r="AG1622"/>
          <cell r="AH1622"/>
          <cell r="AI1622"/>
          <cell r="AJ1622"/>
        </row>
        <row r="1623"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/>
          <cell r="AG1623"/>
          <cell r="AH1623"/>
          <cell r="AI1623"/>
          <cell r="AJ1623"/>
        </row>
        <row r="1624"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/>
          <cell r="AG1624"/>
          <cell r="AH1624"/>
          <cell r="AI1624"/>
          <cell r="AJ1624"/>
        </row>
        <row r="1625"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</row>
        <row r="1626"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</row>
        <row r="1627"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/>
          <cell r="AJ1627"/>
        </row>
        <row r="1628"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</row>
        <row r="1629"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/>
          <cell r="AG1629"/>
          <cell r="AH1629"/>
          <cell r="AI1629"/>
          <cell r="AJ1629"/>
        </row>
        <row r="1630"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/>
          <cell r="AG1630"/>
          <cell r="AH1630"/>
          <cell r="AI1630"/>
          <cell r="AJ1630"/>
        </row>
        <row r="1631"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/>
          <cell r="AG1631"/>
          <cell r="AH1631"/>
          <cell r="AI1631"/>
          <cell r="AJ1631"/>
        </row>
        <row r="1632"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/>
          <cell r="AG1632"/>
          <cell r="AH1632"/>
          <cell r="AI1632"/>
          <cell r="AJ1632"/>
        </row>
        <row r="1633"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</row>
        <row r="1634"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</row>
        <row r="1635"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/>
          <cell r="AG1635"/>
          <cell r="AH1635"/>
          <cell r="AI1635"/>
          <cell r="AJ1635"/>
        </row>
        <row r="1636"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/>
          <cell r="AJ1636"/>
        </row>
        <row r="1637"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/>
          <cell r="AJ1637"/>
        </row>
        <row r="1638"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/>
          <cell r="AG1638"/>
          <cell r="AH1638"/>
          <cell r="AI1638"/>
          <cell r="AJ1638"/>
        </row>
        <row r="1639"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/>
          <cell r="AG1639"/>
          <cell r="AH1639"/>
          <cell r="AI1639"/>
          <cell r="AJ1639"/>
        </row>
        <row r="1640"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/>
          <cell r="AG1640"/>
          <cell r="AH1640"/>
          <cell r="AI1640"/>
          <cell r="AJ1640"/>
        </row>
        <row r="1641"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</row>
        <row r="1642"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</row>
        <row r="1643"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/>
          <cell r="AJ1643"/>
        </row>
        <row r="1644"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/>
          <cell r="AJ1644"/>
        </row>
        <row r="1645"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/>
          <cell r="AJ1645"/>
        </row>
        <row r="1646"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/>
          <cell r="AG1646"/>
          <cell r="AH1646"/>
          <cell r="AI1646"/>
          <cell r="AJ1646"/>
        </row>
        <row r="1647"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/>
          <cell r="AG1647"/>
          <cell r="AH1647"/>
          <cell r="AI1647"/>
          <cell r="AJ1647"/>
        </row>
        <row r="1648"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/>
          <cell r="AG1648"/>
          <cell r="AH1648"/>
          <cell r="AI1648"/>
          <cell r="AJ1648"/>
        </row>
        <row r="1649"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</row>
        <row r="1650"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</row>
        <row r="1651"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/>
          <cell r="AJ1651"/>
        </row>
        <row r="1652"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</row>
        <row r="1653"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/>
          <cell r="AG1653"/>
          <cell r="AH1653"/>
          <cell r="AI1653"/>
          <cell r="AJ1653"/>
        </row>
        <row r="1654"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/>
          <cell r="AG1654"/>
          <cell r="AH1654"/>
          <cell r="AI1654"/>
          <cell r="AJ1654"/>
        </row>
        <row r="1655"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/>
          <cell r="AG1655"/>
          <cell r="AH1655"/>
          <cell r="AI1655"/>
          <cell r="AJ1655"/>
        </row>
        <row r="1656"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/>
          <cell r="AG1656"/>
          <cell r="AH1656"/>
          <cell r="AI1656"/>
          <cell r="AJ1656"/>
        </row>
        <row r="1657"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</row>
        <row r="1658"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</row>
        <row r="1659"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/>
          <cell r="AG1659"/>
          <cell r="AH1659"/>
          <cell r="AI1659"/>
          <cell r="AJ1659"/>
        </row>
        <row r="1660"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/>
          <cell r="AJ1660"/>
        </row>
        <row r="1661"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/>
          <cell r="AG1661"/>
          <cell r="AH1661"/>
          <cell r="AI1661"/>
          <cell r="AJ1661"/>
        </row>
        <row r="1662"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/>
          <cell r="AG1662"/>
          <cell r="AH1662"/>
          <cell r="AI1662"/>
          <cell r="AJ1662"/>
        </row>
        <row r="1663"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/>
          <cell r="AG1663"/>
          <cell r="AH1663"/>
          <cell r="AI1663"/>
          <cell r="AJ1663"/>
        </row>
        <row r="1664"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</row>
        <row r="1665"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/>
          <cell r="AG1665"/>
          <cell r="AH1665"/>
          <cell r="AI1665"/>
          <cell r="AJ1665"/>
        </row>
        <row r="1666"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</row>
        <row r="1667"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</row>
        <row r="1668"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</row>
        <row r="1669"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/>
          <cell r="AG1669"/>
          <cell r="AH1669"/>
          <cell r="AI1669"/>
          <cell r="AJ1669"/>
        </row>
        <row r="1670"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/>
          <cell r="AJ1670"/>
        </row>
        <row r="1671"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/>
          <cell r="AJ1671"/>
        </row>
        <row r="1672"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/>
          <cell r="AG1672"/>
          <cell r="AH1672"/>
          <cell r="AI1672"/>
          <cell r="AJ1672"/>
        </row>
        <row r="1673"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/>
          <cell r="AG1673"/>
          <cell r="AH1673"/>
          <cell r="AI1673"/>
          <cell r="AJ1673"/>
        </row>
        <row r="1674"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</row>
        <row r="1675"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/>
          <cell r="AG1675"/>
          <cell r="AH1675"/>
          <cell r="AI1675"/>
          <cell r="AJ1675"/>
        </row>
        <row r="1676"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/>
          <cell r="AG1676"/>
          <cell r="AH1676"/>
          <cell r="AI1676"/>
          <cell r="AJ1676"/>
        </row>
        <row r="1677"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/>
          <cell r="AG1677"/>
          <cell r="AH1677"/>
          <cell r="AI1677"/>
          <cell r="AJ1677"/>
        </row>
        <row r="1678"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/>
          <cell r="AG1678"/>
          <cell r="AH1678"/>
          <cell r="AI1678"/>
          <cell r="AJ1678"/>
        </row>
        <row r="1679"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/>
          <cell r="AG1679"/>
          <cell r="AH1679"/>
          <cell r="AI1679"/>
          <cell r="AJ1679"/>
        </row>
        <row r="1680"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/>
          <cell r="AG1680"/>
          <cell r="AH1680"/>
          <cell r="AI1680"/>
          <cell r="AJ1680"/>
        </row>
        <row r="1681"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/>
          <cell r="AG1681"/>
          <cell r="AH1681"/>
          <cell r="AI1681"/>
          <cell r="AJ1681"/>
        </row>
        <row r="1682"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/>
          <cell r="AG1684"/>
          <cell r="AH1684"/>
          <cell r="AI1684"/>
          <cell r="AJ1684"/>
        </row>
        <row r="1685"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/>
          <cell r="AJ1697"/>
        </row>
        <row r="1698"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/>
          <cell r="AJ1698"/>
        </row>
        <row r="1699"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  <cell r="AE1699"/>
          <cell r="AF1699"/>
          <cell r="AG1699"/>
          <cell r="AH1699"/>
          <cell r="AI1699"/>
          <cell r="AJ1699"/>
        </row>
        <row r="1700"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</row>
        <row r="1701"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</row>
        <row r="1737"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J1737"/>
        </row>
        <row r="1738"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/>
          <cell r="AG1738"/>
          <cell r="AH1738"/>
          <cell r="AI1738"/>
          <cell r="AJ1738"/>
        </row>
        <row r="1739"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/>
          <cell r="AG1739"/>
          <cell r="AH1739"/>
          <cell r="AI1739"/>
          <cell r="AJ1739"/>
        </row>
        <row r="1740"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/>
          <cell r="AJ1741"/>
        </row>
        <row r="1742"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J1743"/>
        </row>
        <row r="1744"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/>
          <cell r="AG1749"/>
          <cell r="AH1749"/>
          <cell r="AI1749"/>
          <cell r="AJ1749"/>
        </row>
        <row r="1750"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/>
          <cell r="AJ1751"/>
        </row>
        <row r="1752"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</row>
        <row r="1753"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6"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/>
          <cell r="AG1786"/>
          <cell r="AH1786"/>
          <cell r="AI1786"/>
          <cell r="AJ1786"/>
        </row>
        <row r="1787"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/>
          <cell r="AG1787"/>
          <cell r="AH1787"/>
          <cell r="AI1787"/>
          <cell r="AJ1787"/>
        </row>
        <row r="1788"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/>
          <cell r="AG1788"/>
          <cell r="AH1788"/>
          <cell r="AI1788"/>
          <cell r="AJ1788"/>
        </row>
        <row r="1789"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/>
          <cell r="AG1789"/>
          <cell r="AH1789"/>
          <cell r="AI1789"/>
          <cell r="AJ1789"/>
        </row>
        <row r="1790"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J1790"/>
        </row>
        <row r="1791"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/>
          <cell r="AG1791"/>
          <cell r="AH1791"/>
          <cell r="AI1791"/>
          <cell r="AJ1791"/>
        </row>
        <row r="1792"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J1792"/>
        </row>
        <row r="1793"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/>
          <cell r="AG1793"/>
          <cell r="AH1793"/>
          <cell r="AI1793"/>
          <cell r="AJ1793"/>
        </row>
        <row r="1794"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/>
          <cell r="AG1794"/>
          <cell r="AH1794"/>
          <cell r="AI1794"/>
          <cell r="AJ1794"/>
        </row>
        <row r="1795"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/>
          <cell r="AG1795"/>
          <cell r="AH1795"/>
          <cell r="AI1795"/>
          <cell r="AJ1795"/>
        </row>
        <row r="1796"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/>
          <cell r="AG1796"/>
          <cell r="AH1796"/>
          <cell r="AI1796"/>
          <cell r="AJ1796"/>
        </row>
        <row r="1797"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</row>
        <row r="1798"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/>
          <cell r="AJ1798"/>
        </row>
        <row r="1799"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/>
          <cell r="AG1799"/>
          <cell r="AH1799"/>
          <cell r="AI1799"/>
          <cell r="AJ1799"/>
        </row>
        <row r="1800"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/>
          <cell r="AG1800"/>
          <cell r="AH1800"/>
          <cell r="AI1800"/>
          <cell r="AJ1800"/>
        </row>
        <row r="1801"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/>
          <cell r="AG1801"/>
          <cell r="AH1801"/>
          <cell r="AI1801"/>
          <cell r="AJ1801"/>
        </row>
        <row r="1802"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J1802"/>
        </row>
        <row r="1803"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/>
          <cell r="AG1803"/>
          <cell r="AH1803"/>
          <cell r="AI1803"/>
          <cell r="AJ1803"/>
        </row>
        <row r="1804"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J1804"/>
        </row>
        <row r="1805"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/>
          <cell r="AG1805"/>
          <cell r="AH1805"/>
          <cell r="AI1805"/>
          <cell r="AJ1805"/>
        </row>
        <row r="1806"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/>
          <cell r="AG1806"/>
          <cell r="AH1806"/>
          <cell r="AI1806"/>
          <cell r="AJ1806"/>
        </row>
        <row r="1807"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J1807"/>
        </row>
        <row r="1808"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/>
          <cell r="AG1808"/>
          <cell r="AH1808"/>
          <cell r="AI1808"/>
          <cell r="AJ1808"/>
        </row>
        <row r="1809"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</row>
        <row r="1810"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/>
          <cell r="AG1810"/>
          <cell r="AH1810"/>
          <cell r="AI1810"/>
          <cell r="AJ1810"/>
        </row>
        <row r="1811"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/>
          <cell r="AG1811"/>
          <cell r="AH1811"/>
          <cell r="AI1811"/>
          <cell r="AJ1811"/>
        </row>
        <row r="1812"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/>
          <cell r="AG1812"/>
          <cell r="AH1812"/>
          <cell r="AI1812"/>
          <cell r="AJ1812"/>
        </row>
        <row r="1813"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/>
          <cell r="AG1813"/>
          <cell r="AH1813"/>
          <cell r="AI1813"/>
          <cell r="AJ1813"/>
        </row>
        <row r="1814"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J1814"/>
        </row>
        <row r="1815"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/>
          <cell r="AJ1815"/>
        </row>
        <row r="1816"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J1816"/>
        </row>
        <row r="1817"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/>
          <cell r="AG1817"/>
          <cell r="AH1817"/>
          <cell r="AI1817"/>
          <cell r="AJ1817"/>
        </row>
        <row r="1818"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/>
          <cell r="AG1818"/>
          <cell r="AH1818"/>
          <cell r="AI1818"/>
          <cell r="AJ1818"/>
        </row>
        <row r="1819"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/>
          <cell r="AG1819"/>
          <cell r="AH1819"/>
          <cell r="AI1819"/>
          <cell r="AJ1819"/>
        </row>
        <row r="1820"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/>
          <cell r="AG1820"/>
          <cell r="AH1820"/>
          <cell r="AI1820"/>
          <cell r="AJ1820"/>
        </row>
        <row r="1821"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</row>
        <row r="1822"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/>
          <cell r="AG1822"/>
          <cell r="AH1822"/>
          <cell r="AI1822"/>
          <cell r="AJ1822"/>
        </row>
        <row r="1823"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/>
          <cell r="AG1823"/>
          <cell r="AH1823"/>
          <cell r="AI1823"/>
          <cell r="AJ1823"/>
        </row>
        <row r="1824"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/>
          <cell r="AJ1824"/>
        </row>
        <row r="1825"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/>
          <cell r="AG1825"/>
          <cell r="AH1825"/>
          <cell r="AI1825"/>
          <cell r="AJ1825"/>
        </row>
        <row r="1826"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J1826"/>
        </row>
        <row r="1827"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/>
          <cell r="AG1827"/>
          <cell r="AH1827"/>
          <cell r="AI1827"/>
          <cell r="AJ1827"/>
        </row>
        <row r="1828"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</row>
        <row r="1829"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</row>
        <row r="1830"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</row>
        <row r="1831"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</row>
        <row r="1832"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</row>
        <row r="1833"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</row>
        <row r="1834"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/>
          <cell r="AJ1834"/>
        </row>
        <row r="1835"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/>
          <cell r="AG1835"/>
          <cell r="AH1835"/>
          <cell r="AI1835"/>
          <cell r="AJ1835"/>
        </row>
        <row r="1836"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/>
          <cell r="AG1836"/>
          <cell r="AH1836"/>
          <cell r="AI1836"/>
          <cell r="AJ1836"/>
        </row>
        <row r="1837"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</row>
        <row r="1838"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/>
          <cell r="AG1838"/>
          <cell r="AH1838"/>
          <cell r="AI1838"/>
          <cell r="AJ1838"/>
        </row>
        <row r="1839"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/>
          <cell r="AG1839"/>
          <cell r="AH1839"/>
          <cell r="AI1839"/>
          <cell r="AJ1839"/>
        </row>
        <row r="1840"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</row>
        <row r="1841"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</row>
        <row r="1842"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/>
          <cell r="AG1842"/>
          <cell r="AH1842"/>
          <cell r="AI1842"/>
          <cell r="AJ1842"/>
        </row>
        <row r="1843"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/>
          <cell r="AG1843"/>
          <cell r="AH1843"/>
          <cell r="AI1843"/>
          <cell r="AJ1843"/>
        </row>
        <row r="1844"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</row>
        <row r="1845"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</row>
        <row r="1846"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/>
          <cell r="AG1846"/>
          <cell r="AH1846"/>
          <cell r="AI1846"/>
          <cell r="AJ1846"/>
        </row>
        <row r="1847"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</row>
        <row r="1848"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</row>
        <row r="1849"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</row>
        <row r="1850"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/>
          <cell r="AJ1850"/>
        </row>
        <row r="1851"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/>
          <cell r="AJ1851"/>
        </row>
        <row r="1852"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/>
          <cell r="AG1852"/>
          <cell r="AH1852"/>
          <cell r="AI1852"/>
          <cell r="AJ1852"/>
        </row>
        <row r="1853"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/>
          <cell r="AG1853"/>
          <cell r="AH1853"/>
          <cell r="AI1853"/>
          <cell r="AJ1853"/>
        </row>
        <row r="1854"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/>
          <cell r="AG1854"/>
          <cell r="AH1854"/>
          <cell r="AI1854"/>
          <cell r="AJ1854"/>
        </row>
        <row r="1855"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</row>
        <row r="1856"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/>
          <cell r="AG1856"/>
          <cell r="AH1856"/>
          <cell r="AI1856"/>
          <cell r="AJ1856"/>
        </row>
        <row r="1857"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</row>
        <row r="1858"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</row>
        <row r="1859"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</row>
        <row r="1860"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/>
          <cell r="AG1860"/>
          <cell r="AH1860"/>
          <cell r="AI1860"/>
          <cell r="AJ1860"/>
        </row>
        <row r="1861"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/>
          <cell r="AG1861"/>
          <cell r="AH1861"/>
          <cell r="AI1861"/>
          <cell r="AJ1861"/>
        </row>
        <row r="1862"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/>
          <cell r="AJ1862"/>
        </row>
        <row r="1863"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/>
          <cell r="AG1863"/>
          <cell r="AH1863"/>
          <cell r="AI1863"/>
          <cell r="AJ1863"/>
        </row>
        <row r="1864"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/>
          <cell r="AG1864"/>
          <cell r="AH1864"/>
          <cell r="AI1864"/>
          <cell r="AJ1864"/>
        </row>
        <row r="1865"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/>
          <cell r="AG1865"/>
          <cell r="AH1865"/>
          <cell r="AI1865"/>
          <cell r="AJ1865"/>
        </row>
        <row r="1866"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/>
          <cell r="AJ1866"/>
        </row>
        <row r="1867"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/>
          <cell r="AJ1867"/>
        </row>
        <row r="1868"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/>
          <cell r="AG1868"/>
          <cell r="AH1868"/>
          <cell r="AI1868"/>
          <cell r="AJ1868"/>
        </row>
        <row r="1869"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</row>
        <row r="1870"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</row>
        <row r="1871"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</row>
        <row r="1872"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</row>
        <row r="1873"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/>
          <cell r="AJ1873"/>
        </row>
        <row r="1874"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/>
          <cell r="AG1874"/>
          <cell r="AH1874"/>
          <cell r="AI1874"/>
          <cell r="AJ1874"/>
        </row>
        <row r="1875"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</row>
        <row r="1876"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/>
          <cell r="AG1876"/>
          <cell r="AH1876"/>
          <cell r="AI1876"/>
          <cell r="AJ1876"/>
        </row>
        <row r="1877"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/>
          <cell r="AG1877"/>
          <cell r="AH1877"/>
          <cell r="AI1877"/>
          <cell r="AJ1877"/>
        </row>
        <row r="1878"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/>
          <cell r="AG1878"/>
          <cell r="AH1878"/>
          <cell r="AI1878"/>
          <cell r="AJ1878"/>
        </row>
        <row r="1879"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/>
          <cell r="AG1879"/>
          <cell r="AH1879"/>
          <cell r="AI1879"/>
          <cell r="AJ1879"/>
        </row>
        <row r="1880"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/>
          <cell r="AG1880"/>
          <cell r="AH1880"/>
          <cell r="AI1880"/>
          <cell r="AJ1880"/>
        </row>
        <row r="1881"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/>
          <cell r="AG1881"/>
          <cell r="AH1881"/>
          <cell r="AI1881"/>
          <cell r="AJ1881"/>
        </row>
        <row r="1882"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/>
          <cell r="AG1882"/>
          <cell r="AH1882"/>
          <cell r="AI1882"/>
          <cell r="AJ1882"/>
        </row>
        <row r="1883"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/>
          <cell r="AG1883"/>
          <cell r="AH1883"/>
          <cell r="AI1883"/>
          <cell r="AJ1883"/>
        </row>
        <row r="1884"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/>
          <cell r="AG1884"/>
          <cell r="AH1884"/>
          <cell r="AI1884"/>
          <cell r="AJ1884"/>
        </row>
        <row r="1885"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/>
          <cell r="AG1885"/>
          <cell r="AH1885"/>
          <cell r="AI1885"/>
          <cell r="AJ1885"/>
        </row>
        <row r="1886"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/>
          <cell r="AG1886"/>
          <cell r="AH1886"/>
          <cell r="AI1886"/>
          <cell r="AJ1886"/>
        </row>
        <row r="1887"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/>
          <cell r="AG1887"/>
          <cell r="AH1887"/>
          <cell r="AI1887"/>
          <cell r="AJ1887"/>
        </row>
        <row r="1888"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/>
          <cell r="AG1888"/>
          <cell r="AH1888"/>
          <cell r="AI1888"/>
          <cell r="AJ1888"/>
        </row>
        <row r="1889"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/>
          <cell r="AG1889"/>
          <cell r="AH1889"/>
          <cell r="AI1889"/>
          <cell r="AJ1889"/>
        </row>
        <row r="1890"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</row>
        <row r="1891"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</row>
        <row r="1892"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/>
          <cell r="AG1892"/>
          <cell r="AH1892"/>
          <cell r="AI1892"/>
          <cell r="AJ1892"/>
        </row>
        <row r="1893"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/>
          <cell r="AG1893"/>
          <cell r="AH1893"/>
          <cell r="AI1893"/>
          <cell r="AJ1893"/>
        </row>
        <row r="1894"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</row>
        <row r="1895"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/>
          <cell r="AG1895"/>
          <cell r="AH1895"/>
          <cell r="AI1895"/>
          <cell r="AJ1895"/>
        </row>
        <row r="1896"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/>
          <cell r="AG1896"/>
          <cell r="AH1896"/>
          <cell r="AI1896"/>
          <cell r="AJ1896"/>
        </row>
        <row r="1897"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/>
          <cell r="AG1897"/>
          <cell r="AH1897"/>
          <cell r="AI1897"/>
          <cell r="AJ1897"/>
        </row>
        <row r="1898"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/>
          <cell r="AG1898"/>
          <cell r="AH1898"/>
          <cell r="AI1898"/>
          <cell r="AJ1898"/>
        </row>
        <row r="1899"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</row>
        <row r="1900"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</row>
        <row r="1901"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</row>
        <row r="1902"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</row>
        <row r="1903"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</row>
        <row r="1904"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</row>
        <row r="1905"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</row>
        <row r="1906"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</row>
        <row r="1907"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</row>
        <row r="1908"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</row>
        <row r="1909"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</row>
        <row r="1910"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</row>
        <row r="1911"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</row>
        <row r="1912"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</row>
        <row r="1913"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</row>
        <row r="1914"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</row>
        <row r="1915"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</row>
        <row r="1916"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</row>
        <row r="1917"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</row>
        <row r="1918"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</row>
        <row r="1919"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</row>
        <row r="1920"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</row>
        <row r="1921"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</row>
        <row r="1922"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</row>
        <row r="1923"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</row>
        <row r="1924"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</row>
        <row r="1925"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</row>
        <row r="1926"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</row>
        <row r="1927"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</row>
        <row r="1928"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</row>
        <row r="1929"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</row>
        <row r="1930"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</row>
        <row r="1931"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</row>
        <row r="1932"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</row>
        <row r="1933"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</row>
        <row r="1934"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</row>
        <row r="1935"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</row>
        <row r="1936"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</row>
        <row r="1937"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</row>
        <row r="1938"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</row>
        <row r="1939"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</row>
        <row r="1940"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</row>
        <row r="1941"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</row>
        <row r="1942"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</row>
        <row r="1943"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</row>
        <row r="1944"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</row>
        <row r="1945"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</row>
        <row r="1946"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</row>
        <row r="1947"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</row>
        <row r="1948"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</row>
        <row r="1949"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</row>
        <row r="1950"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</row>
        <row r="1951"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</row>
        <row r="1952"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</row>
        <row r="1953"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</row>
        <row r="1954"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</row>
        <row r="1955"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</row>
        <row r="1956"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</row>
        <row r="1957"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</row>
        <row r="1958"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</row>
        <row r="1959"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</row>
        <row r="1960"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</row>
        <row r="1961"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</row>
        <row r="1962"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</row>
        <row r="1963"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</row>
        <row r="1964"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</row>
        <row r="1965"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</row>
        <row r="1966"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</row>
        <row r="1967"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</row>
        <row r="1968"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</row>
        <row r="1969"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</row>
        <row r="1970"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</row>
        <row r="1971"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</row>
        <row r="1972"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</row>
        <row r="1973"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</row>
        <row r="1974"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</row>
        <row r="1975"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</row>
        <row r="1976"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</row>
        <row r="1977"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</row>
        <row r="1978"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</row>
        <row r="1979"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</row>
        <row r="1980"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</row>
        <row r="1981"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</row>
        <row r="1982"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</row>
        <row r="1983"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</row>
        <row r="1984"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</row>
        <row r="1985"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</row>
        <row r="1986"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</row>
        <row r="1987"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</row>
        <row r="1988"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</row>
        <row r="1989"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</row>
        <row r="1990"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</row>
        <row r="1991"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</row>
        <row r="1992"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</row>
        <row r="1993"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</row>
        <row r="1994"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</row>
        <row r="1995"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</row>
        <row r="1996"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</row>
        <row r="1997"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</row>
        <row r="1998"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</row>
        <row r="1999"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</row>
        <row r="2000"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2Segmentation"/>
      <sheetName val="Table of Contents"/>
      <sheetName val="Info"/>
      <sheetName val="Input"/>
      <sheetName val="Shared Asset Rev"/>
      <sheetName val="Rev Requirement"/>
      <sheetName val="T1-Summary (2012)"/>
      <sheetName val="T1-Summary"/>
      <sheetName val="T2-Clearing"/>
      <sheetName val="T3-Storage"/>
      <sheetName val="T4-Trans"/>
      <sheetName val="T5-Dist"/>
      <sheetName val="T6-Cust"/>
      <sheetName val="T7-A&amp;G"/>
      <sheetName val="T8-WC"/>
      <sheetName val="T9-N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Plan_Alt"/>
      <sheetName val="SuppServCapPlan"/>
      <sheetName val="&gt;working&gt;"/>
      <sheetName val="Plan Alt"/>
      <sheetName val="FacOp Direct from Don"/>
      <sheetName val="FacOp DirectAdj"/>
      <sheetName val="FacOp Adj LoadEsc"/>
      <sheetName val="NGV from Peter"/>
      <sheetName val="NGV DirectAdj"/>
      <sheetName val="NGV LoadEsc"/>
      <sheetName val="FleetTools Direct"/>
      <sheetName val="FleetTools LoadEsc"/>
      <sheetName val="FleetM5Fuel Direct"/>
      <sheetName val="FleetM5Fuel LoadEsc"/>
      <sheetName val="LoadersEsc"/>
      <sheetName val="ScottW.Esc"/>
      <sheetName val="Sample"/>
      <sheetName val="Sheet2"/>
      <sheetName val="2013Prelim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3">
          <cell r="D33">
            <v>0.21</v>
          </cell>
        </row>
        <row r="40">
          <cell r="D40">
            <v>1000</v>
          </cell>
        </row>
      </sheetData>
      <sheetData sheetId="16">
        <row r="48">
          <cell r="AT48">
            <v>1.0308008213552362</v>
          </cell>
        </row>
      </sheetData>
      <sheetData sheetId="17"/>
      <sheetData sheetId="18"/>
      <sheetData sheetId="1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Uinvestment"/>
      <sheetName val="LNG Revenue"/>
      <sheetName val="Revenues"/>
      <sheetName val="Return - For UnRegSub"/>
      <sheetName val="Validations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 refreshError="1">
        <row r="4">
          <cell r="A4" t="str">
            <v>F10000C</v>
          </cell>
          <cell r="B4" t="str">
            <v>PLANT IN SERVICE</v>
          </cell>
          <cell r="C4">
            <v>0</v>
          </cell>
          <cell r="D4">
            <v>11.3</v>
          </cell>
          <cell r="E4">
            <v>1</v>
          </cell>
          <cell r="P4">
            <v>12.3</v>
          </cell>
          <cell r="R4" t="str">
            <v>F10000C</v>
          </cell>
          <cell r="S4">
            <v>12.3</v>
          </cell>
          <cell r="T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4632972044.3100004</v>
          </cell>
          <cell r="D5">
            <v>-599152.24</v>
          </cell>
          <cell r="E5">
            <v>27755599</v>
          </cell>
          <cell r="F5">
            <v>7135896.1200000001</v>
          </cell>
          <cell r="G5">
            <v>13872548.74</v>
          </cell>
          <cell r="H5">
            <v>-155119163.97</v>
          </cell>
          <cell r="I5">
            <v>-260528573.38</v>
          </cell>
          <cell r="J5">
            <v>-5183209.74</v>
          </cell>
          <cell r="K5">
            <v>53577819.75</v>
          </cell>
          <cell r="L5">
            <v>19357304.469999999</v>
          </cell>
          <cell r="M5">
            <v>10447622.939999999</v>
          </cell>
          <cell r="N5">
            <v>9834941.3100000005</v>
          </cell>
          <cell r="O5">
            <v>5539323.2400000002</v>
          </cell>
          <cell r="P5">
            <v>-273909043.75999999</v>
          </cell>
          <cell r="R5" t="str">
            <v>F10100E</v>
          </cell>
          <cell r="S5">
            <v>-273909043.75999999</v>
          </cell>
          <cell r="T5">
            <v>4359063000.5500002</v>
          </cell>
        </row>
        <row r="6">
          <cell r="A6" t="str">
            <v>F10100G</v>
          </cell>
          <cell r="B6" t="str">
            <v>PLANT IN SERVICE</v>
          </cell>
          <cell r="C6">
            <v>868992281.70000005</v>
          </cell>
          <cell r="D6">
            <v>-305633.05</v>
          </cell>
          <cell r="E6">
            <v>6612800.7300000004</v>
          </cell>
          <cell r="F6">
            <v>553323.73</v>
          </cell>
          <cell r="G6">
            <v>-1670233.45</v>
          </cell>
          <cell r="H6">
            <v>6615073.6500000004</v>
          </cell>
          <cell r="I6">
            <v>1723062.11</v>
          </cell>
          <cell r="J6">
            <v>1692432.83</v>
          </cell>
          <cell r="K6">
            <v>2015159.54</v>
          </cell>
          <cell r="L6">
            <v>1514377.36</v>
          </cell>
          <cell r="M6">
            <v>9213709.2400000002</v>
          </cell>
          <cell r="N6">
            <v>2216793.6800000002</v>
          </cell>
          <cell r="O6">
            <v>3500766.77</v>
          </cell>
          <cell r="P6">
            <v>33681633.140000001</v>
          </cell>
          <cell r="R6" t="str">
            <v>F10100G</v>
          </cell>
          <cell r="S6">
            <v>33681633.140000001</v>
          </cell>
          <cell r="T6">
            <v>902673914.84000003</v>
          </cell>
        </row>
        <row r="7">
          <cell r="A7" t="str">
            <v>F10110E</v>
          </cell>
          <cell r="B7" t="str">
            <v>PROPERTY UNDER CAPITAL LEASE</v>
          </cell>
          <cell r="C7">
            <v>124751597</v>
          </cell>
          <cell r="H7">
            <v>0</v>
          </cell>
          <cell r="I7">
            <v>-124751597</v>
          </cell>
          <cell r="P7">
            <v>-124751597</v>
          </cell>
          <cell r="R7" t="str">
            <v>F10110E</v>
          </cell>
          <cell r="S7">
            <v>-124751597</v>
          </cell>
          <cell r="T7">
            <v>0</v>
          </cell>
        </row>
        <row r="8">
          <cell r="A8" t="str">
            <v>F10200E</v>
          </cell>
          <cell r="B8" t="str">
            <v>PLANT PURCHASED OR SOLD</v>
          </cell>
          <cell r="C8">
            <v>211891.36</v>
          </cell>
          <cell r="D8">
            <v>810.81</v>
          </cell>
          <cell r="E8">
            <v>170.26</v>
          </cell>
          <cell r="F8">
            <v>-6990147.71</v>
          </cell>
          <cell r="G8">
            <v>-103534134.09999999</v>
          </cell>
          <cell r="H8">
            <v>-241698912.25999999</v>
          </cell>
          <cell r="I8">
            <v>352223361.75</v>
          </cell>
          <cell r="J8">
            <v>14584.74</v>
          </cell>
          <cell r="K8">
            <v>280.94</v>
          </cell>
          <cell r="L8">
            <v>9588.35</v>
          </cell>
          <cell r="M8">
            <v>22423.69</v>
          </cell>
          <cell r="N8">
            <v>1370.08</v>
          </cell>
          <cell r="O8">
            <v>-13784.05</v>
          </cell>
          <cell r="P8">
            <v>35612.5</v>
          </cell>
          <cell r="R8" t="str">
            <v>F10200E</v>
          </cell>
          <cell r="S8">
            <v>35612.5</v>
          </cell>
          <cell r="T8">
            <v>247503.86</v>
          </cell>
        </row>
        <row r="9">
          <cell r="A9" t="str">
            <v>F10500C</v>
          </cell>
          <cell r="B9" t="str">
            <v>HELD FOR FUTURE USE</v>
          </cell>
          <cell r="C9">
            <v>255159.89</v>
          </cell>
          <cell r="F9">
            <v>0</v>
          </cell>
          <cell r="G9">
            <v>162.21</v>
          </cell>
          <cell r="H9">
            <v>40.549999999999997</v>
          </cell>
          <cell r="I9">
            <v>0</v>
          </cell>
          <cell r="J9">
            <v>0</v>
          </cell>
          <cell r="K9">
            <v>-47139.199999999997</v>
          </cell>
          <cell r="L9">
            <v>-50.65</v>
          </cell>
          <cell r="M9">
            <v>0</v>
          </cell>
          <cell r="N9">
            <v>0</v>
          </cell>
          <cell r="O9">
            <v>-1534.23</v>
          </cell>
          <cell r="P9">
            <v>-48521.32</v>
          </cell>
          <cell r="R9" t="str">
            <v>F10500C</v>
          </cell>
          <cell r="S9">
            <v>-48521.32</v>
          </cell>
          <cell r="T9">
            <v>206638.57</v>
          </cell>
        </row>
        <row r="10">
          <cell r="A10" t="str">
            <v>F10600E</v>
          </cell>
          <cell r="B10" t="str">
            <v>COMPL NOT CLASSIFIED</v>
          </cell>
          <cell r="C10">
            <v>-843934.55</v>
          </cell>
          <cell r="D10">
            <v>26977932.420000002</v>
          </cell>
          <cell r="E10">
            <v>-15122233.140000001</v>
          </cell>
          <cell r="F10">
            <v>-11239569.539999999</v>
          </cell>
          <cell r="G10">
            <v>0</v>
          </cell>
          <cell r="L10">
            <v>0</v>
          </cell>
          <cell r="M10">
            <v>227804.81</v>
          </cell>
          <cell r="P10">
            <v>843934.55000000214</v>
          </cell>
          <cell r="R10" t="str">
            <v>F10600E</v>
          </cell>
          <cell r="S10">
            <v>843934.54999999888</v>
          </cell>
          <cell r="T10">
            <v>2.0954757928848267E-9</v>
          </cell>
        </row>
        <row r="11">
          <cell r="A11" t="str">
            <v>F10600G</v>
          </cell>
          <cell r="B11" t="str">
            <v>COMPL NOT CLASSIFIED</v>
          </cell>
          <cell r="C11">
            <v>-428125.91</v>
          </cell>
          <cell r="D11">
            <v>5141986.93</v>
          </cell>
          <cell r="E11">
            <v>-4003417.36</v>
          </cell>
          <cell r="F11">
            <v>-887070.25</v>
          </cell>
          <cell r="G11">
            <v>0</v>
          </cell>
          <cell r="L11">
            <v>0</v>
          </cell>
          <cell r="M11">
            <v>176626.59</v>
          </cell>
          <cell r="P11">
            <v>428125.9099999998</v>
          </cell>
          <cell r="R11" t="str">
            <v>F10600G</v>
          </cell>
          <cell r="S11">
            <v>428125.91</v>
          </cell>
          <cell r="T11">
            <v>0</v>
          </cell>
        </row>
        <row r="12">
          <cell r="A12" t="str">
            <v>F10700C</v>
          </cell>
          <cell r="B12" t="str">
            <v>CONSTRUCTION WORK IN PROGRESS</v>
          </cell>
          <cell r="C12">
            <v>-7482070.1399999997</v>
          </cell>
          <cell r="D12">
            <v>1104068.33</v>
          </cell>
          <cell r="E12">
            <v>80138356.439999998</v>
          </cell>
          <cell r="F12">
            <v>17986476.879999999</v>
          </cell>
          <cell r="G12">
            <v>5808257.96</v>
          </cell>
          <cell r="H12">
            <v>-19858932.800000001</v>
          </cell>
          <cell r="I12">
            <v>-8133652.0599999996</v>
          </cell>
          <cell r="J12">
            <v>-4533457.55</v>
          </cell>
          <cell r="K12">
            <v>-1899722.46</v>
          </cell>
          <cell r="L12">
            <v>-4966462.74</v>
          </cell>
          <cell r="M12">
            <v>2527740.7000000002</v>
          </cell>
          <cell r="N12">
            <v>7118172.4800000004</v>
          </cell>
          <cell r="O12">
            <v>-1056002.5900000001</v>
          </cell>
          <cell r="P12">
            <v>74234842.589999989</v>
          </cell>
          <cell r="R12" t="str">
            <v>F10700C</v>
          </cell>
          <cell r="S12">
            <v>74234842.590000004</v>
          </cell>
          <cell r="T12">
            <v>66752772.449999988</v>
          </cell>
        </row>
        <row r="13">
          <cell r="A13" t="str">
            <v>F10700E</v>
          </cell>
          <cell r="B13" t="str">
            <v>CONSTRUCTION WORK IN PROGRESS</v>
          </cell>
          <cell r="C13">
            <v>82325044.920000002</v>
          </cell>
          <cell r="D13">
            <v>-17138280.010000002</v>
          </cell>
          <cell r="E13">
            <v>-80438177.840000004</v>
          </cell>
          <cell r="L13">
            <v>0</v>
          </cell>
          <cell r="M13">
            <v>-752996.22</v>
          </cell>
          <cell r="P13">
            <v>-98329454.070000008</v>
          </cell>
          <cell r="R13" t="str">
            <v>F10700E</v>
          </cell>
          <cell r="S13">
            <v>-98329454.069999993</v>
          </cell>
          <cell r="T13">
            <v>-16004409.150000006</v>
          </cell>
        </row>
        <row r="14">
          <cell r="A14" t="str">
            <v>F10700G</v>
          </cell>
          <cell r="B14" t="str">
            <v>CONSTRUCTION WORK IN PROGRESS</v>
          </cell>
          <cell r="C14">
            <v>8466955.3900000006</v>
          </cell>
          <cell r="D14">
            <v>-3552290.55</v>
          </cell>
          <cell r="E14">
            <v>-5364950.05</v>
          </cell>
          <cell r="L14">
            <v>0</v>
          </cell>
          <cell r="M14">
            <v>-173105.49</v>
          </cell>
          <cell r="N14">
            <v>0</v>
          </cell>
          <cell r="O14">
            <v>-23899.34</v>
          </cell>
          <cell r="P14">
            <v>-9114245.4299999997</v>
          </cell>
          <cell r="R14" t="str">
            <v>F10700G</v>
          </cell>
          <cell r="S14">
            <v>-9114245.4299999997</v>
          </cell>
          <cell r="T14">
            <v>-647290.03999999911</v>
          </cell>
        </row>
        <row r="15">
          <cell r="A15" t="str">
            <v>F10800E</v>
          </cell>
          <cell r="B15" t="str">
            <v>ACCUMULATED PROVISION FOR DEPRECIATION</v>
          </cell>
          <cell r="C15">
            <v>-2795482044.3800001</v>
          </cell>
          <cell r="D15">
            <v>-21846532.649999999</v>
          </cell>
          <cell r="E15">
            <v>-22907975.309999999</v>
          </cell>
          <cell r="F15">
            <v>-3030229.45</v>
          </cell>
          <cell r="G15">
            <v>-23042302.600000001</v>
          </cell>
          <cell r="H15">
            <v>85371127.209999993</v>
          </cell>
          <cell r="I15">
            <v>-8914758.6099999994</v>
          </cell>
          <cell r="J15">
            <v>11533012.02</v>
          </cell>
          <cell r="K15">
            <v>-41937014.409999996</v>
          </cell>
          <cell r="L15">
            <v>-7724912.0199999996</v>
          </cell>
          <cell r="M15">
            <v>-9318189.5399999991</v>
          </cell>
          <cell r="N15">
            <v>-10508067.75</v>
          </cell>
          <cell r="O15">
            <v>-19013228.690000001</v>
          </cell>
          <cell r="P15">
            <v>-71339071.799999997</v>
          </cell>
          <cell r="R15" t="str">
            <v>F10800E</v>
          </cell>
          <cell r="S15">
            <v>-71339071.799999997</v>
          </cell>
          <cell r="T15">
            <v>-2866821116.1800003</v>
          </cell>
        </row>
        <row r="16">
          <cell r="A16" t="str">
            <v>F10800G</v>
          </cell>
          <cell r="B16" t="str">
            <v>ACCUMULATED PROVISION FOR DEPRECIATION</v>
          </cell>
          <cell r="C16">
            <v>-426989022.13</v>
          </cell>
          <cell r="D16">
            <v>-2391129.85</v>
          </cell>
          <cell r="E16">
            <v>-2450815.46</v>
          </cell>
          <cell r="F16">
            <v>-2397763.5099999998</v>
          </cell>
          <cell r="G16">
            <v>-804684.41</v>
          </cell>
          <cell r="H16">
            <v>-4534101.1100000003</v>
          </cell>
          <cell r="I16">
            <v>-2337404.46</v>
          </cell>
          <cell r="J16">
            <v>-2489396.79</v>
          </cell>
          <cell r="K16">
            <v>-2445147.69</v>
          </cell>
          <cell r="L16">
            <v>-2569126.2799999998</v>
          </cell>
          <cell r="M16">
            <v>-2598471.44</v>
          </cell>
          <cell r="N16">
            <v>-2747274.42</v>
          </cell>
          <cell r="O16">
            <v>-2071584.86</v>
          </cell>
          <cell r="P16">
            <v>-29836900.280000001</v>
          </cell>
          <cell r="R16" t="str">
            <v>F10800G</v>
          </cell>
          <cell r="S16">
            <v>-29836900.279999997</v>
          </cell>
          <cell r="T16">
            <v>-456825922.40999997</v>
          </cell>
        </row>
        <row r="17">
          <cell r="A17" t="str">
            <v>F11100C</v>
          </cell>
          <cell r="B17" t="str">
            <v>ACCUMULATED PROVISION FOR AMORTIZATION AND DEPLETI</v>
          </cell>
          <cell r="C17">
            <v>-133185209.51000001</v>
          </cell>
          <cell r="D17">
            <v>-823876.58</v>
          </cell>
          <cell r="E17">
            <v>-871854.96</v>
          </cell>
          <cell r="F17">
            <v>-2421292.46</v>
          </cell>
          <cell r="G17">
            <v>-583627.9</v>
          </cell>
          <cell r="H17">
            <v>-1567556.43</v>
          </cell>
          <cell r="I17">
            <v>81334810.950000003</v>
          </cell>
          <cell r="J17">
            <v>-583072.32999999996</v>
          </cell>
          <cell r="K17">
            <v>-583430.53</v>
          </cell>
          <cell r="L17">
            <v>-597589.28</v>
          </cell>
          <cell r="M17">
            <v>-583227.73</v>
          </cell>
          <cell r="N17">
            <v>-595106.47</v>
          </cell>
          <cell r="O17">
            <v>-624713.27</v>
          </cell>
          <cell r="P17">
            <v>71499463.010000005</v>
          </cell>
          <cell r="R17" t="str">
            <v>F11100C</v>
          </cell>
          <cell r="S17">
            <v>71499463.00999999</v>
          </cell>
          <cell r="T17">
            <v>-61685746.5</v>
          </cell>
        </row>
        <row r="18">
          <cell r="A18" t="str">
            <v>F11100E</v>
          </cell>
          <cell r="B18" t="str">
            <v>ACCUMULATED PROVISION FOR AMORTIZATION AND DEPLETI</v>
          </cell>
          <cell r="C18">
            <v>-0.97</v>
          </cell>
          <cell r="D18">
            <v>120729.58</v>
          </cell>
          <cell r="E18">
            <v>-121076.4</v>
          </cell>
          <cell r="F18">
            <v>-271898.38</v>
          </cell>
          <cell r="G18">
            <v>-263748.93</v>
          </cell>
          <cell r="H18">
            <v>651242.75</v>
          </cell>
          <cell r="I18">
            <v>936907.63</v>
          </cell>
          <cell r="J18">
            <v>-135151.09</v>
          </cell>
          <cell r="K18">
            <v>-134950.89000000001</v>
          </cell>
          <cell r="L18">
            <v>-134427.74</v>
          </cell>
          <cell r="M18">
            <v>-136914.07</v>
          </cell>
          <cell r="N18">
            <v>-142886.6</v>
          </cell>
          <cell r="O18">
            <v>-157263.67000000001</v>
          </cell>
          <cell r="P18">
            <v>210562.18999999997</v>
          </cell>
          <cell r="R18" t="str">
            <v>F11100E</v>
          </cell>
          <cell r="S18">
            <v>210562.19</v>
          </cell>
          <cell r="T18">
            <v>210561.21999999997</v>
          </cell>
        </row>
        <row r="19">
          <cell r="A19" t="str">
            <v>F11100G</v>
          </cell>
          <cell r="B19" t="str">
            <v>ACCUMULATED PROVISION FOR AMORTIZATION AND DEPLETI</v>
          </cell>
          <cell r="C19">
            <v>0</v>
          </cell>
          <cell r="D19">
            <v>-16157.68</v>
          </cell>
          <cell r="E19">
            <v>-92.49</v>
          </cell>
          <cell r="F19">
            <v>-24352</v>
          </cell>
          <cell r="G19">
            <v>-24403.41</v>
          </cell>
          <cell r="H19">
            <v>-24403.69</v>
          </cell>
          <cell r="I19">
            <v>-24403.79</v>
          </cell>
          <cell r="J19">
            <v>-24403.4</v>
          </cell>
          <cell r="K19">
            <v>-24403.58</v>
          </cell>
          <cell r="L19">
            <v>-24421.18</v>
          </cell>
          <cell r="M19">
            <v>-24410.94</v>
          </cell>
          <cell r="N19">
            <v>-24411.03</v>
          </cell>
          <cell r="O19">
            <v>-194761.64</v>
          </cell>
          <cell r="P19">
            <v>-430624.82999999996</v>
          </cell>
          <cell r="R19" t="str">
            <v>F11100G</v>
          </cell>
          <cell r="S19">
            <v>-430624.83</v>
          </cell>
          <cell r="T19">
            <v>-430624.82999999996</v>
          </cell>
        </row>
        <row r="20">
          <cell r="A20" t="str">
            <v>F11800C</v>
          </cell>
          <cell r="B20" t="str">
            <v>OTHER UTILITY PLANT</v>
          </cell>
          <cell r="C20">
            <v>247638275.09999999</v>
          </cell>
          <cell r="D20">
            <v>4971103.03</v>
          </cell>
          <cell r="E20">
            <v>2252151.2000000002</v>
          </cell>
          <cell r="F20">
            <v>1863221.77</v>
          </cell>
          <cell r="G20">
            <v>-12217078.970000001</v>
          </cell>
          <cell r="H20">
            <v>1096230.47</v>
          </cell>
          <cell r="I20">
            <v>-905438.19</v>
          </cell>
          <cell r="J20">
            <v>583626.67000000004</v>
          </cell>
          <cell r="K20">
            <v>170084.43</v>
          </cell>
          <cell r="L20">
            <v>757970.93</v>
          </cell>
          <cell r="M20">
            <v>1992326.26</v>
          </cell>
          <cell r="N20">
            <v>334921.27</v>
          </cell>
          <cell r="O20">
            <v>-3774210.92</v>
          </cell>
          <cell r="P20">
            <v>-2875092.05</v>
          </cell>
          <cell r="R20" t="str">
            <v>F11800C</v>
          </cell>
          <cell r="S20">
            <v>-2875092.05</v>
          </cell>
          <cell r="T20">
            <v>244763183.04999998</v>
          </cell>
        </row>
        <row r="21">
          <cell r="A21" t="str">
            <v>F11830C</v>
          </cell>
          <cell r="B21" t="str">
            <v>OTHER UTILITY PLANT CWIP</v>
          </cell>
          <cell r="C21">
            <v>16828791.73</v>
          </cell>
          <cell r="D21">
            <v>-4652983.25</v>
          </cell>
          <cell r="E21">
            <v>-1640707.95</v>
          </cell>
          <cell r="F21">
            <v>-2152060.54</v>
          </cell>
          <cell r="G21">
            <v>440050.19</v>
          </cell>
          <cell r="H21">
            <v>-1681566.48</v>
          </cell>
          <cell r="I21">
            <v>725397.54</v>
          </cell>
          <cell r="J21">
            <v>478783.76</v>
          </cell>
          <cell r="K21">
            <v>821204.27</v>
          </cell>
          <cell r="L21">
            <v>252796.7</v>
          </cell>
          <cell r="M21">
            <v>-369352.19</v>
          </cell>
          <cell r="N21">
            <v>849324.32</v>
          </cell>
          <cell r="O21">
            <v>6004005.8300000001</v>
          </cell>
          <cell r="P21">
            <v>-925107.79999999888</v>
          </cell>
          <cell r="R21" t="str">
            <v>F11830C</v>
          </cell>
          <cell r="S21">
            <v>-925107.8</v>
          </cell>
          <cell r="T21">
            <v>15903683.930000002</v>
          </cell>
        </row>
        <row r="22">
          <cell r="A22" t="str">
            <v>F11900C</v>
          </cell>
          <cell r="B22" t="str">
            <v>ACCUM AMORT-OTHER UTILITY PLANT</v>
          </cell>
          <cell r="C22">
            <v>-48434704.030000001</v>
          </cell>
          <cell r="D22">
            <v>-1181785</v>
          </cell>
          <cell r="E22">
            <v>-1056800.8400000001</v>
          </cell>
          <cell r="F22">
            <v>-1203003.32</v>
          </cell>
          <cell r="G22">
            <v>694972.59</v>
          </cell>
          <cell r="H22">
            <v>1148325.17</v>
          </cell>
          <cell r="I22">
            <v>-398443.97</v>
          </cell>
          <cell r="J22">
            <v>-1063944.3999999999</v>
          </cell>
          <cell r="K22">
            <v>-1183439.25</v>
          </cell>
          <cell r="L22">
            <v>-1126733.83</v>
          </cell>
          <cell r="M22">
            <v>-1106661.8899999999</v>
          </cell>
          <cell r="N22">
            <v>-1236244.82</v>
          </cell>
          <cell r="O22">
            <v>2970784.78</v>
          </cell>
          <cell r="P22">
            <v>-4742974.7800000012</v>
          </cell>
          <cell r="R22" t="str">
            <v>F11900C</v>
          </cell>
          <cell r="S22">
            <v>-4742974.78</v>
          </cell>
          <cell r="T22">
            <v>-53177678.810000002</v>
          </cell>
        </row>
        <row r="23">
          <cell r="A23" t="str">
            <v>F12060E</v>
          </cell>
          <cell r="B23" t="str">
            <v>NUCLEAR FUEL UNDER CAPITAL LEASES-ACC DEPRECIATION</v>
          </cell>
          <cell r="C23">
            <v>-34444519.600000001</v>
          </cell>
          <cell r="D23">
            <v>10545428.6</v>
          </cell>
          <cell r="E23">
            <v>-681024</v>
          </cell>
          <cell r="F23">
            <v>-1004718.77</v>
          </cell>
          <cell r="G23">
            <v>-621471</v>
          </cell>
          <cell r="H23">
            <v>-982740</v>
          </cell>
          <cell r="I23">
            <v>-1242160</v>
          </cell>
          <cell r="J23">
            <v>-1274873</v>
          </cell>
          <cell r="K23">
            <v>-1281980</v>
          </cell>
          <cell r="L23">
            <v>10323098.77</v>
          </cell>
          <cell r="M23">
            <v>-1285343</v>
          </cell>
          <cell r="N23">
            <v>-1240943</v>
          </cell>
          <cell r="O23">
            <v>-1248982</v>
          </cell>
          <cell r="P23">
            <v>10004292.6</v>
          </cell>
          <cell r="R23" t="str">
            <v>F12060E</v>
          </cell>
          <cell r="S23">
            <v>10004292.6</v>
          </cell>
          <cell r="T23">
            <v>-24440227</v>
          </cell>
        </row>
        <row r="24">
          <cell r="A24" t="str">
            <v>F12061E</v>
          </cell>
          <cell r="B24" t="str">
            <v>NUCLEAR FUEL UNDER CAPITAL LEASES-CWIP</v>
          </cell>
          <cell r="C24">
            <v>16408367.449999999</v>
          </cell>
          <cell r="D24">
            <v>12560.36</v>
          </cell>
          <cell r="E24">
            <v>49697.599999999999</v>
          </cell>
          <cell r="F24">
            <v>-15337173.24</v>
          </cell>
          <cell r="G24">
            <v>6856240.9000000004</v>
          </cell>
          <cell r="H24">
            <v>5352.24</v>
          </cell>
          <cell r="I24">
            <v>-6896213.7199999997</v>
          </cell>
          <cell r="J24">
            <v>3844.23</v>
          </cell>
          <cell r="K24">
            <v>1801688.16</v>
          </cell>
          <cell r="L24">
            <v>32712.83</v>
          </cell>
          <cell r="M24">
            <v>-22810.080000000002</v>
          </cell>
          <cell r="N24">
            <v>46.31</v>
          </cell>
          <cell r="O24">
            <v>6020.6</v>
          </cell>
          <cell r="P24">
            <v>-13488033.809999999</v>
          </cell>
          <cell r="R24" t="str">
            <v>F12061E</v>
          </cell>
          <cell r="S24">
            <v>-13488033.809999999</v>
          </cell>
          <cell r="T24">
            <v>2920333.6400000006</v>
          </cell>
        </row>
        <row r="25">
          <cell r="A25" t="str">
            <v>F12063E</v>
          </cell>
          <cell r="B25" t="str">
            <v>NUCLEAR FUEL UNDER CAPITAL LEASES-PLANT IN SERVICE</v>
          </cell>
          <cell r="C25">
            <v>49608380.289999999</v>
          </cell>
          <cell r="D25">
            <v>-11263234.6</v>
          </cell>
          <cell r="E25">
            <v>0</v>
          </cell>
          <cell r="F25">
            <v>10437380.539999999</v>
          </cell>
          <cell r="G25">
            <v>0</v>
          </cell>
          <cell r="H25">
            <v>0</v>
          </cell>
          <cell r="I25">
            <v>8620041.3300000001</v>
          </cell>
          <cell r="L25">
            <v>-11562035.77</v>
          </cell>
          <cell r="M25">
            <v>0</v>
          </cell>
          <cell r="N25">
            <v>0</v>
          </cell>
          <cell r="O25">
            <v>-1720130.77</v>
          </cell>
          <cell r="P25">
            <v>-5487979.2699999996</v>
          </cell>
          <cell r="R25" t="str">
            <v>F12063E</v>
          </cell>
          <cell r="S25">
            <v>-5487979.2699999996</v>
          </cell>
          <cell r="T25">
            <v>44120401.019999996</v>
          </cell>
        </row>
        <row r="26">
          <cell r="A26" t="str">
            <v>F12100C</v>
          </cell>
          <cell r="B26" t="str">
            <v>NONUTILITY PROPERTY</v>
          </cell>
          <cell r="C26">
            <v>4286989.46</v>
          </cell>
          <cell r="D26">
            <v>-77692.539999999994</v>
          </cell>
          <cell r="E26">
            <v>-378983.98</v>
          </cell>
          <cell r="F26">
            <v>400261.24</v>
          </cell>
          <cell r="G26">
            <v>-389667.86</v>
          </cell>
          <cell r="H26">
            <v>-108297.64</v>
          </cell>
          <cell r="I26">
            <v>-1572581.46</v>
          </cell>
          <cell r="J26">
            <v>-3762</v>
          </cell>
          <cell r="K26">
            <v>-137811.28</v>
          </cell>
          <cell r="L26">
            <v>-852296.66</v>
          </cell>
          <cell r="M26">
            <v>7252.95</v>
          </cell>
          <cell r="N26">
            <v>435095.78</v>
          </cell>
          <cell r="O26">
            <v>588915.35</v>
          </cell>
          <cell r="P26">
            <v>-2089568.0999999992</v>
          </cell>
          <cell r="R26" t="str">
            <v>F12100C</v>
          </cell>
          <cell r="S26">
            <v>-2089568.1</v>
          </cell>
          <cell r="T26">
            <v>2197421.3600000008</v>
          </cell>
        </row>
        <row r="27">
          <cell r="A27" t="str">
            <v>F12200C</v>
          </cell>
          <cell r="B27" t="str">
            <v>ACCUM. PROV. FOR DEPR. AND AMORT.</v>
          </cell>
          <cell r="C27">
            <v>-443633.05</v>
          </cell>
          <cell r="D27">
            <v>-21521.27</v>
          </cell>
          <cell r="E27">
            <v>-21521.29</v>
          </cell>
          <cell r="F27">
            <v>-21522.73</v>
          </cell>
          <cell r="G27">
            <v>-21521.74</v>
          </cell>
          <cell r="H27">
            <v>-21521.759999999998</v>
          </cell>
          <cell r="I27">
            <v>319354.65000000002</v>
          </cell>
          <cell r="J27">
            <v>-12720.56</v>
          </cell>
          <cell r="K27">
            <v>-12720.57</v>
          </cell>
          <cell r="L27">
            <v>-12720.58</v>
          </cell>
          <cell r="M27">
            <v>-12720.57</v>
          </cell>
          <cell r="N27">
            <v>-12720.58</v>
          </cell>
          <cell r="O27">
            <v>-12720.57</v>
          </cell>
          <cell r="P27">
            <v>135422.43000000005</v>
          </cell>
          <cell r="R27" t="str">
            <v>F12200C</v>
          </cell>
          <cell r="S27">
            <v>135422.43</v>
          </cell>
          <cell r="T27">
            <v>-308210.61999999994</v>
          </cell>
        </row>
        <row r="28">
          <cell r="A28" t="str">
            <v>F12310C</v>
          </cell>
          <cell r="B28" t="str">
            <v>INVESTMENT IN SUBSIDIARY COMPANIES</v>
          </cell>
          <cell r="C28">
            <v>3290000</v>
          </cell>
          <cell r="P28">
            <v>0</v>
          </cell>
          <cell r="T28">
            <v>3290000</v>
          </cell>
        </row>
        <row r="29">
          <cell r="A29" t="str">
            <v>F12400C</v>
          </cell>
          <cell r="B29" t="str">
            <v>OTHER INVESTMENTS</v>
          </cell>
          <cell r="C29">
            <v>3286694.9</v>
          </cell>
          <cell r="D29">
            <v>-13250</v>
          </cell>
          <cell r="E29">
            <v>0</v>
          </cell>
          <cell r="F29">
            <v>-187500</v>
          </cell>
          <cell r="G29">
            <v>0</v>
          </cell>
          <cell r="H29">
            <v>0</v>
          </cell>
          <cell r="I29">
            <v>-187500</v>
          </cell>
          <cell r="L29">
            <v>-187500</v>
          </cell>
          <cell r="M29">
            <v>0</v>
          </cell>
          <cell r="N29">
            <v>0</v>
          </cell>
          <cell r="O29">
            <v>-194565</v>
          </cell>
          <cell r="P29">
            <v>-770315</v>
          </cell>
          <cell r="R29" t="str">
            <v>F12400C</v>
          </cell>
          <cell r="S29">
            <v>-770315</v>
          </cell>
          <cell r="T29">
            <v>2516379.9</v>
          </cell>
        </row>
        <row r="30">
          <cell r="A30" t="str">
            <v>F12810C</v>
          </cell>
          <cell r="B30" t="str">
            <v>OTHER SPECIAL FUNDS-DEFERRED CHARGES</v>
          </cell>
          <cell r="C30">
            <v>-421626.48</v>
          </cell>
          <cell r="D30">
            <v>84326</v>
          </cell>
          <cell r="E30">
            <v>84326</v>
          </cell>
          <cell r="F30">
            <v>84326</v>
          </cell>
          <cell r="G30">
            <v>84326</v>
          </cell>
          <cell r="H30">
            <v>84325</v>
          </cell>
          <cell r="I30">
            <v>-1080935.79</v>
          </cell>
          <cell r="J30">
            <v>98267</v>
          </cell>
          <cell r="K30">
            <v>98267</v>
          </cell>
          <cell r="L30">
            <v>98267</v>
          </cell>
          <cell r="M30">
            <v>98267</v>
          </cell>
          <cell r="N30">
            <v>98267</v>
          </cell>
          <cell r="O30">
            <v>98267</v>
          </cell>
          <cell r="P30">
            <v>-69704.790000000037</v>
          </cell>
          <cell r="R30" t="str">
            <v>F12810C</v>
          </cell>
          <cell r="S30">
            <v>-69704.789999999994</v>
          </cell>
          <cell r="T30">
            <v>-491331.27</v>
          </cell>
        </row>
        <row r="31">
          <cell r="A31" t="str">
            <v>F12820C</v>
          </cell>
          <cell r="B31" t="str">
            <v>OTHER SPECIAL FUNDS-SONGS DECOMM</v>
          </cell>
          <cell r="C31">
            <v>494200412</v>
          </cell>
          <cell r="D31">
            <v>1831000</v>
          </cell>
          <cell r="E31">
            <v>1837000</v>
          </cell>
          <cell r="F31">
            <v>-3255770</v>
          </cell>
          <cell r="G31">
            <v>1837000</v>
          </cell>
          <cell r="H31">
            <v>1837000</v>
          </cell>
          <cell r="I31">
            <v>8422353</v>
          </cell>
          <cell r="J31">
            <v>410600</v>
          </cell>
          <cell r="K31">
            <v>410600</v>
          </cell>
          <cell r="L31">
            <v>1116247</v>
          </cell>
          <cell r="M31">
            <v>410600</v>
          </cell>
          <cell r="N31">
            <v>410600</v>
          </cell>
          <cell r="O31">
            <v>41849472</v>
          </cell>
          <cell r="P31">
            <v>57116702</v>
          </cell>
          <cell r="R31" t="str">
            <v>F12820C</v>
          </cell>
          <cell r="S31">
            <v>57116702</v>
          </cell>
          <cell r="T31">
            <v>551317114</v>
          </cell>
        </row>
        <row r="32">
          <cell r="A32" t="str">
            <v>F13100C</v>
          </cell>
          <cell r="B32" t="str">
            <v>CASH</v>
          </cell>
          <cell r="C32">
            <v>7253038.3700000001</v>
          </cell>
          <cell r="D32">
            <v>-2302272.34</v>
          </cell>
          <cell r="E32">
            <v>3642444.14</v>
          </cell>
          <cell r="F32">
            <v>2921138.13</v>
          </cell>
          <cell r="G32">
            <v>-5796722.21</v>
          </cell>
          <cell r="H32">
            <v>7748935.1500000004</v>
          </cell>
          <cell r="I32">
            <v>-2336539.61</v>
          </cell>
          <cell r="J32">
            <v>3501287.95</v>
          </cell>
          <cell r="K32">
            <v>-6155485.9400000004</v>
          </cell>
          <cell r="L32">
            <v>-783810.9</v>
          </cell>
          <cell r="M32">
            <v>4632312.07</v>
          </cell>
          <cell r="N32">
            <v>-5947150.9800000004</v>
          </cell>
          <cell r="O32">
            <v>989436.64</v>
          </cell>
          <cell r="P32">
            <v>113572.09999999998</v>
          </cell>
          <cell r="R32" t="str">
            <v>F13100C</v>
          </cell>
          <cell r="S32">
            <v>113572.1</v>
          </cell>
          <cell r="T32">
            <v>7366610.4699999997</v>
          </cell>
        </row>
        <row r="33">
          <cell r="A33" t="str">
            <v>F13400C</v>
          </cell>
          <cell r="B33" t="str">
            <v>OTHER SPECIAL DEPOSITS</v>
          </cell>
          <cell r="C33">
            <v>2653522.52</v>
          </cell>
          <cell r="D33">
            <v>11016851.99</v>
          </cell>
          <cell r="E33">
            <v>11176345.699999999</v>
          </cell>
          <cell r="F33">
            <v>-22208720.210000001</v>
          </cell>
          <cell r="G33">
            <v>8058113.5199999996</v>
          </cell>
          <cell r="H33">
            <v>7636935.3799999999</v>
          </cell>
          <cell r="I33">
            <v>-15666445.300000001</v>
          </cell>
          <cell r="J33">
            <v>4696726.84</v>
          </cell>
          <cell r="K33">
            <v>7692014.2599999998</v>
          </cell>
          <cell r="L33">
            <v>-14537582.880000001</v>
          </cell>
          <cell r="M33">
            <v>8148650</v>
          </cell>
          <cell r="N33">
            <v>7756426.2400000002</v>
          </cell>
          <cell r="O33">
            <v>-16235446.380000001</v>
          </cell>
          <cell r="P33">
            <v>-2466130.8400000073</v>
          </cell>
          <cell r="R33" t="str">
            <v>F13400C</v>
          </cell>
          <cell r="S33">
            <v>-2466130.84</v>
          </cell>
          <cell r="T33">
            <v>187391.67999999272</v>
          </cell>
        </row>
        <row r="34">
          <cell r="A34" t="str">
            <v>F13500C</v>
          </cell>
          <cell r="B34" t="str">
            <v>WORKING FUND</v>
          </cell>
          <cell r="C34">
            <v>128424</v>
          </cell>
          <cell r="D34">
            <v>-6000</v>
          </cell>
          <cell r="E34">
            <v>0</v>
          </cell>
          <cell r="F34">
            <v>-21764</v>
          </cell>
          <cell r="G34">
            <v>-20</v>
          </cell>
          <cell r="H34">
            <v>300</v>
          </cell>
          <cell r="I34">
            <v>1000</v>
          </cell>
          <cell r="L34">
            <v>-7000</v>
          </cell>
          <cell r="M34">
            <v>-50</v>
          </cell>
          <cell r="N34">
            <v>-5000</v>
          </cell>
          <cell r="O34">
            <v>-50</v>
          </cell>
          <cell r="P34">
            <v>-38584</v>
          </cell>
          <cell r="R34" t="str">
            <v>F13500C</v>
          </cell>
          <cell r="S34">
            <v>-38584</v>
          </cell>
          <cell r="T34">
            <v>89840</v>
          </cell>
        </row>
        <row r="35">
          <cell r="A35" t="str">
            <v>F13600C</v>
          </cell>
          <cell r="B35" t="str">
            <v>TEMPORARY CASH INVESTMENTS</v>
          </cell>
          <cell r="C35">
            <v>273293535.74000001</v>
          </cell>
          <cell r="D35">
            <v>-109893253.75</v>
          </cell>
          <cell r="E35">
            <v>2154956.2200000002</v>
          </cell>
          <cell r="F35">
            <v>12596643.25</v>
          </cell>
          <cell r="G35">
            <v>49214338.359999999</v>
          </cell>
          <cell r="H35">
            <v>234568698.16999999</v>
          </cell>
          <cell r="I35">
            <v>-118953286.48</v>
          </cell>
          <cell r="J35">
            <v>-19373966.949999999</v>
          </cell>
          <cell r="K35">
            <v>27948461.41</v>
          </cell>
          <cell r="L35">
            <v>-61405467</v>
          </cell>
          <cell r="M35">
            <v>20452746.75</v>
          </cell>
          <cell r="N35">
            <v>28533350.530000001</v>
          </cell>
          <cell r="O35">
            <v>-9847909.9299999997</v>
          </cell>
          <cell r="P35">
            <v>55995310.579999991</v>
          </cell>
          <cell r="R35" t="str">
            <v>F13600C</v>
          </cell>
          <cell r="S35">
            <v>55995310.580000013</v>
          </cell>
          <cell r="T35">
            <v>329288846.31999999</v>
          </cell>
        </row>
        <row r="36">
          <cell r="A36" t="str">
            <v>F14200C</v>
          </cell>
          <cell r="B36" t="str">
            <v>CUSTOMER ACCOUNTS RECEIVABLE</v>
          </cell>
          <cell r="C36">
            <v>122107803.31</v>
          </cell>
          <cell r="D36">
            <v>10594900.17</v>
          </cell>
          <cell r="E36">
            <v>56522090.869999997</v>
          </cell>
          <cell r="F36">
            <v>-66285609.210000001</v>
          </cell>
          <cell r="G36">
            <v>-342342.32</v>
          </cell>
          <cell r="H36">
            <v>9003.7000000000007</v>
          </cell>
          <cell r="I36">
            <v>3374412.53</v>
          </cell>
          <cell r="J36">
            <v>16425675.710000001</v>
          </cell>
          <cell r="K36">
            <v>-21913787.559999999</v>
          </cell>
          <cell r="L36">
            <v>5551833.0199999996</v>
          </cell>
          <cell r="M36">
            <v>4517188.66</v>
          </cell>
          <cell r="N36">
            <v>-2089780.42</v>
          </cell>
          <cell r="O36">
            <v>-2284549.02</v>
          </cell>
          <cell r="P36">
            <v>4079036.1299999929</v>
          </cell>
          <cell r="R36" t="str">
            <v>F14200C</v>
          </cell>
          <cell r="S36">
            <v>4079036.1300000101</v>
          </cell>
          <cell r="T36">
            <v>126186839.44</v>
          </cell>
        </row>
        <row r="37">
          <cell r="A37" t="str">
            <v>F14300C</v>
          </cell>
          <cell r="B37" t="str">
            <v>OTHER ACCOUNTS RECEIVABLE</v>
          </cell>
          <cell r="C37">
            <v>26527174.949999999</v>
          </cell>
          <cell r="D37">
            <v>-2381703.5099999998</v>
          </cell>
          <cell r="E37">
            <v>-1451375.3</v>
          </cell>
          <cell r="F37">
            <v>-8505067.5099999998</v>
          </cell>
          <cell r="G37">
            <v>3849028.18</v>
          </cell>
          <cell r="H37">
            <v>4647981.1900000004</v>
          </cell>
          <cell r="I37">
            <v>2975070.04</v>
          </cell>
          <cell r="J37">
            <v>-4194106.94</v>
          </cell>
          <cell r="K37">
            <v>-6096157.6500000004</v>
          </cell>
          <cell r="L37">
            <v>418747.99</v>
          </cell>
          <cell r="M37">
            <v>-3483867.73</v>
          </cell>
          <cell r="N37">
            <v>-821906.35</v>
          </cell>
          <cell r="O37">
            <v>1302492.7</v>
          </cell>
          <cell r="P37">
            <v>-13740864.890000001</v>
          </cell>
          <cell r="R37" t="str">
            <v>F14300C</v>
          </cell>
          <cell r="S37">
            <v>-13740864.890000001</v>
          </cell>
          <cell r="T37">
            <v>12786310.059999999</v>
          </cell>
        </row>
        <row r="38">
          <cell r="A38" t="str">
            <v>F14400C</v>
          </cell>
          <cell r="B38" t="str">
            <v>ACCUM. PROV. FOR UNCOLLECTIBLE ACCT.-CREDIT</v>
          </cell>
          <cell r="C38">
            <v>-2541471.9</v>
          </cell>
          <cell r="N38">
            <v>0</v>
          </cell>
          <cell r="O38">
            <v>624891</v>
          </cell>
          <cell r="P38">
            <v>624891</v>
          </cell>
          <cell r="R38" t="str">
            <v>F14400C</v>
          </cell>
          <cell r="S38">
            <v>624891</v>
          </cell>
          <cell r="T38">
            <v>-1916580.9</v>
          </cell>
        </row>
        <row r="39">
          <cell r="A39" t="str">
            <v>F14500C</v>
          </cell>
          <cell r="B39" t="str">
            <v>NOTES REC FROM ASSOC</v>
          </cell>
          <cell r="C39">
            <v>100587330.12</v>
          </cell>
          <cell r="D39">
            <v>13771000</v>
          </cell>
          <cell r="E39">
            <v>14490000</v>
          </cell>
          <cell r="F39">
            <v>23675000</v>
          </cell>
          <cell r="G39">
            <v>0</v>
          </cell>
          <cell r="H39">
            <v>166116829.78999999</v>
          </cell>
          <cell r="I39">
            <v>92403875.769999996</v>
          </cell>
          <cell r="J39">
            <v>140410043.41</v>
          </cell>
          <cell r="K39">
            <v>29182199.260000002</v>
          </cell>
          <cell r="L39">
            <v>8242300.9500000002</v>
          </cell>
          <cell r="M39">
            <v>5309926.54</v>
          </cell>
          <cell r="N39">
            <v>-5148302.0199999996</v>
          </cell>
          <cell r="O39">
            <v>23191737.629999999</v>
          </cell>
          <cell r="P39">
            <v>511644611.33000004</v>
          </cell>
          <cell r="R39" t="str">
            <v>F14500C</v>
          </cell>
          <cell r="S39">
            <v>511644611.32999998</v>
          </cell>
          <cell r="T39">
            <v>612231941.45000005</v>
          </cell>
        </row>
        <row r="40">
          <cell r="A40" t="str">
            <v>F14600C</v>
          </cell>
          <cell r="B40" t="str">
            <v>ACCOUNTS RECEIVABLE FROM ASSOC. COMPANIES</v>
          </cell>
          <cell r="C40">
            <v>135215287.66</v>
          </cell>
          <cell r="D40">
            <v>-43416974.030000001</v>
          </cell>
          <cell r="E40">
            <v>5206839.92</v>
          </cell>
          <cell r="F40">
            <v>-20397386.91</v>
          </cell>
          <cell r="G40">
            <v>30486235.949999999</v>
          </cell>
          <cell r="H40">
            <v>-1875653.16</v>
          </cell>
          <cell r="I40">
            <v>-22326308.699999999</v>
          </cell>
          <cell r="J40">
            <v>-121854116.54000001</v>
          </cell>
          <cell r="K40">
            <v>-16202132.710000001</v>
          </cell>
          <cell r="L40">
            <v>34734974.829999998</v>
          </cell>
          <cell r="M40">
            <v>-7040870.3300000001</v>
          </cell>
          <cell r="N40">
            <v>-1319628.92</v>
          </cell>
          <cell r="O40">
            <v>14808167.42</v>
          </cell>
          <cell r="P40">
            <v>-149196853.18000004</v>
          </cell>
          <cell r="R40" t="str">
            <v>F14600C</v>
          </cell>
          <cell r="S40">
            <v>-149196853.18000001</v>
          </cell>
          <cell r="T40">
            <v>-13981565.520000041</v>
          </cell>
        </row>
        <row r="41">
          <cell r="A41" t="str">
            <v>F15100C</v>
          </cell>
          <cell r="B41" t="str">
            <v>FUEL STOCK</v>
          </cell>
          <cell r="C41">
            <v>7705214.5099999998</v>
          </cell>
          <cell r="D41">
            <v>52965.29</v>
          </cell>
          <cell r="E41">
            <v>0</v>
          </cell>
          <cell r="H41">
            <v>-2889156.82</v>
          </cell>
          <cell r="I41">
            <v>-4869022.9800000004</v>
          </cell>
          <cell r="P41">
            <v>-7705214.5099999998</v>
          </cell>
          <cell r="R41" t="str">
            <v>F15100C</v>
          </cell>
          <cell r="S41">
            <v>-7705214.5099999998</v>
          </cell>
          <cell r="T41">
            <v>0</v>
          </cell>
        </row>
        <row r="42">
          <cell r="A42" t="str">
            <v>F15200C</v>
          </cell>
          <cell r="B42" t="str">
            <v>FUEL STOCK EXPENSES UNDISTRIBUTED</v>
          </cell>
          <cell r="C42">
            <v>79374.100000000006</v>
          </cell>
          <cell r="D42">
            <v>-79381.84</v>
          </cell>
          <cell r="E42">
            <v>31174.93</v>
          </cell>
          <cell r="F42">
            <v>1753.88</v>
          </cell>
          <cell r="G42">
            <v>643</v>
          </cell>
          <cell r="H42">
            <v>1133.02</v>
          </cell>
          <cell r="I42">
            <v>-34704.629999999997</v>
          </cell>
          <cell r="J42">
            <v>1797.09</v>
          </cell>
          <cell r="K42">
            <v>1797.09</v>
          </cell>
          <cell r="L42">
            <v>-111.44</v>
          </cell>
          <cell r="M42">
            <v>2000</v>
          </cell>
          <cell r="N42">
            <v>1797</v>
          </cell>
          <cell r="O42">
            <v>1797.09</v>
          </cell>
          <cell r="P42">
            <v>-70304.810000000012</v>
          </cell>
          <cell r="R42" t="str">
            <v>F15200C</v>
          </cell>
          <cell r="S42">
            <v>-70304.81</v>
          </cell>
          <cell r="T42">
            <v>9069.2899999999936</v>
          </cell>
        </row>
        <row r="43">
          <cell r="A43" t="str">
            <v>F15400C</v>
          </cell>
          <cell r="B43" t="str">
            <v>PLANT MATERIALS AND OPERATING SUPPLIES</v>
          </cell>
          <cell r="C43">
            <v>48816486.640000001</v>
          </cell>
          <cell r="D43">
            <v>-836281.71</v>
          </cell>
          <cell r="E43">
            <v>-497018.7</v>
          </cell>
          <cell r="F43">
            <v>-170844.4</v>
          </cell>
          <cell r="G43">
            <v>-923785.38</v>
          </cell>
          <cell r="H43">
            <v>-3936208.49</v>
          </cell>
          <cell r="I43">
            <v>-5899362.2199999997</v>
          </cell>
          <cell r="J43">
            <v>-715067.33</v>
          </cell>
          <cell r="K43">
            <v>825969.94</v>
          </cell>
          <cell r="L43">
            <v>1931363.65</v>
          </cell>
          <cell r="M43">
            <v>2948023.75</v>
          </cell>
          <cell r="N43">
            <v>4117214.98</v>
          </cell>
          <cell r="O43">
            <v>3719303.27</v>
          </cell>
          <cell r="P43">
            <v>563307.36000000127</v>
          </cell>
          <cell r="R43" t="str">
            <v>F15400C</v>
          </cell>
          <cell r="S43">
            <v>563307.36</v>
          </cell>
          <cell r="T43">
            <v>49379794</v>
          </cell>
        </row>
        <row r="44">
          <cell r="A44" t="str">
            <v>F15600C</v>
          </cell>
          <cell r="B44" t="str">
            <v>OTHER MATERIALS AND SUPPLIES</v>
          </cell>
          <cell r="C44">
            <v>0</v>
          </cell>
          <cell r="F44">
            <v>-1233.3900000000001</v>
          </cell>
          <cell r="G44">
            <v>2636.94</v>
          </cell>
          <cell r="H44">
            <v>215.32</v>
          </cell>
          <cell r="I44">
            <v>-14003.33</v>
          </cell>
          <cell r="J44">
            <v>9487.5499999999993</v>
          </cell>
          <cell r="K44">
            <v>21745.85</v>
          </cell>
          <cell r="L44">
            <v>10715</v>
          </cell>
          <cell r="M44">
            <v>7360.63</v>
          </cell>
          <cell r="N44">
            <v>5721.28</v>
          </cell>
          <cell r="O44">
            <v>1806.85</v>
          </cell>
          <cell r="P44">
            <v>44452.7</v>
          </cell>
          <cell r="R44" t="str">
            <v>F15600C</v>
          </cell>
          <cell r="S44">
            <v>44452.7</v>
          </cell>
          <cell r="T44">
            <v>44452.7</v>
          </cell>
        </row>
        <row r="45">
          <cell r="A45" t="str">
            <v>F15700C</v>
          </cell>
          <cell r="B45" t="str">
            <v>NUCLEAR MATERIALS HELD FOR SALE</v>
          </cell>
          <cell r="C45">
            <v>134.83000000000001</v>
          </cell>
          <cell r="P45">
            <v>0</v>
          </cell>
          <cell r="T45">
            <v>134.83000000000001</v>
          </cell>
        </row>
        <row r="46">
          <cell r="A46" t="str">
            <v>F16300C</v>
          </cell>
          <cell r="B46" t="str">
            <v>STORES EXPENSE UNDISTRIBUTED</v>
          </cell>
          <cell r="C46">
            <v>-1509555.76</v>
          </cell>
          <cell r="D46">
            <v>-151770.68</v>
          </cell>
          <cell r="E46">
            <v>483341.04</v>
          </cell>
          <cell r="F46">
            <v>424791.65</v>
          </cell>
          <cell r="G46">
            <v>-1512318.97</v>
          </cell>
          <cell r="H46">
            <v>598505.09</v>
          </cell>
          <cell r="I46">
            <v>318551.74</v>
          </cell>
          <cell r="J46">
            <v>258254.77</v>
          </cell>
          <cell r="K46">
            <v>966593.11</v>
          </cell>
          <cell r="L46">
            <v>323636.59000000003</v>
          </cell>
          <cell r="M46">
            <v>34804.589999999997</v>
          </cell>
          <cell r="N46">
            <v>694839.65</v>
          </cell>
          <cell r="O46">
            <v>158167.95000000001</v>
          </cell>
          <cell r="P46">
            <v>2597396.5300000003</v>
          </cell>
          <cell r="R46" t="str">
            <v>F16300C</v>
          </cell>
          <cell r="S46">
            <v>2597396.5299999998</v>
          </cell>
          <cell r="T46">
            <v>1087840.7700000003</v>
          </cell>
        </row>
        <row r="47">
          <cell r="A47" t="str">
            <v>F16410C</v>
          </cell>
          <cell r="B47" t="str">
            <v>GAS STORED UNDERGROUND-CURRENT</v>
          </cell>
          <cell r="C47">
            <v>21486265.879999999</v>
          </cell>
          <cell r="D47">
            <v>-4539931</v>
          </cell>
          <cell r="E47">
            <v>-14323562</v>
          </cell>
          <cell r="F47">
            <v>9698809</v>
          </cell>
          <cell r="G47">
            <v>-5071470</v>
          </cell>
          <cell r="H47">
            <v>1722153</v>
          </cell>
          <cell r="I47">
            <v>2761146</v>
          </cell>
          <cell r="J47">
            <v>1994117</v>
          </cell>
          <cell r="K47">
            <v>-73786</v>
          </cell>
          <cell r="L47">
            <v>3992132</v>
          </cell>
          <cell r="M47">
            <v>1871222</v>
          </cell>
          <cell r="N47">
            <v>-3613155</v>
          </cell>
          <cell r="O47">
            <v>-5278740</v>
          </cell>
          <cell r="P47">
            <v>-10861065</v>
          </cell>
          <cell r="R47" t="str">
            <v>F16410C</v>
          </cell>
          <cell r="S47">
            <v>-10861065</v>
          </cell>
          <cell r="T47">
            <v>10625200.879999999</v>
          </cell>
        </row>
        <row r="48">
          <cell r="A48" t="str">
            <v>F16420C</v>
          </cell>
          <cell r="B48" t="str">
            <v>LIQUEFIED NATURAL GAS STORED</v>
          </cell>
          <cell r="C48">
            <v>0</v>
          </cell>
          <cell r="F48">
            <v>1288</v>
          </cell>
          <cell r="G48">
            <v>915</v>
          </cell>
          <cell r="H48">
            <v>-3608</v>
          </cell>
          <cell r="I48">
            <v>1338</v>
          </cell>
          <cell r="J48">
            <v>-1951</v>
          </cell>
          <cell r="K48">
            <v>1130</v>
          </cell>
          <cell r="L48">
            <v>1243</v>
          </cell>
          <cell r="M48">
            <v>-6.17</v>
          </cell>
          <cell r="N48">
            <v>1493.47</v>
          </cell>
          <cell r="O48">
            <v>1105.1099999999999</v>
          </cell>
          <cell r="P48">
            <v>2947.41</v>
          </cell>
          <cell r="R48" t="str">
            <v>F16420C</v>
          </cell>
          <cell r="S48">
            <v>2947.41</v>
          </cell>
          <cell r="T48">
            <v>2947.41</v>
          </cell>
        </row>
        <row r="49">
          <cell r="A49" t="str">
            <v>F16500C</v>
          </cell>
          <cell r="B49" t="str">
            <v>PREPAYMENTS</v>
          </cell>
          <cell r="C49">
            <v>6855148.4299999997</v>
          </cell>
          <cell r="D49">
            <v>-471815.58</v>
          </cell>
          <cell r="E49">
            <v>-188436.48000000001</v>
          </cell>
          <cell r="F49">
            <v>1064860.33</v>
          </cell>
          <cell r="G49">
            <v>6336243.4299999997</v>
          </cell>
          <cell r="H49">
            <v>122314.4</v>
          </cell>
          <cell r="I49">
            <v>-5397097.1500000004</v>
          </cell>
          <cell r="J49">
            <v>769827.27</v>
          </cell>
          <cell r="K49">
            <v>691599.39</v>
          </cell>
          <cell r="L49">
            <v>-6411639.5499999998</v>
          </cell>
          <cell r="M49">
            <v>155374.43</v>
          </cell>
          <cell r="N49">
            <v>-427336.33</v>
          </cell>
          <cell r="O49">
            <v>1878511.54</v>
          </cell>
          <cell r="P49">
            <v>-1877594.3000000003</v>
          </cell>
          <cell r="R49" t="str">
            <v>F16500C</v>
          </cell>
          <cell r="S49">
            <v>-1877594.3</v>
          </cell>
          <cell r="T49">
            <v>4977554.129999999</v>
          </cell>
        </row>
        <row r="50">
          <cell r="A50" t="str">
            <v>F17100C</v>
          </cell>
          <cell r="B50" t="str">
            <v>INTEREST AND DIVIDENDS RECEIVABLE</v>
          </cell>
          <cell r="C50">
            <v>2425663.2599999998</v>
          </cell>
          <cell r="D50">
            <v>128653.16</v>
          </cell>
          <cell r="E50">
            <v>-742567.28</v>
          </cell>
          <cell r="F50">
            <v>-1041992.9</v>
          </cell>
          <cell r="G50">
            <v>-516581.77</v>
          </cell>
          <cell r="H50">
            <v>525550.31999999995</v>
          </cell>
          <cell r="I50">
            <v>187230.34</v>
          </cell>
          <cell r="J50">
            <v>-336017.68</v>
          </cell>
          <cell r="K50">
            <v>232868.99</v>
          </cell>
          <cell r="L50">
            <v>-230013.24</v>
          </cell>
          <cell r="M50">
            <v>154042.28</v>
          </cell>
          <cell r="N50">
            <v>640484.81000000006</v>
          </cell>
          <cell r="O50">
            <v>761484.05</v>
          </cell>
          <cell r="P50">
            <v>-236858.91999999993</v>
          </cell>
          <cell r="R50" t="str">
            <v>F17100C</v>
          </cell>
          <cell r="S50">
            <v>-236858.92</v>
          </cell>
          <cell r="T50">
            <v>2188804.34</v>
          </cell>
        </row>
        <row r="51">
          <cell r="A51" t="str">
            <v>F17300C</v>
          </cell>
          <cell r="B51" t="str">
            <v>ACCRUED UTILITY REVENUES</v>
          </cell>
          <cell r="C51">
            <v>50095000</v>
          </cell>
          <cell r="N51">
            <v>0</v>
          </cell>
          <cell r="O51">
            <v>2264000</v>
          </cell>
          <cell r="P51">
            <v>2264000</v>
          </cell>
          <cell r="R51" t="str">
            <v>F17300C</v>
          </cell>
          <cell r="S51">
            <v>2264000</v>
          </cell>
          <cell r="T51">
            <v>52359000</v>
          </cell>
        </row>
        <row r="52">
          <cell r="A52" t="str">
            <v>F17400C</v>
          </cell>
          <cell r="B52" t="str">
            <v>MISCELLANEOUS CURRENT AND ACCRUED ASSETS</v>
          </cell>
          <cell r="C52">
            <v>279744079.57999998</v>
          </cell>
          <cell r="D52">
            <v>4728214.83</v>
          </cell>
          <cell r="E52">
            <v>-19593142</v>
          </cell>
          <cell r="P52">
            <v>-14864927.17</v>
          </cell>
          <cell r="R52" t="str">
            <v>F17400C</v>
          </cell>
          <cell r="S52">
            <v>-14864927.17</v>
          </cell>
          <cell r="T52">
            <v>264879152.41</v>
          </cell>
        </row>
        <row r="53">
          <cell r="A53" t="str">
            <v>F17401C</v>
          </cell>
          <cell r="B53" t="str">
            <v>MISC. CURRENT AND ACCRUED ASSETS-BALANCING ACCOUNT</v>
          </cell>
          <cell r="C53">
            <v>8884450.8300000001</v>
          </cell>
          <cell r="D53">
            <v>-8884450.8300000001</v>
          </cell>
          <cell r="E53">
            <v>0</v>
          </cell>
          <cell r="F53">
            <v>-121903706.59999999</v>
          </cell>
          <cell r="G53">
            <v>-4487780.9800000004</v>
          </cell>
          <cell r="H53">
            <v>-36610795</v>
          </cell>
          <cell r="I53">
            <v>-46445366.420000002</v>
          </cell>
          <cell r="J53">
            <v>3920775</v>
          </cell>
          <cell r="K53">
            <v>-5567834</v>
          </cell>
          <cell r="L53">
            <v>-24443</v>
          </cell>
          <cell r="M53">
            <v>13386610</v>
          </cell>
          <cell r="N53">
            <v>-12408714</v>
          </cell>
          <cell r="O53">
            <v>-8958518</v>
          </cell>
          <cell r="P53">
            <v>-227984223.82999998</v>
          </cell>
          <cell r="R53" t="str">
            <v>F17401C</v>
          </cell>
          <cell r="S53">
            <v>-227984223.83000001</v>
          </cell>
          <cell r="T53">
            <v>-219099772.99999997</v>
          </cell>
        </row>
        <row r="54">
          <cell r="A54" t="str">
            <v>F18100C</v>
          </cell>
          <cell r="B54" t="str">
            <v>UNAMORTIZED DEBT EXPENSES</v>
          </cell>
          <cell r="C54">
            <v>12158969.529999999</v>
          </cell>
          <cell r="D54">
            <v>-12424.35</v>
          </cell>
          <cell r="E54">
            <v>-49474.69</v>
          </cell>
          <cell r="F54">
            <v>-49387.73</v>
          </cell>
          <cell r="G54">
            <v>-49387.76</v>
          </cell>
          <cell r="H54">
            <v>-49387.76</v>
          </cell>
          <cell r="I54">
            <v>-49387.73</v>
          </cell>
          <cell r="J54">
            <v>-264198.58</v>
          </cell>
          <cell r="K54">
            <v>-48595.93</v>
          </cell>
          <cell r="L54">
            <v>-48716.09</v>
          </cell>
          <cell r="M54">
            <v>-48716.09</v>
          </cell>
          <cell r="N54">
            <v>-48716.09</v>
          </cell>
          <cell r="O54">
            <v>-48715.93</v>
          </cell>
          <cell r="P54">
            <v>-767108.73</v>
          </cell>
          <cell r="R54" t="str">
            <v>F18100C</v>
          </cell>
          <cell r="S54">
            <v>-767108.73</v>
          </cell>
          <cell r="T54">
            <v>11391860.799999999</v>
          </cell>
        </row>
        <row r="55">
          <cell r="A55" t="str">
            <v>F18220C</v>
          </cell>
          <cell r="B55" t="str">
            <v>UNRECOVERED PLANT AND REGULATORY STUDY COSTS</v>
          </cell>
          <cell r="C55">
            <v>5184246.34</v>
          </cell>
          <cell r="D55">
            <v>-144006</v>
          </cell>
          <cell r="E55">
            <v>-144006</v>
          </cell>
          <cell r="F55">
            <v>-144006</v>
          </cell>
          <cell r="G55">
            <v>-144006</v>
          </cell>
          <cell r="H55">
            <v>-144006</v>
          </cell>
          <cell r="I55">
            <v>-3846554.51</v>
          </cell>
          <cell r="J55">
            <v>1153585.75</v>
          </cell>
          <cell r="K55">
            <v>-1771194.31</v>
          </cell>
          <cell r="L55">
            <v>0</v>
          </cell>
          <cell r="M55">
            <v>0</v>
          </cell>
          <cell r="P55">
            <v>-5184193.07</v>
          </cell>
          <cell r="R55" t="str">
            <v>F18220C</v>
          </cell>
          <cell r="S55">
            <v>-5184193.07</v>
          </cell>
          <cell r="T55">
            <v>53.269999999552965</v>
          </cell>
        </row>
        <row r="56">
          <cell r="A56" t="str">
            <v>F18230C</v>
          </cell>
          <cell r="B56" t="str">
            <v>OTHER REGULATORY ASSETS</v>
          </cell>
          <cell r="C56">
            <v>369379535.26999998</v>
          </cell>
          <cell r="D56">
            <v>-4085369.99</v>
          </cell>
          <cell r="E56">
            <v>-4101369.99</v>
          </cell>
          <cell r="F56">
            <v>-5743369.9900000002</v>
          </cell>
          <cell r="G56">
            <v>-3023369.99</v>
          </cell>
          <cell r="H56">
            <v>-24538369.989999998</v>
          </cell>
          <cell r="I56">
            <v>-82470056.989999995</v>
          </cell>
          <cell r="J56">
            <v>-305463.99</v>
          </cell>
          <cell r="K56">
            <v>-305463.99</v>
          </cell>
          <cell r="L56">
            <v>-7393463.9900000002</v>
          </cell>
          <cell r="M56">
            <v>-305463.99</v>
          </cell>
          <cell r="N56">
            <v>459536.01</v>
          </cell>
          <cell r="O56">
            <v>14144278.02</v>
          </cell>
          <cell r="P56">
            <v>-117667948.86999997</v>
          </cell>
          <cell r="R56" t="str">
            <v>F18230C</v>
          </cell>
          <cell r="S56">
            <v>-117667948.87</v>
          </cell>
          <cell r="T56">
            <v>251711586.40000001</v>
          </cell>
        </row>
        <row r="57">
          <cell r="A57" t="str">
            <v>F18300C</v>
          </cell>
          <cell r="B57" t="str">
            <v>PRELIM. SURVEY AND INVESTIGATION CHARGES (ELECTRIC</v>
          </cell>
          <cell r="C57">
            <v>5938482.5999999996</v>
          </cell>
          <cell r="D57">
            <v>18261.54</v>
          </cell>
          <cell r="E57">
            <v>-6792.43</v>
          </cell>
          <cell r="F57">
            <v>1193.92</v>
          </cell>
          <cell r="G57">
            <v>2994.85</v>
          </cell>
          <cell r="H57">
            <v>63039.43</v>
          </cell>
          <cell r="I57">
            <v>222750.41</v>
          </cell>
          <cell r="J57">
            <v>20914.830000000002</v>
          </cell>
          <cell r="K57">
            <v>504999.9</v>
          </cell>
          <cell r="L57">
            <v>215092.68</v>
          </cell>
          <cell r="M57">
            <v>-2658006.11</v>
          </cell>
          <cell r="N57">
            <v>7549.4</v>
          </cell>
          <cell r="O57">
            <v>97724.22</v>
          </cell>
          <cell r="P57">
            <v>-1510277.36</v>
          </cell>
          <cell r="R57" t="str">
            <v>F18300C</v>
          </cell>
          <cell r="S57">
            <v>-1510277.36</v>
          </cell>
          <cell r="T57">
            <v>4428205.2399999993</v>
          </cell>
        </row>
        <row r="58">
          <cell r="A58" t="str">
            <v>F18400C</v>
          </cell>
          <cell r="B58" t="str">
            <v>CLEARING ACCOUNTS</v>
          </cell>
          <cell r="C58">
            <v>2797738.38</v>
          </cell>
          <cell r="D58">
            <v>713282.05</v>
          </cell>
          <cell r="E58">
            <v>2728653.51</v>
          </cell>
          <cell r="F58">
            <v>-1382641.58</v>
          </cell>
          <cell r="G58">
            <v>-185873.46</v>
          </cell>
          <cell r="H58">
            <v>57516.46</v>
          </cell>
          <cell r="I58">
            <v>253673.53</v>
          </cell>
          <cell r="J58">
            <v>-446273.18</v>
          </cell>
          <cell r="K58">
            <v>-1949517.69</v>
          </cell>
          <cell r="L58">
            <v>-1537013.03</v>
          </cell>
          <cell r="M58">
            <v>-667542.81999999995</v>
          </cell>
          <cell r="N58">
            <v>864076.26</v>
          </cell>
          <cell r="O58">
            <v>-1281085.1399999999</v>
          </cell>
          <cell r="P58">
            <v>-2832745.0900000003</v>
          </cell>
          <cell r="R58" t="str">
            <v>F18400C</v>
          </cell>
          <cell r="S58">
            <v>-2832745.09</v>
          </cell>
          <cell r="T58">
            <v>-35006.710000000428</v>
          </cell>
        </row>
        <row r="59">
          <cell r="A59" t="str">
            <v>F18500C</v>
          </cell>
          <cell r="B59" t="str">
            <v>TEMPORARY FACILITIES</v>
          </cell>
          <cell r="C59">
            <v>165481.65</v>
          </cell>
          <cell r="D59">
            <v>-254743.06</v>
          </cell>
          <cell r="E59">
            <v>-36618.089999999997</v>
          </cell>
          <cell r="F59">
            <v>-7832.54</v>
          </cell>
          <cell r="G59">
            <v>-11570.47</v>
          </cell>
          <cell r="H59">
            <v>-33511.9</v>
          </cell>
          <cell r="I59">
            <v>-27185.64</v>
          </cell>
          <cell r="J59">
            <v>-37944.54</v>
          </cell>
          <cell r="K59">
            <v>191.87</v>
          </cell>
          <cell r="L59">
            <v>7216.88</v>
          </cell>
          <cell r="M59">
            <v>-25534.93</v>
          </cell>
          <cell r="N59">
            <v>-25642.17</v>
          </cell>
          <cell r="O59">
            <v>299289.88</v>
          </cell>
          <cell r="P59">
            <v>-153884.70999999996</v>
          </cell>
          <cell r="R59" t="str">
            <v>F18500C</v>
          </cell>
          <cell r="S59">
            <v>-153884.71</v>
          </cell>
          <cell r="T59">
            <v>11596.940000000031</v>
          </cell>
        </row>
        <row r="60">
          <cell r="A60" t="str">
            <v>F18600C</v>
          </cell>
          <cell r="B60" t="str">
            <v>MISCELLANEOUS DEFERRED DEBITS</v>
          </cell>
          <cell r="C60">
            <v>115656068.19</v>
          </cell>
          <cell r="D60">
            <v>9585035.9299999997</v>
          </cell>
          <cell r="E60">
            <v>8423794.9100000001</v>
          </cell>
          <cell r="F60">
            <v>12884516.119999999</v>
          </cell>
          <cell r="G60">
            <v>10201343.82</v>
          </cell>
          <cell r="H60">
            <v>10913124.130000001</v>
          </cell>
          <cell r="I60">
            <v>7779202.5199999996</v>
          </cell>
          <cell r="J60">
            <v>-4584341.32</v>
          </cell>
          <cell r="K60">
            <v>-7126811.7400000002</v>
          </cell>
          <cell r="L60">
            <v>-2869800.66</v>
          </cell>
          <cell r="M60">
            <v>-2578203.91</v>
          </cell>
          <cell r="N60">
            <v>-3115714.41</v>
          </cell>
          <cell r="O60">
            <v>427228297.48000002</v>
          </cell>
          <cell r="P60">
            <v>466740442.87</v>
          </cell>
          <cell r="R60" t="str">
            <v>F18600C</v>
          </cell>
          <cell r="S60">
            <v>466740442.86999995</v>
          </cell>
          <cell r="T60">
            <v>582396511.05999994</v>
          </cell>
        </row>
        <row r="61">
          <cell r="A61" t="str">
            <v>F18800C</v>
          </cell>
          <cell r="B61" t="str">
            <v>RESEARCH  DEVEL. AND DEMONSTRATION EXPEND.</v>
          </cell>
          <cell r="C61">
            <v>0</v>
          </cell>
          <cell r="D61">
            <v>384.14</v>
          </cell>
          <cell r="E61">
            <v>-5103.2299999999996</v>
          </cell>
          <cell r="P61">
            <v>-4719.0899999999992</v>
          </cell>
          <cell r="R61" t="str">
            <v>F18800C</v>
          </cell>
          <cell r="S61">
            <v>-4719.09</v>
          </cell>
          <cell r="T61">
            <v>-4719.0899999999992</v>
          </cell>
        </row>
        <row r="62">
          <cell r="A62" t="str">
            <v>F18900C</v>
          </cell>
          <cell r="B62" t="str">
            <v>UNAMORTIZED LOSS ON REACQUIRED DEBT</v>
          </cell>
          <cell r="C62">
            <v>75672807.569999993</v>
          </cell>
          <cell r="D62">
            <v>-776216.36</v>
          </cell>
          <cell r="E62">
            <v>-676803.03</v>
          </cell>
          <cell r="F62">
            <v>-676802.95</v>
          </cell>
          <cell r="G62">
            <v>-676803.04</v>
          </cell>
          <cell r="H62">
            <v>-676802.94</v>
          </cell>
          <cell r="I62">
            <v>-9554134.8900000006</v>
          </cell>
          <cell r="J62">
            <v>40384.69</v>
          </cell>
          <cell r="K62">
            <v>-382477.7</v>
          </cell>
          <cell r="L62">
            <v>-382477.76</v>
          </cell>
          <cell r="M62">
            <v>-382477.76</v>
          </cell>
          <cell r="N62">
            <v>-382477.76</v>
          </cell>
          <cell r="O62">
            <v>-382477.62</v>
          </cell>
          <cell r="P62">
            <v>-14909567.119999999</v>
          </cell>
          <cell r="R62" t="str">
            <v>F18900C</v>
          </cell>
          <cell r="S62">
            <v>-14909567.120000001</v>
          </cell>
          <cell r="T62">
            <v>60763240.449999996</v>
          </cell>
        </row>
        <row r="63">
          <cell r="A63" t="str">
            <v>F19000C</v>
          </cell>
          <cell r="B63" t="str">
            <v>ACCUMULATED DEFERRED INCOME TAXES</v>
          </cell>
          <cell r="C63">
            <v>0</v>
          </cell>
          <cell r="D63">
            <v>-20913807</v>
          </cell>
          <cell r="E63">
            <v>0</v>
          </cell>
          <cell r="F63">
            <v>68000</v>
          </cell>
          <cell r="G63">
            <v>75000</v>
          </cell>
          <cell r="H63">
            <v>20770807</v>
          </cell>
          <cell r="I63">
            <v>0</v>
          </cell>
          <cell r="J63">
            <v>-30496807</v>
          </cell>
          <cell r="K63">
            <v>-904000</v>
          </cell>
          <cell r="L63">
            <v>-3060000</v>
          </cell>
          <cell r="M63">
            <v>-2044000</v>
          </cell>
          <cell r="N63">
            <v>-67973000</v>
          </cell>
          <cell r="O63">
            <v>13707000</v>
          </cell>
          <cell r="P63">
            <v>-90770807</v>
          </cell>
          <cell r="R63" t="str">
            <v>F19000C</v>
          </cell>
          <cell r="S63">
            <v>-90770807</v>
          </cell>
          <cell r="T63">
            <v>-90770807</v>
          </cell>
        </row>
        <row r="64">
          <cell r="A64" t="str">
            <v>F19001C</v>
          </cell>
          <cell r="B64" t="str">
            <v>ACCUM DEFERRED INCOME TAXES-OTHER</v>
          </cell>
          <cell r="C64">
            <v>-20954807</v>
          </cell>
          <cell r="D64">
            <v>20954807</v>
          </cell>
          <cell r="E64">
            <v>0</v>
          </cell>
          <cell r="H64">
            <v>-20725807</v>
          </cell>
          <cell r="I64">
            <v>-8165000</v>
          </cell>
          <cell r="J64">
            <v>28890807</v>
          </cell>
          <cell r="K64">
            <v>0</v>
          </cell>
          <cell r="P64">
            <v>20954807</v>
          </cell>
          <cell r="R64" t="str">
            <v>F19001C</v>
          </cell>
          <cell r="S64">
            <v>20954807</v>
          </cell>
          <cell r="T64">
            <v>0</v>
          </cell>
        </row>
        <row r="65">
          <cell r="A65" t="str">
            <v>F19002C</v>
          </cell>
          <cell r="B65" t="str">
            <v>ACCUMULATED DEFERRED INCOME TAXES</v>
          </cell>
          <cell r="C65">
            <v>247332517.22999999</v>
          </cell>
          <cell r="D65">
            <v>182000</v>
          </cell>
          <cell r="E65">
            <v>0</v>
          </cell>
          <cell r="F65">
            <v>213000</v>
          </cell>
          <cell r="G65">
            <v>326000</v>
          </cell>
          <cell r="H65">
            <v>200000</v>
          </cell>
          <cell r="I65">
            <v>-1794000</v>
          </cell>
          <cell r="J65">
            <v>192000</v>
          </cell>
          <cell r="K65">
            <v>108000</v>
          </cell>
          <cell r="L65">
            <v>-705000</v>
          </cell>
          <cell r="M65">
            <v>246000</v>
          </cell>
          <cell r="N65">
            <v>2938000</v>
          </cell>
          <cell r="O65">
            <v>-6768207</v>
          </cell>
          <cell r="P65">
            <v>-4862207</v>
          </cell>
          <cell r="R65" t="str">
            <v>F19002C</v>
          </cell>
          <cell r="S65">
            <v>-4862207</v>
          </cell>
          <cell r="T65">
            <v>242470310.22999999</v>
          </cell>
        </row>
        <row r="66">
          <cell r="A66" t="str">
            <v>F20100C</v>
          </cell>
          <cell r="B66" t="str">
            <v>COMMON STOCK ISSUED</v>
          </cell>
          <cell r="C66">
            <v>-291458395</v>
          </cell>
          <cell r="P66">
            <v>0</v>
          </cell>
          <cell r="T66">
            <v>-291458395</v>
          </cell>
        </row>
        <row r="67">
          <cell r="A67" t="str">
            <v>F20400C</v>
          </cell>
          <cell r="B67" t="str">
            <v>PREFERRED STOCK ISSUED - NON REDEEMABLE</v>
          </cell>
          <cell r="C67">
            <v>-78475400</v>
          </cell>
          <cell r="P67">
            <v>0</v>
          </cell>
          <cell r="T67">
            <v>-78475400</v>
          </cell>
        </row>
        <row r="68">
          <cell r="A68" t="str">
            <v>F20401C</v>
          </cell>
          <cell r="B68" t="str">
            <v>REDEEMABLE PREFERRED STOCK</v>
          </cell>
          <cell r="C68">
            <v>-25000000</v>
          </cell>
          <cell r="P68">
            <v>0</v>
          </cell>
          <cell r="T68">
            <v>-25000000</v>
          </cell>
        </row>
        <row r="69">
          <cell r="A69" t="str">
            <v>F20700C</v>
          </cell>
          <cell r="B69" t="str">
            <v>PREMIUM ON CAPITAL STOCK</v>
          </cell>
          <cell r="C69">
            <v>-592222752.73000002</v>
          </cell>
          <cell r="P69">
            <v>0</v>
          </cell>
          <cell r="T69">
            <v>-592222752.73000002</v>
          </cell>
        </row>
        <row r="70">
          <cell r="A70" t="str">
            <v>F21100C</v>
          </cell>
          <cell r="B70" t="str">
            <v>MISCELLANEOUS PAID-IN CAPITAL</v>
          </cell>
          <cell r="C70">
            <v>0</v>
          </cell>
          <cell r="N70">
            <v>0</v>
          </cell>
          <cell r="O70">
            <v>3280877</v>
          </cell>
          <cell r="P70">
            <v>3280877</v>
          </cell>
          <cell r="R70" t="str">
            <v>F21100C</v>
          </cell>
          <cell r="S70">
            <v>3280877</v>
          </cell>
          <cell r="T70">
            <v>3280877</v>
          </cell>
        </row>
        <row r="71">
          <cell r="A71" t="str">
            <v>F21400C</v>
          </cell>
          <cell r="B71" t="str">
            <v>CAPITAL STOCK EXPENSE</v>
          </cell>
          <cell r="C71">
            <v>25990044.91</v>
          </cell>
          <cell r="P71">
            <v>0</v>
          </cell>
          <cell r="T71">
            <v>25990044.91</v>
          </cell>
        </row>
        <row r="72">
          <cell r="A72" t="str">
            <v>F21600C</v>
          </cell>
          <cell r="B72" t="str">
            <v>RETAINED EARNINGS</v>
          </cell>
          <cell r="C72">
            <v>-529671553.44</v>
          </cell>
          <cell r="P72">
            <v>0</v>
          </cell>
          <cell r="T72">
            <v>-529671553.44</v>
          </cell>
        </row>
        <row r="73">
          <cell r="A73" t="str">
            <v>F22101C</v>
          </cell>
          <cell r="B73" t="str">
            <v>BONDS-LT DEBT</v>
          </cell>
          <cell r="C73">
            <v>-711776000</v>
          </cell>
          <cell r="J73">
            <v>27500000</v>
          </cell>
          <cell r="K73">
            <v>0</v>
          </cell>
          <cell r="P73">
            <v>27500000</v>
          </cell>
          <cell r="R73" t="str">
            <v>F22101C</v>
          </cell>
          <cell r="S73">
            <v>27500000</v>
          </cell>
          <cell r="T73">
            <v>-684276000</v>
          </cell>
        </row>
        <row r="74">
          <cell r="A74" t="str">
            <v>F22400C</v>
          </cell>
          <cell r="B74" t="str">
            <v>OTHER LT DEBT - CURRENT PORTION</v>
          </cell>
          <cell r="C74">
            <v>-52000</v>
          </cell>
          <cell r="P74">
            <v>0</v>
          </cell>
          <cell r="T74">
            <v>-52000</v>
          </cell>
        </row>
        <row r="75">
          <cell r="A75" t="str">
            <v>F22401C</v>
          </cell>
          <cell r="B75" t="str">
            <v>OTHER LT DEBT</v>
          </cell>
          <cell r="C75">
            <v>-254071101.81999999</v>
          </cell>
          <cell r="D75">
            <v>3440</v>
          </cell>
          <cell r="E75">
            <v>0</v>
          </cell>
          <cell r="N75">
            <v>0</v>
          </cell>
          <cell r="O75">
            <v>9844.36</v>
          </cell>
          <cell r="P75">
            <v>13284.36</v>
          </cell>
          <cell r="R75" t="str">
            <v>F22401C</v>
          </cell>
          <cell r="S75">
            <v>13284.36</v>
          </cell>
          <cell r="T75">
            <v>-254057817.45999998</v>
          </cell>
        </row>
        <row r="76">
          <cell r="A76" t="str">
            <v>F22500C</v>
          </cell>
          <cell r="B76" t="str">
            <v>UNAMORTIZED PREMIUM ON LONG-TERM DEBT</v>
          </cell>
          <cell r="C76">
            <v>-508338.08</v>
          </cell>
          <cell r="D76">
            <v>2106.0700000000002</v>
          </cell>
          <cell r="E76">
            <v>2106.09</v>
          </cell>
          <cell r="F76">
            <v>2106.0700000000002</v>
          </cell>
          <cell r="G76">
            <v>2106.08</v>
          </cell>
          <cell r="H76">
            <v>2106.08</v>
          </cell>
          <cell r="I76">
            <v>2106.08</v>
          </cell>
          <cell r="J76">
            <v>2106.08</v>
          </cell>
          <cell r="K76">
            <v>2106.0700000000002</v>
          </cell>
          <cell r="L76">
            <v>2106.09</v>
          </cell>
          <cell r="M76">
            <v>2106.09</v>
          </cell>
          <cell r="N76">
            <v>2106.09</v>
          </cell>
          <cell r="O76">
            <v>2106.0500000000002</v>
          </cell>
          <cell r="P76">
            <v>25272.94</v>
          </cell>
          <cell r="R76" t="str">
            <v>F22500C</v>
          </cell>
          <cell r="S76">
            <v>25272.94</v>
          </cell>
          <cell r="T76">
            <v>-483065.14</v>
          </cell>
        </row>
        <row r="77">
          <cell r="A77" t="str">
            <v>F22600C</v>
          </cell>
          <cell r="B77" t="str">
            <v>(LESS) UNAMORTIZED DISCOUNT ON LONG-TERM DEBT-DEBI</v>
          </cell>
          <cell r="C77">
            <v>1779316.52</v>
          </cell>
          <cell r="D77">
            <v>57283.01</v>
          </cell>
          <cell r="E77">
            <v>-10116.620000000001</v>
          </cell>
          <cell r="F77">
            <v>-10116.61</v>
          </cell>
          <cell r="G77">
            <v>-10116.61</v>
          </cell>
          <cell r="H77">
            <v>-10116.620000000001</v>
          </cell>
          <cell r="I77">
            <v>-10116.61</v>
          </cell>
          <cell r="J77">
            <v>-10116.620000000001</v>
          </cell>
          <cell r="K77">
            <v>-10116.61</v>
          </cell>
          <cell r="L77">
            <v>-10116.629999999999</v>
          </cell>
          <cell r="M77">
            <v>-10116.629999999999</v>
          </cell>
          <cell r="N77">
            <v>-10116.629999999999</v>
          </cell>
          <cell r="O77">
            <v>-10116.58</v>
          </cell>
          <cell r="P77">
            <v>-53999.76</v>
          </cell>
          <cell r="R77" t="str">
            <v>F22600C</v>
          </cell>
          <cell r="S77">
            <v>-53999.76</v>
          </cell>
          <cell r="T77">
            <v>1725316.76</v>
          </cell>
        </row>
        <row r="78">
          <cell r="A78" t="str">
            <v>F22700C</v>
          </cell>
          <cell r="B78" t="str">
            <v>OBLIGATIONS UNDER CAPITAL LEASES-NONCURRENT</v>
          </cell>
          <cell r="C78">
            <v>-45179808.619999997</v>
          </cell>
          <cell r="D78">
            <v>-8863825.8399999999</v>
          </cell>
          <cell r="E78">
            <v>631326.4</v>
          </cell>
          <cell r="F78">
            <v>2819812.66</v>
          </cell>
          <cell r="G78">
            <v>616215.43000000005</v>
          </cell>
          <cell r="H78">
            <v>1960263.58</v>
          </cell>
          <cell r="I78">
            <v>31609857.780000001</v>
          </cell>
          <cell r="J78">
            <v>1271028.77</v>
          </cell>
          <cell r="K78">
            <v>1275576.8799999999</v>
          </cell>
          <cell r="L78">
            <v>1259579.3700000001</v>
          </cell>
          <cell r="M78">
            <v>1308153.08</v>
          </cell>
          <cell r="N78">
            <v>1240896.69</v>
          </cell>
          <cell r="O78">
            <v>1265651.3999999999</v>
          </cell>
          <cell r="P78">
            <v>36394536.199999996</v>
          </cell>
          <cell r="R78" t="str">
            <v>F22700C</v>
          </cell>
          <cell r="S78">
            <v>36394536.200000003</v>
          </cell>
          <cell r="T78">
            <v>-8785272.4200000018</v>
          </cell>
        </row>
        <row r="79">
          <cell r="A79" t="str">
            <v>F22820C</v>
          </cell>
          <cell r="B79" t="str">
            <v>ACCUMULATED PROVISION FOR INJURIES AND DAMAGES</v>
          </cell>
          <cell r="C79">
            <v>-15091011.49</v>
          </cell>
          <cell r="D79">
            <v>1693795.83</v>
          </cell>
          <cell r="E79">
            <v>-1495807.09</v>
          </cell>
          <cell r="F79">
            <v>-597343.99</v>
          </cell>
          <cell r="G79">
            <v>-199883.6</v>
          </cell>
          <cell r="H79">
            <v>-337880.03</v>
          </cell>
          <cell r="I79">
            <v>-405249.84</v>
          </cell>
          <cell r="J79">
            <v>-255800.86</v>
          </cell>
          <cell r="K79">
            <v>-337107.35</v>
          </cell>
          <cell r="L79">
            <v>-102764.67</v>
          </cell>
          <cell r="M79">
            <v>-325860.03000000003</v>
          </cell>
          <cell r="N79">
            <v>-357994.64</v>
          </cell>
          <cell r="O79">
            <v>-3495027.45</v>
          </cell>
          <cell r="P79">
            <v>-6216923.7200000007</v>
          </cell>
          <cell r="R79" t="str">
            <v>F22820C</v>
          </cell>
          <cell r="S79">
            <v>-6216923.7199999997</v>
          </cell>
          <cell r="T79">
            <v>-21307935.210000001</v>
          </cell>
        </row>
        <row r="80">
          <cell r="A80" t="str">
            <v>F22830C</v>
          </cell>
          <cell r="B80" t="str">
            <v>ACCUMULATED PROVISION FOR PENSIONS AND BENEFITS</v>
          </cell>
          <cell r="C80">
            <v>-4555462.88</v>
          </cell>
          <cell r="D80">
            <v>-161168.45000000001</v>
          </cell>
          <cell r="E80">
            <v>124083.32</v>
          </cell>
          <cell r="F80">
            <v>-227255.89</v>
          </cell>
          <cell r="G80">
            <v>-13489.25</v>
          </cell>
          <cell r="H80">
            <v>-230297.29</v>
          </cell>
          <cell r="I80">
            <v>-162055.89000000001</v>
          </cell>
          <cell r="J80">
            <v>-183494.53</v>
          </cell>
          <cell r="K80">
            <v>-231539.07</v>
          </cell>
          <cell r="L80">
            <v>-236344.89</v>
          </cell>
          <cell r="M80">
            <v>-229699.24</v>
          </cell>
          <cell r="N80">
            <v>-1200313.6499999999</v>
          </cell>
          <cell r="O80">
            <v>2737936.5</v>
          </cell>
          <cell r="P80">
            <v>-13638.330000000075</v>
          </cell>
          <cell r="R80" t="str">
            <v>F22830C</v>
          </cell>
          <cell r="S80">
            <v>-13638.33</v>
          </cell>
          <cell r="T80">
            <v>-4569101.21</v>
          </cell>
        </row>
        <row r="81">
          <cell r="A81" t="str">
            <v>F22840C</v>
          </cell>
          <cell r="B81" t="str">
            <v>ACCUMULATED MISCELLANEOUS OPERATING PROVISIONS</v>
          </cell>
          <cell r="C81">
            <v>-195923196.97</v>
          </cell>
          <cell r="D81">
            <v>-1453502</v>
          </cell>
          <cell r="E81">
            <v>-1399491.3</v>
          </cell>
          <cell r="F81">
            <v>-283508.8</v>
          </cell>
          <cell r="G81">
            <v>-855378.96</v>
          </cell>
          <cell r="H81">
            <v>-712000.71</v>
          </cell>
          <cell r="I81">
            <v>-4836987.2300000004</v>
          </cell>
          <cell r="J81">
            <v>-521266.28</v>
          </cell>
          <cell r="K81">
            <v>-541717.68999999994</v>
          </cell>
          <cell r="L81">
            <v>-1267325.98</v>
          </cell>
          <cell r="M81">
            <v>133459.04</v>
          </cell>
          <cell r="N81">
            <v>88913.21</v>
          </cell>
          <cell r="O81">
            <v>-15417951.67</v>
          </cell>
          <cell r="P81">
            <v>-27066758.369999997</v>
          </cell>
          <cell r="R81" t="str">
            <v>F22840C</v>
          </cell>
          <cell r="S81">
            <v>-27066758.370000001</v>
          </cell>
          <cell r="T81">
            <v>-222989955.34</v>
          </cell>
        </row>
        <row r="82">
          <cell r="A82" t="str">
            <v>F23200C</v>
          </cell>
          <cell r="B82" t="str">
            <v>ACCOUNTS PAYABLE</v>
          </cell>
          <cell r="C82">
            <v>-164561608.37</v>
          </cell>
          <cell r="D82">
            <v>22996716.940000001</v>
          </cell>
          <cell r="E82">
            <v>-5586361.2400000002</v>
          </cell>
          <cell r="F82">
            <v>32190817.640000001</v>
          </cell>
          <cell r="G82">
            <v>-1316011.71</v>
          </cell>
          <cell r="H82">
            <v>-21136219.829999998</v>
          </cell>
          <cell r="I82">
            <v>-10404478.27</v>
          </cell>
          <cell r="J82">
            <v>-18093749.489999998</v>
          </cell>
          <cell r="K82">
            <v>-388715.44</v>
          </cell>
          <cell r="L82">
            <v>-1751032.93</v>
          </cell>
          <cell r="M82">
            <v>9591961.5999999996</v>
          </cell>
          <cell r="N82">
            <v>1269806.4099999999</v>
          </cell>
          <cell r="O82">
            <v>-8573781.0299999993</v>
          </cell>
          <cell r="P82">
            <v>-1201047.3499999931</v>
          </cell>
          <cell r="R82" t="str">
            <v>F23200C</v>
          </cell>
          <cell r="S82">
            <v>-1201047.3500000001</v>
          </cell>
          <cell r="T82">
            <v>-165762655.72</v>
          </cell>
        </row>
        <row r="83">
          <cell r="A83" t="str">
            <v>F23300C</v>
          </cell>
          <cell r="B83" t="str">
            <v>NOTES PAYABLE TO ASSOCIATED COMPANIES</v>
          </cell>
          <cell r="C83">
            <v>0</v>
          </cell>
          <cell r="F83">
            <v>0</v>
          </cell>
          <cell r="G83">
            <v>-5603170.21</v>
          </cell>
          <cell r="H83">
            <v>5603170.21</v>
          </cell>
          <cell r="I83">
            <v>0</v>
          </cell>
          <cell r="J83">
            <v>0.01</v>
          </cell>
          <cell r="K83">
            <v>0</v>
          </cell>
          <cell r="P83">
            <v>0.01</v>
          </cell>
          <cell r="R83" t="str">
            <v>F23300C</v>
          </cell>
          <cell r="S83">
            <v>0.01</v>
          </cell>
          <cell r="T83">
            <v>0.01</v>
          </cell>
        </row>
        <row r="84">
          <cell r="A84" t="str">
            <v>F23301C</v>
          </cell>
          <cell r="B84" t="str">
            <v>NOTES PAYABLE TO ASSOC. COS-RATE REDUCTION BONDS</v>
          </cell>
          <cell r="C84">
            <v>-519404287.85000002</v>
          </cell>
          <cell r="F84">
            <v>19638520.579999998</v>
          </cell>
          <cell r="G84">
            <v>0</v>
          </cell>
          <cell r="H84">
            <v>0</v>
          </cell>
          <cell r="I84">
            <v>13974959.85</v>
          </cell>
          <cell r="L84">
            <v>14949503.59</v>
          </cell>
          <cell r="M84">
            <v>0</v>
          </cell>
          <cell r="N84">
            <v>0</v>
          </cell>
          <cell r="O84">
            <v>17237015.98</v>
          </cell>
          <cell r="P84">
            <v>65800000</v>
          </cell>
          <cell r="R84" t="str">
            <v>F23301C</v>
          </cell>
          <cell r="S84">
            <v>65800000</v>
          </cell>
          <cell r="T84">
            <v>-453604287.85000002</v>
          </cell>
        </row>
        <row r="85">
          <cell r="A85" t="str">
            <v>F23302C</v>
          </cell>
          <cell r="B85" t="str">
            <v>NOTES PAYABLE TO ASSOC COS. CURRENT POR</v>
          </cell>
          <cell r="C85">
            <v>-65800000</v>
          </cell>
          <cell r="P85">
            <v>0</v>
          </cell>
          <cell r="T85">
            <v>-65800000</v>
          </cell>
        </row>
        <row r="86">
          <cell r="A86" t="str">
            <v>F23400C</v>
          </cell>
          <cell r="B86" t="str">
            <v>ACCOUNTS PAYABLE TO ASSOCIATED COMPANIES</v>
          </cell>
          <cell r="C86">
            <v>-119878671.47</v>
          </cell>
          <cell r="D86">
            <v>86711087.620000005</v>
          </cell>
          <cell r="E86">
            <v>10459860.02</v>
          </cell>
          <cell r="F86">
            <v>8757517.1400000006</v>
          </cell>
          <cell r="G86">
            <v>-40357083.859999999</v>
          </cell>
          <cell r="H86">
            <v>-12543437.33</v>
          </cell>
          <cell r="I86">
            <v>52438632.090000004</v>
          </cell>
          <cell r="J86">
            <v>26309538.420000002</v>
          </cell>
          <cell r="K86">
            <v>13179547.390000001</v>
          </cell>
          <cell r="L86">
            <v>-21680503.710000001</v>
          </cell>
          <cell r="M86">
            <v>-2508520.5499999998</v>
          </cell>
          <cell r="N86">
            <v>-1995641.8</v>
          </cell>
          <cell r="O86">
            <v>-19387525.91</v>
          </cell>
          <cell r="P86">
            <v>99383469.520000011</v>
          </cell>
          <cell r="R86" t="str">
            <v>F23400C</v>
          </cell>
          <cell r="S86">
            <v>99383469.519999996</v>
          </cell>
          <cell r="T86">
            <v>-20495201.949999988</v>
          </cell>
        </row>
        <row r="87">
          <cell r="A87" t="str">
            <v>F23500C</v>
          </cell>
          <cell r="B87" t="str">
            <v>CUSTOMER DEPOSITS</v>
          </cell>
          <cell r="C87">
            <v>-23002353.629999999</v>
          </cell>
          <cell r="D87">
            <v>-123383</v>
          </cell>
          <cell r="E87">
            <v>-100000</v>
          </cell>
          <cell r="F87">
            <v>-367703</v>
          </cell>
          <cell r="G87">
            <v>-156989</v>
          </cell>
          <cell r="H87">
            <v>-268582</v>
          </cell>
          <cell r="I87">
            <v>-43126</v>
          </cell>
          <cell r="J87">
            <v>75962</v>
          </cell>
          <cell r="K87">
            <v>83077</v>
          </cell>
          <cell r="L87">
            <v>-78577</v>
          </cell>
          <cell r="M87">
            <v>83663</v>
          </cell>
          <cell r="N87">
            <v>-19322</v>
          </cell>
          <cell r="O87">
            <v>-74355</v>
          </cell>
          <cell r="P87">
            <v>-989335</v>
          </cell>
          <cell r="R87" t="str">
            <v>F23500C</v>
          </cell>
          <cell r="S87">
            <v>-989335</v>
          </cell>
          <cell r="T87">
            <v>-23991688.629999999</v>
          </cell>
        </row>
        <row r="88">
          <cell r="A88" t="str">
            <v>F23600C</v>
          </cell>
          <cell r="B88" t="str">
            <v>TAXES ACCRUED</v>
          </cell>
          <cell r="C88">
            <v>-501823.35</v>
          </cell>
          <cell r="D88">
            <v>-29519610.670000002</v>
          </cell>
          <cell r="E88">
            <v>-16175275.710000001</v>
          </cell>
          <cell r="F88">
            <v>-13263563.630000001</v>
          </cell>
          <cell r="G88">
            <v>84463175.739999995</v>
          </cell>
          <cell r="H88">
            <v>-29218686.809999999</v>
          </cell>
          <cell r="I88">
            <v>1812795.51</v>
          </cell>
          <cell r="J88">
            <v>-45847517.619999997</v>
          </cell>
          <cell r="K88">
            <v>-12842581.439999999</v>
          </cell>
          <cell r="L88">
            <v>42865961.57</v>
          </cell>
          <cell r="M88">
            <v>-21531603.02</v>
          </cell>
          <cell r="N88">
            <v>61609509.979999997</v>
          </cell>
          <cell r="O88">
            <v>-23848724.52</v>
          </cell>
          <cell r="P88">
            <v>-1496120.620000001</v>
          </cell>
          <cell r="R88" t="str">
            <v>F23600C</v>
          </cell>
          <cell r="S88">
            <v>-1496120.62</v>
          </cell>
          <cell r="T88">
            <v>-1997943.9700000011</v>
          </cell>
        </row>
        <row r="89">
          <cell r="A89" t="str">
            <v>F23601C</v>
          </cell>
          <cell r="B89" t="str">
            <v>INCOME TAXES ACCRUED</v>
          </cell>
          <cell r="C89">
            <v>80454726.540000007</v>
          </cell>
          <cell r="D89">
            <v>-80454726.540000007</v>
          </cell>
          <cell r="E89">
            <v>0</v>
          </cell>
          <cell r="H89">
            <v>55050224.100000001</v>
          </cell>
          <cell r="I89">
            <v>24093000</v>
          </cell>
          <cell r="J89">
            <v>-79143224.099999994</v>
          </cell>
          <cell r="K89">
            <v>0</v>
          </cell>
          <cell r="N89">
            <v>0</v>
          </cell>
          <cell r="O89">
            <v>87062224.099999994</v>
          </cell>
          <cell r="P89">
            <v>6607497.5600000024</v>
          </cell>
          <cell r="R89" t="str">
            <v>F23601C</v>
          </cell>
          <cell r="S89">
            <v>6607497.5599999875</v>
          </cell>
          <cell r="T89">
            <v>87062224.100000009</v>
          </cell>
        </row>
        <row r="90">
          <cell r="A90" t="str">
            <v>F23700C</v>
          </cell>
          <cell r="B90" t="str">
            <v>INTEREST ACCRUED</v>
          </cell>
          <cell r="C90">
            <v>-8725673.5600000005</v>
          </cell>
          <cell r="D90">
            <v>-2807212.05</v>
          </cell>
          <cell r="E90">
            <v>-3139343.75</v>
          </cell>
          <cell r="F90">
            <v>3269352.04</v>
          </cell>
          <cell r="G90">
            <v>-2422125.44</v>
          </cell>
          <cell r="H90">
            <v>-3213441.21</v>
          </cell>
          <cell r="I90">
            <v>8270290.1299999999</v>
          </cell>
          <cell r="J90">
            <v>-2729275.27</v>
          </cell>
          <cell r="K90">
            <v>-2947136.46</v>
          </cell>
          <cell r="L90">
            <v>3254495.22</v>
          </cell>
          <cell r="M90">
            <v>-2369584.9300000002</v>
          </cell>
          <cell r="N90">
            <v>-3308378.09</v>
          </cell>
          <cell r="O90">
            <v>7966055.4800000004</v>
          </cell>
          <cell r="P90">
            <v>-176304.32999999914</v>
          </cell>
          <cell r="R90" t="str">
            <v>F23700C</v>
          </cell>
          <cell r="S90">
            <v>-176304.33</v>
          </cell>
          <cell r="T90">
            <v>-8901977.8900000006</v>
          </cell>
        </row>
        <row r="91">
          <cell r="A91" t="str">
            <v>F23800C</v>
          </cell>
          <cell r="B91" t="str">
            <v>DIVIDENDS DECLARED</v>
          </cell>
          <cell r="C91">
            <v>-101645542.09999999</v>
          </cell>
          <cell r="D91">
            <v>101645542.09999999</v>
          </cell>
          <cell r="E91">
            <v>0</v>
          </cell>
          <cell r="F91">
            <v>-1645542.1</v>
          </cell>
          <cell r="G91">
            <v>1645542.1</v>
          </cell>
          <cell r="H91">
            <v>0</v>
          </cell>
          <cell r="I91">
            <v>-1645542.1</v>
          </cell>
          <cell r="J91">
            <v>1645542.1</v>
          </cell>
          <cell r="K91">
            <v>0</v>
          </cell>
          <cell r="L91">
            <v>-1645542.1</v>
          </cell>
          <cell r="M91">
            <v>1645542.1</v>
          </cell>
          <cell r="N91">
            <v>0</v>
          </cell>
          <cell r="O91">
            <v>-1645542.1</v>
          </cell>
          <cell r="P91">
            <v>100000000</v>
          </cell>
          <cell r="R91" t="str">
            <v>F23800C</v>
          </cell>
          <cell r="S91">
            <v>100000000</v>
          </cell>
          <cell r="T91">
            <v>-1645542.099999994</v>
          </cell>
        </row>
        <row r="92">
          <cell r="A92" t="str">
            <v>F24100C</v>
          </cell>
          <cell r="B92" t="str">
            <v>TAX COLLECTIONS PAYABLE</v>
          </cell>
          <cell r="C92">
            <v>-1432273.36</v>
          </cell>
          <cell r="D92">
            <v>185467.69</v>
          </cell>
          <cell r="E92">
            <v>-1296817.6200000001</v>
          </cell>
          <cell r="F92">
            <v>1081351.42</v>
          </cell>
          <cell r="G92">
            <v>-1377097.03</v>
          </cell>
          <cell r="H92">
            <v>1207284.78</v>
          </cell>
          <cell r="I92">
            <v>943123.95</v>
          </cell>
          <cell r="J92">
            <v>-266052.90000000002</v>
          </cell>
          <cell r="K92">
            <v>463534.32</v>
          </cell>
          <cell r="L92">
            <v>-495588.73</v>
          </cell>
          <cell r="M92">
            <v>411926.53</v>
          </cell>
          <cell r="N92">
            <v>12016.29</v>
          </cell>
          <cell r="O92">
            <v>-924551.27</v>
          </cell>
          <cell r="P92">
            <v>-55402.570000000298</v>
          </cell>
          <cell r="R92" t="str">
            <v>F24100C</v>
          </cell>
          <cell r="S92">
            <v>-55402.569999999832</v>
          </cell>
          <cell r="T92">
            <v>-1487675.9300000004</v>
          </cell>
        </row>
        <row r="93">
          <cell r="A93" t="str">
            <v>F24200C</v>
          </cell>
          <cell r="B93" t="str">
            <v>MISCELLANEOUS CURRENT AND ACCRUED LIABILITIES</v>
          </cell>
          <cell r="C93">
            <v>-114051184.44</v>
          </cell>
          <cell r="D93">
            <v>-6067188.5099999998</v>
          </cell>
          <cell r="E93">
            <v>-1195252.24</v>
          </cell>
          <cell r="F93">
            <v>31349839</v>
          </cell>
          <cell r="G93">
            <v>9719512.4100000001</v>
          </cell>
          <cell r="H93">
            <v>-8449410.4900000002</v>
          </cell>
          <cell r="I93">
            <v>-4607040.5599999996</v>
          </cell>
          <cell r="J93">
            <v>-5932951.4699999997</v>
          </cell>
          <cell r="K93">
            <v>3106147.79</v>
          </cell>
          <cell r="L93">
            <v>7848097.3499999996</v>
          </cell>
          <cell r="M93">
            <v>-5899730.0700000003</v>
          </cell>
          <cell r="N93">
            <v>634724.56000000006</v>
          </cell>
          <cell r="O93">
            <v>-13282329.359999999</v>
          </cell>
          <cell r="P93">
            <v>7224418.4099999927</v>
          </cell>
          <cell r="R93" t="str">
            <v>F24200C</v>
          </cell>
          <cell r="S93">
            <v>7224418.4100000001</v>
          </cell>
          <cell r="T93">
            <v>-106826766.03</v>
          </cell>
        </row>
        <row r="94">
          <cell r="A94" t="str">
            <v>F24201C</v>
          </cell>
          <cell r="B94" t="str">
            <v>MISC. CURRENT AND ACCRUED LIABILITIES-BALANCING AC</v>
          </cell>
          <cell r="C94">
            <v>-279744079.57999998</v>
          </cell>
          <cell r="D94">
            <v>-15611800</v>
          </cell>
          <cell r="E94">
            <v>-15331932</v>
          </cell>
          <cell r="F94">
            <v>99160966</v>
          </cell>
          <cell r="G94">
            <v>-7865024</v>
          </cell>
          <cell r="H94">
            <v>-7029817</v>
          </cell>
          <cell r="I94">
            <v>25220770</v>
          </cell>
          <cell r="J94">
            <v>-12398104.949999999</v>
          </cell>
          <cell r="K94">
            <v>5714516.7999999998</v>
          </cell>
          <cell r="L94">
            <v>5522880.29</v>
          </cell>
          <cell r="M94">
            <v>-17739122.710000001</v>
          </cell>
          <cell r="N94">
            <v>-1941272.71</v>
          </cell>
          <cell r="O94">
            <v>-15921094.949999999</v>
          </cell>
          <cell r="P94">
            <v>41780964.769999996</v>
          </cell>
          <cell r="R94" t="str">
            <v>F24201C</v>
          </cell>
          <cell r="S94">
            <v>41780964.769999996</v>
          </cell>
          <cell r="T94">
            <v>-237963114.81</v>
          </cell>
        </row>
        <row r="95">
          <cell r="A95" t="str">
            <v>F24202C</v>
          </cell>
          <cell r="B95" t="str">
            <v>MISC. CURRENT AND ACCRUED LIABILITIES-APPLICANT IN</v>
          </cell>
          <cell r="C95">
            <v>-2380914</v>
          </cell>
          <cell r="D95">
            <v>98416.72</v>
          </cell>
          <cell r="E95">
            <v>-323507</v>
          </cell>
          <cell r="F95">
            <v>28488375.09</v>
          </cell>
          <cell r="G95">
            <v>-676183</v>
          </cell>
          <cell r="H95">
            <v>-362915</v>
          </cell>
          <cell r="I95">
            <v>-23310</v>
          </cell>
          <cell r="J95">
            <v>-297700</v>
          </cell>
          <cell r="K95">
            <v>-416906</v>
          </cell>
          <cell r="L95">
            <v>7300</v>
          </cell>
          <cell r="M95">
            <v>272436</v>
          </cell>
          <cell r="N95">
            <v>73574</v>
          </cell>
          <cell r="O95">
            <v>-134856</v>
          </cell>
          <cell r="P95">
            <v>26704724.809999999</v>
          </cell>
          <cell r="R95" t="str">
            <v>F24202C</v>
          </cell>
          <cell r="S95">
            <v>26704724.809999999</v>
          </cell>
          <cell r="T95">
            <v>24323810.809999999</v>
          </cell>
        </row>
        <row r="96">
          <cell r="A96" t="str">
            <v>F24300C</v>
          </cell>
          <cell r="B96" t="str">
            <v>OBLIGATIONS UNDER CAPITAL LEASES-CURRENT PORTION</v>
          </cell>
          <cell r="C96">
            <v>-5680530</v>
          </cell>
          <cell r="F96">
            <v>-3334</v>
          </cell>
          <cell r="G96">
            <v>0</v>
          </cell>
          <cell r="H96">
            <v>0</v>
          </cell>
          <cell r="I96">
            <v>5559180</v>
          </cell>
          <cell r="L96">
            <v>-3525</v>
          </cell>
          <cell r="M96">
            <v>0</v>
          </cell>
          <cell r="N96">
            <v>0</v>
          </cell>
          <cell r="O96">
            <v>8034</v>
          </cell>
          <cell r="P96">
            <v>5560355</v>
          </cell>
          <cell r="R96" t="str">
            <v>F24300C</v>
          </cell>
          <cell r="S96">
            <v>5560355</v>
          </cell>
          <cell r="T96">
            <v>-120175</v>
          </cell>
        </row>
        <row r="97">
          <cell r="A97" t="str">
            <v>F24301C</v>
          </cell>
          <cell r="B97" t="str">
            <v>OBLIGATIONS UNDER CAPITAL LEASES - LT D</v>
          </cell>
          <cell r="C97">
            <v>-12000000</v>
          </cell>
          <cell r="P97">
            <v>0</v>
          </cell>
          <cell r="T97">
            <v>-12000000</v>
          </cell>
        </row>
        <row r="98">
          <cell r="A98" t="str">
            <v>F24302C</v>
          </cell>
          <cell r="B98" t="str">
            <v>OBLIGATIONS UNDER CAPITAL LEASES-OTHER</v>
          </cell>
          <cell r="C98">
            <v>-5018034.3899999997</v>
          </cell>
          <cell r="D98">
            <v>1672677.11</v>
          </cell>
          <cell r="E98">
            <v>-836338.54</v>
          </cell>
          <cell r="F98">
            <v>-836338.54</v>
          </cell>
          <cell r="G98">
            <v>-836338.54</v>
          </cell>
          <cell r="H98">
            <v>32352.9</v>
          </cell>
          <cell r="I98">
            <v>5822020</v>
          </cell>
          <cell r="P98">
            <v>5018034.3899999997</v>
          </cell>
          <cell r="R98" t="str">
            <v>F24302C</v>
          </cell>
          <cell r="S98">
            <v>5018034.3899999997</v>
          </cell>
          <cell r="T98">
            <v>0</v>
          </cell>
        </row>
        <row r="99">
          <cell r="A99" t="str">
            <v>F25200C</v>
          </cell>
          <cell r="B99" t="str">
            <v>CUSTOMER ADVANCES FOR CONSTRUCTION</v>
          </cell>
          <cell r="C99">
            <v>-28037399.809999999</v>
          </cell>
          <cell r="D99">
            <v>0</v>
          </cell>
          <cell r="E99">
            <v>221559.82</v>
          </cell>
          <cell r="F99">
            <v>-28280497.899999999</v>
          </cell>
          <cell r="G99">
            <v>-1449289.11</v>
          </cell>
          <cell r="H99">
            <v>-1645765.3</v>
          </cell>
          <cell r="I99">
            <v>129558.83</v>
          </cell>
          <cell r="J99">
            <v>-200775.87</v>
          </cell>
          <cell r="K99">
            <v>8083.74</v>
          </cell>
          <cell r="L99">
            <v>815078.62</v>
          </cell>
          <cell r="M99">
            <v>-416083.78</v>
          </cell>
          <cell r="N99">
            <v>513412.49</v>
          </cell>
          <cell r="O99">
            <v>1460509.2</v>
          </cell>
          <cell r="P99">
            <v>-28844209.260000005</v>
          </cell>
          <cell r="R99" t="str">
            <v>F25200C</v>
          </cell>
          <cell r="S99">
            <v>-28844209.259999998</v>
          </cell>
          <cell r="T99">
            <v>-56881609.070000008</v>
          </cell>
        </row>
        <row r="100">
          <cell r="A100" t="str">
            <v>F25300C</v>
          </cell>
          <cell r="B100" t="str">
            <v>OTHER DEFERRED CREDITS-CAC</v>
          </cell>
          <cell r="C100">
            <v>-10858517.630000001</v>
          </cell>
          <cell r="D100">
            <v>27838.7</v>
          </cell>
          <cell r="E100">
            <v>-217505.26</v>
          </cell>
          <cell r="F100">
            <v>252311.25</v>
          </cell>
          <cell r="G100">
            <v>-847191.85</v>
          </cell>
          <cell r="H100">
            <v>-675052.63</v>
          </cell>
          <cell r="I100">
            <v>56204.19</v>
          </cell>
          <cell r="J100">
            <v>-177576.45</v>
          </cell>
          <cell r="K100">
            <v>-141529.57</v>
          </cell>
          <cell r="L100">
            <v>301020.62</v>
          </cell>
          <cell r="M100">
            <v>-95071.89</v>
          </cell>
          <cell r="N100">
            <v>210567.24</v>
          </cell>
          <cell r="O100">
            <v>480252.54</v>
          </cell>
          <cell r="P100">
            <v>-825733.10999999987</v>
          </cell>
          <cell r="R100" t="str">
            <v>F25300C</v>
          </cell>
          <cell r="S100">
            <v>-825733.11</v>
          </cell>
          <cell r="T100">
            <v>-11684250.74</v>
          </cell>
        </row>
        <row r="101">
          <cell r="A101" t="str">
            <v>F25301C</v>
          </cell>
          <cell r="B101" t="str">
            <v>OTHER DEFERRED CREDITS</v>
          </cell>
          <cell r="C101">
            <v>-205597447.75999999</v>
          </cell>
          <cell r="D101">
            <v>1686273.06</v>
          </cell>
          <cell r="E101">
            <v>954087.41</v>
          </cell>
          <cell r="F101">
            <v>9452051.4100000001</v>
          </cell>
          <cell r="G101">
            <v>1110928.02</v>
          </cell>
          <cell r="H101">
            <v>27845.200000000001</v>
          </cell>
          <cell r="I101">
            <v>1659581.25</v>
          </cell>
          <cell r="J101">
            <v>355551.3</v>
          </cell>
          <cell r="K101">
            <v>946899.35</v>
          </cell>
          <cell r="L101">
            <v>1963271.61</v>
          </cell>
          <cell r="M101">
            <v>1745499.96</v>
          </cell>
          <cell r="N101">
            <v>913582.1</v>
          </cell>
          <cell r="O101">
            <v>-428880705.89999998</v>
          </cell>
          <cell r="P101">
            <v>-408065135.22999996</v>
          </cell>
          <cell r="R101" t="str">
            <v>F25301C</v>
          </cell>
          <cell r="S101">
            <v>-408065135.22999996</v>
          </cell>
          <cell r="T101">
            <v>-613662582.99000001</v>
          </cell>
        </row>
        <row r="102">
          <cell r="A102" t="str">
            <v>F25400C</v>
          </cell>
          <cell r="B102" t="str">
            <v>OTH REG LIABILITIES</v>
          </cell>
          <cell r="C102">
            <v>-133022000</v>
          </cell>
          <cell r="D102">
            <v>134000</v>
          </cell>
          <cell r="E102">
            <v>134000</v>
          </cell>
          <cell r="F102">
            <v>6719000</v>
          </cell>
          <cell r="G102">
            <v>580000</v>
          </cell>
          <cell r="H102">
            <v>580000</v>
          </cell>
          <cell r="I102">
            <v>17211000</v>
          </cell>
          <cell r="L102">
            <v>902000</v>
          </cell>
          <cell r="M102">
            <v>0</v>
          </cell>
          <cell r="N102">
            <v>0</v>
          </cell>
          <cell r="O102">
            <v>9848000</v>
          </cell>
          <cell r="P102">
            <v>36108000</v>
          </cell>
          <cell r="R102" t="str">
            <v>F25400C</v>
          </cell>
          <cell r="S102">
            <v>36108000</v>
          </cell>
          <cell r="T102">
            <v>-96914000</v>
          </cell>
        </row>
        <row r="103">
          <cell r="A103" t="str">
            <v>F25500C</v>
          </cell>
          <cell r="B103" t="str">
            <v>ACCUMULATED DEFERRED INVESTMENT TAX CREDITS</v>
          </cell>
          <cell r="C103">
            <v>-89291509</v>
          </cell>
          <cell r="D103">
            <v>412000</v>
          </cell>
          <cell r="E103">
            <v>172000</v>
          </cell>
          <cell r="F103">
            <v>9119000</v>
          </cell>
          <cell r="G103">
            <v>1169000</v>
          </cell>
          <cell r="H103">
            <v>1004000</v>
          </cell>
          <cell r="I103">
            <v>22594000</v>
          </cell>
          <cell r="J103">
            <v>251000</v>
          </cell>
          <cell r="K103">
            <v>141000</v>
          </cell>
          <cell r="L103">
            <v>479000</v>
          </cell>
          <cell r="M103">
            <v>319000</v>
          </cell>
          <cell r="N103">
            <v>206000</v>
          </cell>
          <cell r="O103">
            <v>2543000</v>
          </cell>
          <cell r="P103">
            <v>38409000</v>
          </cell>
          <cell r="R103" t="str">
            <v>F25500C</v>
          </cell>
          <cell r="S103">
            <v>38409000</v>
          </cell>
          <cell r="T103">
            <v>-50882509</v>
          </cell>
        </row>
        <row r="104">
          <cell r="A104" t="str">
            <v>F28100C</v>
          </cell>
          <cell r="B104" t="str">
            <v>ACCUMULATED DEFERRED INCOME TAXES</v>
          </cell>
          <cell r="C104">
            <v>-3596000</v>
          </cell>
          <cell r="F104">
            <v>2000</v>
          </cell>
          <cell r="G104">
            <v>0</v>
          </cell>
          <cell r="H104">
            <v>0</v>
          </cell>
          <cell r="I104">
            <v>2000</v>
          </cell>
          <cell r="L104">
            <v>2000</v>
          </cell>
          <cell r="M104">
            <v>0</v>
          </cell>
          <cell r="N104">
            <v>0</v>
          </cell>
          <cell r="O104">
            <v>-687000</v>
          </cell>
          <cell r="P104">
            <v>-681000</v>
          </cell>
          <cell r="R104" t="str">
            <v>F28100C</v>
          </cell>
          <cell r="S104">
            <v>-681000</v>
          </cell>
          <cell r="T104">
            <v>-4277000</v>
          </cell>
        </row>
        <row r="105">
          <cell r="A105" t="str">
            <v>F28200C</v>
          </cell>
          <cell r="B105" t="str">
            <v>ACCUMULATED DEFERRED INCOME TAXES-OTHER PROPERTY</v>
          </cell>
          <cell r="C105">
            <v>-355752194.49000001</v>
          </cell>
          <cell r="D105">
            <v>88731000</v>
          </cell>
          <cell r="E105">
            <v>0</v>
          </cell>
          <cell r="F105">
            <v>11553000</v>
          </cell>
          <cell r="G105">
            <v>7716000</v>
          </cell>
          <cell r="H105">
            <v>4717000</v>
          </cell>
          <cell r="I105">
            <v>1214000</v>
          </cell>
          <cell r="J105">
            <v>108111000</v>
          </cell>
          <cell r="K105">
            <v>-7905000</v>
          </cell>
          <cell r="L105">
            <v>9115000</v>
          </cell>
          <cell r="M105">
            <v>3233000</v>
          </cell>
          <cell r="N105">
            <v>348000</v>
          </cell>
          <cell r="O105">
            <v>-63278000</v>
          </cell>
          <cell r="P105">
            <v>163555000</v>
          </cell>
          <cell r="R105" t="str">
            <v>F28200C</v>
          </cell>
          <cell r="S105">
            <v>163555000</v>
          </cell>
          <cell r="T105">
            <v>-192197194.49000001</v>
          </cell>
        </row>
        <row r="106">
          <cell r="A106" t="str">
            <v>F28300C</v>
          </cell>
          <cell r="B106" t="str">
            <v>ACCUMULATED DEFERRED INCOME TAXES-OTHER</v>
          </cell>
          <cell r="C106">
            <v>-16491191</v>
          </cell>
          <cell r="D106">
            <v>16491191</v>
          </cell>
          <cell r="E106">
            <v>0</v>
          </cell>
          <cell r="H106">
            <v>-16218191</v>
          </cell>
          <cell r="I106">
            <v>-101000</v>
          </cell>
          <cell r="J106">
            <v>16319191</v>
          </cell>
          <cell r="K106">
            <v>0</v>
          </cell>
          <cell r="P106">
            <v>16491191</v>
          </cell>
          <cell r="R106" t="str">
            <v>F28300C</v>
          </cell>
          <cell r="S106">
            <v>16491191</v>
          </cell>
          <cell r="T106">
            <v>0</v>
          </cell>
        </row>
        <row r="107">
          <cell r="A107" t="str">
            <v>F28301C</v>
          </cell>
          <cell r="B107" t="str">
            <v>ACCUMULATED DEFERRED INCOME TAXES-TAXES ACCRUED</v>
          </cell>
          <cell r="C107">
            <v>0</v>
          </cell>
          <cell r="D107">
            <v>-16449191</v>
          </cell>
          <cell r="E107">
            <v>0</v>
          </cell>
          <cell r="F107">
            <v>88000</v>
          </cell>
          <cell r="G107">
            <v>89000</v>
          </cell>
          <cell r="H107">
            <v>16272191</v>
          </cell>
          <cell r="I107">
            <v>0</v>
          </cell>
          <cell r="J107">
            <v>-16284191</v>
          </cell>
          <cell r="K107">
            <v>19000</v>
          </cell>
          <cell r="L107">
            <v>67000</v>
          </cell>
          <cell r="M107">
            <v>46000</v>
          </cell>
          <cell r="N107">
            <v>-503000</v>
          </cell>
          <cell r="O107">
            <v>892675</v>
          </cell>
          <cell r="P107">
            <v>-15762516</v>
          </cell>
          <cell r="R107" t="str">
            <v>F28301C</v>
          </cell>
          <cell r="S107">
            <v>-15762516</v>
          </cell>
          <cell r="T107">
            <v>-15762516</v>
          </cell>
        </row>
        <row r="108">
          <cell r="A108" t="str">
            <v>F28302C</v>
          </cell>
          <cell r="B108" t="str">
            <v>ACCUMULATED DEFERRED INC TAXES</v>
          </cell>
          <cell r="C108">
            <v>-369350044</v>
          </cell>
          <cell r="D108">
            <v>-1645000</v>
          </cell>
          <cell r="E108">
            <v>0</v>
          </cell>
          <cell r="F108">
            <v>641000</v>
          </cell>
          <cell r="G108">
            <v>-2795000</v>
          </cell>
          <cell r="H108">
            <v>-1708000</v>
          </cell>
          <cell r="I108">
            <v>5141000</v>
          </cell>
          <cell r="J108">
            <v>-1362000</v>
          </cell>
          <cell r="K108">
            <v>11641670.060000001</v>
          </cell>
          <cell r="L108">
            <v>380000</v>
          </cell>
          <cell r="M108">
            <v>-1735000</v>
          </cell>
          <cell r="N108">
            <v>3824185</v>
          </cell>
          <cell r="O108">
            <v>-15980000</v>
          </cell>
          <cell r="P108">
            <v>-3597144.9399999995</v>
          </cell>
          <cell r="R108" t="str">
            <v>F28302C</v>
          </cell>
          <cell r="S108">
            <v>-3597144.94</v>
          </cell>
          <cell r="T108">
            <v>-372947188.94</v>
          </cell>
        </row>
        <row r="109">
          <cell r="A109" t="str">
            <v>F29900C</v>
          </cell>
          <cell r="B109" t="str">
            <v>CLEARING ACCOUNT-ACCOUNTS PAYABLE</v>
          </cell>
          <cell r="C109">
            <v>0</v>
          </cell>
          <cell r="F109">
            <v>-37261089.719999999</v>
          </cell>
          <cell r="G109">
            <v>-7924765.5899999999</v>
          </cell>
          <cell r="H109">
            <v>-12521242.890000001</v>
          </cell>
          <cell r="I109">
            <v>-15876132.5</v>
          </cell>
          <cell r="J109">
            <v>-11084505.310000001</v>
          </cell>
          <cell r="K109">
            <v>-11184198.710000001</v>
          </cell>
          <cell r="L109">
            <v>-9247737.1500000004</v>
          </cell>
          <cell r="M109">
            <v>-10275577.15</v>
          </cell>
          <cell r="N109">
            <v>-13149643.23</v>
          </cell>
          <cell r="O109">
            <v>-10770436.24</v>
          </cell>
          <cell r="P109">
            <v>-139295328.49000001</v>
          </cell>
          <cell r="R109" t="str">
            <v>F29900C</v>
          </cell>
          <cell r="S109">
            <v>-139295328.49000001</v>
          </cell>
          <cell r="T109">
            <v>-139295328.49000001</v>
          </cell>
        </row>
        <row r="110">
          <cell r="A110" t="str">
            <v>F29910C</v>
          </cell>
          <cell r="B110" t="str">
            <v>CLEARING ACCOUNT-ACCOUNTS RECEIVABLE</v>
          </cell>
          <cell r="C110">
            <v>0</v>
          </cell>
          <cell r="F110">
            <v>-145058.89000000001</v>
          </cell>
          <cell r="G110">
            <v>-90689.86</v>
          </cell>
          <cell r="H110">
            <v>-204588.24</v>
          </cell>
          <cell r="I110">
            <v>-358204.13</v>
          </cell>
          <cell r="J110">
            <v>-78785.53</v>
          </cell>
          <cell r="K110">
            <v>-204617.41</v>
          </cell>
          <cell r="L110">
            <v>-57422.55</v>
          </cell>
          <cell r="M110">
            <v>-294254.25</v>
          </cell>
          <cell r="N110">
            <v>-550875.69999999995</v>
          </cell>
          <cell r="O110">
            <v>-187487.79</v>
          </cell>
          <cell r="P110">
            <v>-2171984.35</v>
          </cell>
          <cell r="R110" t="str">
            <v>F29910C</v>
          </cell>
          <cell r="S110">
            <v>-2171984.35</v>
          </cell>
          <cell r="T110">
            <v>-2171984.35</v>
          </cell>
        </row>
        <row r="111">
          <cell r="A111" t="str">
            <v>F29920C</v>
          </cell>
          <cell r="B111" t="str">
            <v>CLEARING ACCOUNT-FI/CO RECONCILIATION ENTRIES</v>
          </cell>
          <cell r="C111">
            <v>0</v>
          </cell>
          <cell r="F111">
            <v>37405297.719999999</v>
          </cell>
          <cell r="G111">
            <v>8014076.5499999998</v>
          </cell>
          <cell r="H111">
            <v>12724726.6</v>
          </cell>
          <cell r="I111">
            <v>16233837.83</v>
          </cell>
          <cell r="J111">
            <v>11161328.59</v>
          </cell>
          <cell r="K111">
            <v>11387766.82</v>
          </cell>
          <cell r="L111">
            <v>9317941.9299999997</v>
          </cell>
          <cell r="M111">
            <v>10567730.119999999</v>
          </cell>
          <cell r="N111">
            <v>13700191.99</v>
          </cell>
          <cell r="O111">
            <v>10955664.74</v>
          </cell>
          <cell r="P111">
            <v>141468562.89000002</v>
          </cell>
          <cell r="R111" t="str">
            <v>F29920C</v>
          </cell>
          <cell r="S111">
            <v>141468562.88999999</v>
          </cell>
          <cell r="T111">
            <v>141468562.89000002</v>
          </cell>
        </row>
        <row r="112">
          <cell r="A112" t="str">
            <v>F29980C</v>
          </cell>
          <cell r="B112" t="str">
            <v>NEGATIVE ADJUSTMENT - OFFSET ACCOUNT</v>
          </cell>
          <cell r="C112">
            <v>0.28999999999999998</v>
          </cell>
          <cell r="P112">
            <v>0</v>
          </cell>
          <cell r="T112">
            <v>0.28999999999999998</v>
          </cell>
        </row>
        <row r="113">
          <cell r="A113" t="str">
            <v>F29990C</v>
          </cell>
          <cell r="B113" t="str">
            <v>BALANCE SHEET OFFSET ACCOUNT</v>
          </cell>
          <cell r="C113">
            <v>2301782163.6999998</v>
          </cell>
          <cell r="D113">
            <v>157155358.75999999</v>
          </cell>
          <cell r="E113">
            <v>138626620.44999999</v>
          </cell>
          <cell r="F113">
            <v>74626079.819999993</v>
          </cell>
          <cell r="G113">
            <v>153404742.99000001</v>
          </cell>
          <cell r="H113">
            <v>126048660.31999999</v>
          </cell>
          <cell r="I113">
            <v>144184757.47999999</v>
          </cell>
          <cell r="J113">
            <v>69436746.409999996</v>
          </cell>
          <cell r="K113">
            <v>53674350.009999998</v>
          </cell>
          <cell r="L113">
            <v>59345004.729999997</v>
          </cell>
          <cell r="M113">
            <v>52801201.560000002</v>
          </cell>
          <cell r="N113">
            <v>60007801.289999999</v>
          </cell>
          <cell r="O113">
            <v>84630818.980000004</v>
          </cell>
          <cell r="P113">
            <v>1173942142.8</v>
          </cell>
          <cell r="R113" t="str">
            <v>F29990C</v>
          </cell>
          <cell r="S113">
            <v>141468562.88999999</v>
          </cell>
          <cell r="T113">
            <v>3475724306.5</v>
          </cell>
        </row>
        <row r="114">
          <cell r="A114" t="str">
            <v>F29995C</v>
          </cell>
          <cell r="B114" t="str">
            <v>FERC BALANCE CARRY FORWARD</v>
          </cell>
          <cell r="C114">
            <v>0</v>
          </cell>
          <cell r="P114">
            <v>0</v>
          </cell>
          <cell r="T114">
            <v>0</v>
          </cell>
        </row>
        <row r="115">
          <cell r="A115" t="str">
            <v>F40300C</v>
          </cell>
          <cell r="B115" t="str">
            <v>DEPRECIATION EXPENSE</v>
          </cell>
          <cell r="C115">
            <v>0</v>
          </cell>
          <cell r="F115">
            <v>1217005.26</v>
          </cell>
          <cell r="G115">
            <v>1188192.4099999999</v>
          </cell>
          <cell r="H115">
            <v>685376.05</v>
          </cell>
          <cell r="I115">
            <v>1134872.8700000001</v>
          </cell>
          <cell r="J115">
            <v>1141236.6000000001</v>
          </cell>
          <cell r="K115">
            <v>1144412.8</v>
          </cell>
          <cell r="L115">
            <v>1146138.1599999999</v>
          </cell>
          <cell r="M115">
            <v>1148506.28</v>
          </cell>
          <cell r="N115">
            <v>1235273.98</v>
          </cell>
          <cell r="O115">
            <v>1450741.65</v>
          </cell>
          <cell r="P115">
            <v>11491756.060000001</v>
          </cell>
          <cell r="R115" t="str">
            <v>F40300C</v>
          </cell>
          <cell r="S115">
            <v>11491756.060000001</v>
          </cell>
          <cell r="T115">
            <v>11491756.060000001</v>
          </cell>
        </row>
        <row r="116">
          <cell r="A116" t="str">
            <v>F40300E</v>
          </cell>
          <cell r="B116" t="str">
            <v>DEPRECIATION EXPENSE</v>
          </cell>
          <cell r="C116">
            <v>476573930.58999997</v>
          </cell>
          <cell r="D116">
            <v>26446754.300000001</v>
          </cell>
          <cell r="E116">
            <v>26630675.809999999</v>
          </cell>
          <cell r="F116">
            <v>12123960.85</v>
          </cell>
          <cell r="G116">
            <v>25179369.32</v>
          </cell>
          <cell r="H116">
            <v>60214175.280000001</v>
          </cell>
          <cell r="I116">
            <v>247351021.21000001</v>
          </cell>
          <cell r="J116">
            <v>13657720.210000001</v>
          </cell>
          <cell r="K116">
            <v>12053916.99</v>
          </cell>
          <cell r="L116">
            <v>12488131.550000001</v>
          </cell>
          <cell r="M116">
            <v>12371530.560000001</v>
          </cell>
          <cell r="N116">
            <v>12123814.359999999</v>
          </cell>
          <cell r="O116">
            <v>12217625.189999999</v>
          </cell>
          <cell r="P116">
            <v>472858695.63</v>
          </cell>
          <cell r="R116" t="str">
            <v>F40300E</v>
          </cell>
          <cell r="S116">
            <v>472858695.63</v>
          </cell>
          <cell r="T116">
            <v>949432626.22000003</v>
          </cell>
        </row>
        <row r="117">
          <cell r="A117" t="str">
            <v>F40300G</v>
          </cell>
          <cell r="B117" t="str">
            <v>DEPRECIATION EXPENSE</v>
          </cell>
          <cell r="C117">
            <v>36695559</v>
          </cell>
          <cell r="D117">
            <v>3023730.7</v>
          </cell>
          <cell r="E117">
            <v>3008857.19</v>
          </cell>
          <cell r="F117">
            <v>2757953.53</v>
          </cell>
          <cell r="G117">
            <v>2860389.91</v>
          </cell>
          <cell r="H117">
            <v>2757410.28</v>
          </cell>
          <cell r="I117">
            <v>2764501.86</v>
          </cell>
          <cell r="J117">
            <v>2769246.09</v>
          </cell>
          <cell r="K117">
            <v>2774430.54</v>
          </cell>
          <cell r="L117">
            <v>2779473.3</v>
          </cell>
          <cell r="M117">
            <v>2794297.7</v>
          </cell>
          <cell r="N117">
            <v>2800239.06</v>
          </cell>
          <cell r="O117">
            <v>2807357.56</v>
          </cell>
          <cell r="P117">
            <v>33897887.719999999</v>
          </cell>
          <cell r="R117" t="str">
            <v>F40300G</v>
          </cell>
          <cell r="S117">
            <v>33897887.719999999</v>
          </cell>
          <cell r="T117">
            <v>70593446.719999999</v>
          </cell>
        </row>
        <row r="118">
          <cell r="A118" t="str">
            <v>F40400C</v>
          </cell>
          <cell r="B118" t="str">
            <v>AMORTIZATION OF LIMITED-TERM INVESTMENTS</v>
          </cell>
          <cell r="C118">
            <v>0</v>
          </cell>
          <cell r="F118">
            <v>604199.46</v>
          </cell>
          <cell r="G118">
            <v>583627.9</v>
          </cell>
          <cell r="H118">
            <v>584680.61</v>
          </cell>
          <cell r="I118">
            <v>586300.87</v>
          </cell>
          <cell r="J118">
            <v>583072.32999999996</v>
          </cell>
          <cell r="K118">
            <v>583430.53</v>
          </cell>
          <cell r="L118">
            <v>567709.28</v>
          </cell>
          <cell r="M118">
            <v>583227.73</v>
          </cell>
          <cell r="N118">
            <v>595106.47</v>
          </cell>
          <cell r="O118">
            <v>593989.27</v>
          </cell>
          <cell r="P118">
            <v>5865344.4500000011</v>
          </cell>
          <cell r="R118" t="str">
            <v>F40400C</v>
          </cell>
          <cell r="S118">
            <v>5865344.4500000002</v>
          </cell>
          <cell r="T118">
            <v>5865344.4500000011</v>
          </cell>
        </row>
        <row r="119">
          <cell r="A119" t="str">
            <v>F40400E</v>
          </cell>
          <cell r="B119" t="str">
            <v>AMORTIZATION OF LIMITED-TERM INVESTMENTS</v>
          </cell>
          <cell r="C119">
            <v>5789052.4299999997</v>
          </cell>
          <cell r="D119">
            <v>422247.2</v>
          </cell>
          <cell r="E119">
            <v>446764.25</v>
          </cell>
          <cell r="F119">
            <v>15095.33</v>
          </cell>
          <cell r="G119">
            <v>14058.41</v>
          </cell>
          <cell r="H119">
            <v>-78549.47</v>
          </cell>
          <cell r="I119">
            <v>3216.62</v>
          </cell>
          <cell r="J119">
            <v>3216.7</v>
          </cell>
          <cell r="K119">
            <v>3216.77</v>
          </cell>
          <cell r="L119">
            <v>3216.86</v>
          </cell>
          <cell r="M119">
            <v>5574.86</v>
          </cell>
          <cell r="N119">
            <v>7932.84</v>
          </cell>
          <cell r="O119">
            <v>7932.85</v>
          </cell>
          <cell r="P119">
            <v>853923.21999999986</v>
          </cell>
          <cell r="R119" t="str">
            <v>F40400E</v>
          </cell>
          <cell r="S119">
            <v>853923.22</v>
          </cell>
          <cell r="T119">
            <v>6642975.6499999994</v>
          </cell>
        </row>
        <row r="120">
          <cell r="A120" t="str">
            <v>F40400G</v>
          </cell>
          <cell r="B120" t="str">
            <v>AMORTIZATION OF LIMITED-TERM INVESTMENTS</v>
          </cell>
          <cell r="C120">
            <v>1901965.78</v>
          </cell>
          <cell r="D120">
            <v>136667.57</v>
          </cell>
          <cell r="E120">
            <v>144284.51999999999</v>
          </cell>
          <cell r="F120">
            <v>19440.599999999999</v>
          </cell>
          <cell r="G120">
            <v>19444.810000000001</v>
          </cell>
          <cell r="H120">
            <v>19445.03</v>
          </cell>
          <cell r="I120">
            <v>19445.13</v>
          </cell>
          <cell r="J120">
            <v>19444.79</v>
          </cell>
          <cell r="K120">
            <v>19444.95</v>
          </cell>
          <cell r="L120">
            <v>19463.48</v>
          </cell>
          <cell r="M120">
            <v>19452.46</v>
          </cell>
          <cell r="N120">
            <v>19452.490000000002</v>
          </cell>
          <cell r="O120">
            <v>9726.2900000000009</v>
          </cell>
          <cell r="P120">
            <v>465712.11999999988</v>
          </cell>
          <cell r="R120" t="str">
            <v>F40400G</v>
          </cell>
          <cell r="S120">
            <v>465712.12</v>
          </cell>
          <cell r="T120">
            <v>2367677.9</v>
          </cell>
        </row>
        <row r="121">
          <cell r="A121" t="str">
            <v>F40500E</v>
          </cell>
          <cell r="B121" t="str">
            <v>AMORTIZATION OF OTHER PLANT</v>
          </cell>
          <cell r="C121">
            <v>1622779</v>
          </cell>
          <cell r="D121">
            <v>135969.78</v>
          </cell>
          <cell r="E121">
            <v>135969.78</v>
          </cell>
          <cell r="F121">
            <v>256825.13</v>
          </cell>
          <cell r="G121">
            <v>250418.3</v>
          </cell>
          <cell r="H121">
            <v>20380.3</v>
          </cell>
          <cell r="I121">
            <v>438449.29</v>
          </cell>
          <cell r="J121">
            <v>132426.70000000001</v>
          </cell>
          <cell r="K121">
            <v>132430.34</v>
          </cell>
          <cell r="L121">
            <v>132422.56</v>
          </cell>
          <cell r="M121">
            <v>132496.01999999999</v>
          </cell>
          <cell r="N121">
            <v>132481.04</v>
          </cell>
          <cell r="O121">
            <v>146020.09</v>
          </cell>
          <cell r="P121">
            <v>2046289.3300000003</v>
          </cell>
          <cell r="R121" t="str">
            <v>F40500E</v>
          </cell>
          <cell r="S121">
            <v>2046289.33</v>
          </cell>
          <cell r="T121">
            <v>3669068.33</v>
          </cell>
        </row>
        <row r="122">
          <cell r="A122" t="str">
            <v>F40500G</v>
          </cell>
          <cell r="B122" t="str">
            <v>AMORTIZATION OF OTHER PLANT</v>
          </cell>
          <cell r="C122">
            <v>278290</v>
          </cell>
          <cell r="D122">
            <v>24420.13</v>
          </cell>
          <cell r="E122">
            <v>24420.13</v>
          </cell>
          <cell r="F122">
            <v>4911.3999999999996</v>
          </cell>
          <cell r="G122">
            <v>4958.6000000000004</v>
          </cell>
          <cell r="H122">
            <v>4958.66</v>
          </cell>
          <cell r="I122">
            <v>4958.66</v>
          </cell>
          <cell r="J122">
            <v>4958.6099999999997</v>
          </cell>
          <cell r="K122">
            <v>4958.63</v>
          </cell>
          <cell r="L122">
            <v>4957.7</v>
          </cell>
          <cell r="M122">
            <v>4958.4799999999996</v>
          </cell>
          <cell r="N122">
            <v>4958.54</v>
          </cell>
          <cell r="O122">
            <v>20209.53</v>
          </cell>
          <cell r="P122">
            <v>113629.06999999999</v>
          </cell>
          <cell r="R122" t="str">
            <v>F40500G</v>
          </cell>
          <cell r="S122">
            <v>113629.07</v>
          </cell>
          <cell r="T122">
            <v>391919.07</v>
          </cell>
        </row>
        <row r="123">
          <cell r="A123" t="str">
            <v>F40600C</v>
          </cell>
          <cell r="B123" t="str">
            <v>AMORT. OF UTILITY PLANT ACQ. ADJ.</v>
          </cell>
          <cell r="C123">
            <v>382944</v>
          </cell>
          <cell r="D123">
            <v>31912</v>
          </cell>
          <cell r="E123">
            <v>31912</v>
          </cell>
          <cell r="F123">
            <v>31912</v>
          </cell>
          <cell r="G123">
            <v>31912</v>
          </cell>
          <cell r="H123">
            <v>31912</v>
          </cell>
          <cell r="I123">
            <v>1181172.46</v>
          </cell>
          <cell r="J123">
            <v>1312</v>
          </cell>
          <cell r="K123">
            <v>1312</v>
          </cell>
          <cell r="L123">
            <v>1312</v>
          </cell>
          <cell r="M123">
            <v>1312</v>
          </cell>
          <cell r="N123">
            <v>1312</v>
          </cell>
          <cell r="O123">
            <v>1312</v>
          </cell>
          <cell r="P123">
            <v>1348604.46</v>
          </cell>
          <cell r="R123" t="str">
            <v>F40600C</v>
          </cell>
          <cell r="S123">
            <v>1348604.46</v>
          </cell>
          <cell r="T123">
            <v>1731548.46</v>
          </cell>
        </row>
        <row r="124">
          <cell r="A124" t="str">
            <v>F40710C</v>
          </cell>
          <cell r="B124" t="str">
            <v>AMORT. OF PROP LOSSES  UNREC PLANT AND REG STUDY C</v>
          </cell>
          <cell r="C124">
            <v>79751405.420000002</v>
          </cell>
          <cell r="D124">
            <v>3617912</v>
          </cell>
          <cell r="E124">
            <v>3633912</v>
          </cell>
          <cell r="F124">
            <v>144006</v>
          </cell>
          <cell r="G124">
            <v>-17518994</v>
          </cell>
          <cell r="H124">
            <v>1482006</v>
          </cell>
          <cell r="I124">
            <v>15375554.51</v>
          </cell>
          <cell r="J124">
            <v>15163661.83</v>
          </cell>
          <cell r="K124">
            <v>0</v>
          </cell>
          <cell r="P124">
            <v>21898058.34</v>
          </cell>
          <cell r="R124" t="str">
            <v>F40710C</v>
          </cell>
          <cell r="S124">
            <v>21898058.34</v>
          </cell>
          <cell r="T124">
            <v>101649463.76000001</v>
          </cell>
        </row>
        <row r="125">
          <cell r="A125" t="str">
            <v>F40730E</v>
          </cell>
          <cell r="B125" t="str">
            <v>REGULATORY DEBITS</v>
          </cell>
          <cell r="C125">
            <v>0</v>
          </cell>
          <cell r="F125">
            <v>-17607084.77</v>
          </cell>
          <cell r="G125">
            <v>19057895.120000001</v>
          </cell>
          <cell r="H125">
            <v>10245908.189999999</v>
          </cell>
          <cell r="I125">
            <v>13955586.74</v>
          </cell>
          <cell r="J125">
            <v>-15163661.83</v>
          </cell>
          <cell r="K125">
            <v>0</v>
          </cell>
          <cell r="P125">
            <v>10488643.450000001</v>
          </cell>
          <cell r="R125" t="str">
            <v>F40730E</v>
          </cell>
          <cell r="S125">
            <v>10488643.449999999</v>
          </cell>
          <cell r="T125">
            <v>10488643.450000001</v>
          </cell>
        </row>
        <row r="126">
          <cell r="A126" t="str">
            <v>F40810C</v>
          </cell>
          <cell r="B126" t="str">
            <v>TAXES OTHER THAN INCOME TAXES</v>
          </cell>
          <cell r="C126">
            <v>7592.58</v>
          </cell>
          <cell r="D126">
            <v>-265.37</v>
          </cell>
          <cell r="E126">
            <v>-554.11</v>
          </cell>
          <cell r="F126">
            <v>-1037136.11</v>
          </cell>
          <cell r="G126">
            <v>-1053869.1399999999</v>
          </cell>
          <cell r="H126">
            <v>3651383.56</v>
          </cell>
          <cell r="I126">
            <v>4484816.8499999996</v>
          </cell>
          <cell r="J126">
            <v>501984.69</v>
          </cell>
          <cell r="K126">
            <v>669937.77</v>
          </cell>
          <cell r="L126">
            <v>453746.01</v>
          </cell>
          <cell r="M126">
            <v>696825.16</v>
          </cell>
          <cell r="N126">
            <v>457185.14</v>
          </cell>
          <cell r="O126">
            <v>541274.21</v>
          </cell>
          <cell r="P126">
            <v>9365328.6600000001</v>
          </cell>
          <cell r="R126" t="str">
            <v>F40810C</v>
          </cell>
          <cell r="S126">
            <v>9365328.6600000001</v>
          </cell>
          <cell r="T126">
            <v>9372921.2400000002</v>
          </cell>
        </row>
        <row r="127">
          <cell r="A127" t="str">
            <v>F40810E</v>
          </cell>
          <cell r="B127" t="str">
            <v>TAXES OTHER THAN INCOME TAXES</v>
          </cell>
          <cell r="C127">
            <v>4917246.1500000004</v>
          </cell>
          <cell r="D127">
            <v>430623.17</v>
          </cell>
          <cell r="E127">
            <v>371050.11</v>
          </cell>
          <cell r="P127">
            <v>801673.28</v>
          </cell>
          <cell r="R127" t="str">
            <v>F40810E</v>
          </cell>
          <cell r="S127">
            <v>801673.28</v>
          </cell>
          <cell r="T127">
            <v>5718919.4300000006</v>
          </cell>
        </row>
        <row r="128">
          <cell r="A128" t="str">
            <v>F40810G</v>
          </cell>
          <cell r="B128" t="str">
            <v>TAXES OTHER THAN INCOME TAXES</v>
          </cell>
          <cell r="C128">
            <v>1818407.31</v>
          </cell>
          <cell r="D128">
            <v>164265.07</v>
          </cell>
          <cell r="E128">
            <v>126610.22</v>
          </cell>
          <cell r="P128">
            <v>290875.29000000004</v>
          </cell>
          <cell r="R128" t="str">
            <v>F40810G</v>
          </cell>
          <cell r="S128">
            <v>290875.28999999998</v>
          </cell>
          <cell r="T128">
            <v>2109282.6</v>
          </cell>
        </row>
        <row r="129">
          <cell r="A129" t="str">
            <v>F40811E</v>
          </cell>
          <cell r="B129" t="str">
            <v>PROPERTY TAXES ELEC</v>
          </cell>
          <cell r="C129">
            <v>30532995.329999998</v>
          </cell>
          <cell r="D129">
            <v>2607065</v>
          </cell>
          <cell r="E129">
            <v>2607065</v>
          </cell>
          <cell r="N129">
            <v>2373715.91</v>
          </cell>
          <cell r="O129">
            <v>-1200116.1200000001</v>
          </cell>
          <cell r="P129">
            <v>6387729.79</v>
          </cell>
          <cell r="R129" t="str">
            <v>F40811E</v>
          </cell>
          <cell r="S129">
            <v>6387729.79</v>
          </cell>
          <cell r="T129">
            <v>36920725.119999997</v>
          </cell>
        </row>
        <row r="130">
          <cell r="A130" t="str">
            <v>F40811G</v>
          </cell>
          <cell r="B130" t="str">
            <v>PROPERTY TAXES GAS</v>
          </cell>
          <cell r="C130">
            <v>4931837.37</v>
          </cell>
          <cell r="D130">
            <v>445804</v>
          </cell>
          <cell r="E130">
            <v>445804</v>
          </cell>
          <cell r="N130">
            <v>426139.24</v>
          </cell>
          <cell r="O130">
            <v>-1599738.56</v>
          </cell>
          <cell r="P130">
            <v>-281991.32000000007</v>
          </cell>
          <cell r="R130" t="str">
            <v>F40811G</v>
          </cell>
          <cell r="S130">
            <v>-281991.32</v>
          </cell>
          <cell r="T130">
            <v>4649846.05</v>
          </cell>
        </row>
        <row r="131">
          <cell r="A131" t="str">
            <v>F40820C</v>
          </cell>
          <cell r="B131" t="str">
            <v>TAXES OTHER THAN INCOME TAXES</v>
          </cell>
          <cell r="C131">
            <v>296072.96000000002</v>
          </cell>
          <cell r="D131">
            <v>-664.06</v>
          </cell>
          <cell r="E131">
            <v>30564</v>
          </cell>
          <cell r="F131">
            <v>30563.73</v>
          </cell>
          <cell r="G131">
            <v>30564</v>
          </cell>
          <cell r="H131">
            <v>30563.95</v>
          </cell>
          <cell r="I131">
            <v>11242.76</v>
          </cell>
          <cell r="J131">
            <v>30564</v>
          </cell>
          <cell r="K131">
            <v>30563.97</v>
          </cell>
          <cell r="L131">
            <v>30564</v>
          </cell>
          <cell r="M131">
            <v>19921.03</v>
          </cell>
          <cell r="N131">
            <v>30691.37</v>
          </cell>
          <cell r="O131">
            <v>5165.63</v>
          </cell>
          <cell r="P131">
            <v>280304.38</v>
          </cell>
          <cell r="R131" t="str">
            <v>F40820C</v>
          </cell>
          <cell r="S131">
            <v>280304.38</v>
          </cell>
          <cell r="T131">
            <v>576377.34000000008</v>
          </cell>
        </row>
        <row r="132">
          <cell r="A132" t="str">
            <v>F40830E</v>
          </cell>
          <cell r="B132" t="str">
            <v>TAXES OTHER THAN INCOME TAXES-PROPERTY ELECTRIC</v>
          </cell>
          <cell r="F132">
            <v>2607065</v>
          </cell>
          <cell r="G132">
            <v>2607065</v>
          </cell>
          <cell r="H132">
            <v>2607065</v>
          </cell>
          <cell r="I132">
            <v>3398774.5</v>
          </cell>
          <cell r="J132">
            <v>1463918.38</v>
          </cell>
          <cell r="K132">
            <v>2373716</v>
          </cell>
          <cell r="L132">
            <v>2373716</v>
          </cell>
          <cell r="M132">
            <v>2357675.5</v>
          </cell>
          <cell r="N132">
            <v>0</v>
          </cell>
          <cell r="O132">
            <v>2787773.39</v>
          </cell>
          <cell r="P132">
            <v>22576768.77</v>
          </cell>
          <cell r="R132" t="str">
            <v>F40830E</v>
          </cell>
          <cell r="S132">
            <v>22576768.77</v>
          </cell>
          <cell r="T132">
            <v>22576768.77</v>
          </cell>
        </row>
        <row r="133">
          <cell r="A133" t="str">
            <v>F40830G</v>
          </cell>
          <cell r="B133" t="str">
            <v>PROPERTY TAXES GAS</v>
          </cell>
          <cell r="F133">
            <v>445804</v>
          </cell>
          <cell r="G133">
            <v>445804</v>
          </cell>
          <cell r="H133">
            <v>445804</v>
          </cell>
          <cell r="I133">
            <v>-445804</v>
          </cell>
          <cell r="J133">
            <v>1335935.6200000001</v>
          </cell>
          <cell r="K133">
            <v>426138</v>
          </cell>
          <cell r="L133">
            <v>426138</v>
          </cell>
          <cell r="M133">
            <v>424830.83</v>
          </cell>
          <cell r="N133">
            <v>0</v>
          </cell>
          <cell r="O133">
            <v>1803436.55</v>
          </cell>
          <cell r="P133">
            <v>5308087</v>
          </cell>
          <cell r="R133" t="str">
            <v>F40830G</v>
          </cell>
          <cell r="S133">
            <v>5308087</v>
          </cell>
          <cell r="T133">
            <v>5308087</v>
          </cell>
        </row>
        <row r="134">
          <cell r="A134" t="str">
            <v>F40910E</v>
          </cell>
          <cell r="B134" t="str">
            <v>INCOME TAXES-FEDERAL (409.1)</v>
          </cell>
          <cell r="C134">
            <v>52551000</v>
          </cell>
          <cell r="D134">
            <v>82782000</v>
          </cell>
          <cell r="E134">
            <v>9088000</v>
          </cell>
          <cell r="F134">
            <v>15894000</v>
          </cell>
          <cell r="G134">
            <v>7738000</v>
          </cell>
          <cell r="H134">
            <v>-36138000</v>
          </cell>
          <cell r="I134">
            <v>7857000</v>
          </cell>
          <cell r="J134">
            <v>114694000</v>
          </cell>
          <cell r="K134">
            <v>20020670.059999999</v>
          </cell>
          <cell r="L134">
            <v>3687000</v>
          </cell>
          <cell r="M134">
            <v>10858000</v>
          </cell>
          <cell r="N134">
            <v>-54007000</v>
          </cell>
          <cell r="O134">
            <v>-54506000</v>
          </cell>
          <cell r="P134">
            <v>127967670.06</v>
          </cell>
          <cell r="R134" t="str">
            <v>F40910E</v>
          </cell>
          <cell r="S134">
            <v>127967670.06</v>
          </cell>
          <cell r="T134">
            <v>180518670.06</v>
          </cell>
        </row>
        <row r="135">
          <cell r="A135" t="str">
            <v>F40910G</v>
          </cell>
          <cell r="B135" t="str">
            <v>INCOME TAXES-FEDERAL (409.1)</v>
          </cell>
          <cell r="C135">
            <v>13899000</v>
          </cell>
          <cell r="D135">
            <v>1443000</v>
          </cell>
          <cell r="E135">
            <v>3451000</v>
          </cell>
          <cell r="F135">
            <v>-395000</v>
          </cell>
          <cell r="G135">
            <v>3072000</v>
          </cell>
          <cell r="H135">
            <v>1878000</v>
          </cell>
          <cell r="I135">
            <v>-2246000</v>
          </cell>
          <cell r="J135">
            <v>1457000</v>
          </cell>
          <cell r="K135">
            <v>821000</v>
          </cell>
          <cell r="L135">
            <v>2777000</v>
          </cell>
          <cell r="M135">
            <v>1856000</v>
          </cell>
          <cell r="N135">
            <v>-1995000</v>
          </cell>
          <cell r="O135">
            <v>2383000</v>
          </cell>
          <cell r="P135">
            <v>14502000</v>
          </cell>
          <cell r="R135" t="str">
            <v>F40910G</v>
          </cell>
          <cell r="S135">
            <v>14502000</v>
          </cell>
          <cell r="T135">
            <v>28401000</v>
          </cell>
        </row>
        <row r="136">
          <cell r="A136" t="str">
            <v>F40911E</v>
          </cell>
          <cell r="B136" t="str">
            <v>STATE INCOME TAXES ELEC</v>
          </cell>
          <cell r="C136">
            <v>16344000</v>
          </cell>
          <cell r="D136">
            <v>20677000</v>
          </cell>
          <cell r="E136">
            <v>0</v>
          </cell>
          <cell r="F136">
            <v>5755000</v>
          </cell>
          <cell r="G136">
            <v>6441000</v>
          </cell>
          <cell r="H136">
            <v>3938000</v>
          </cell>
          <cell r="I136">
            <v>-2517000</v>
          </cell>
          <cell r="J136">
            <v>3500000</v>
          </cell>
          <cell r="K136">
            <v>-73000</v>
          </cell>
          <cell r="L136">
            <v>6069000</v>
          </cell>
          <cell r="M136">
            <v>4056000</v>
          </cell>
          <cell r="N136">
            <v>-11567815</v>
          </cell>
          <cell r="O136">
            <v>11032000</v>
          </cell>
          <cell r="P136">
            <v>47310185</v>
          </cell>
          <cell r="R136" t="str">
            <v>F40911E</v>
          </cell>
          <cell r="S136">
            <v>47310185</v>
          </cell>
          <cell r="T136">
            <v>63654185</v>
          </cell>
        </row>
        <row r="137">
          <cell r="A137" t="str">
            <v>F40911G</v>
          </cell>
          <cell r="B137" t="str">
            <v>STATE INCOME TAXES GAS</v>
          </cell>
          <cell r="C137">
            <v>3855000</v>
          </cell>
          <cell r="D137">
            <v>342000</v>
          </cell>
          <cell r="E137">
            <v>0</v>
          </cell>
          <cell r="F137">
            <v>745000</v>
          </cell>
          <cell r="G137">
            <v>742000</v>
          </cell>
          <cell r="H137">
            <v>453000</v>
          </cell>
          <cell r="I137">
            <v>-427000</v>
          </cell>
          <cell r="J137">
            <v>375000</v>
          </cell>
          <cell r="K137">
            <v>211000</v>
          </cell>
          <cell r="L137">
            <v>715000</v>
          </cell>
          <cell r="M137">
            <v>478000</v>
          </cell>
          <cell r="N137">
            <v>-930000</v>
          </cell>
          <cell r="O137">
            <v>696000</v>
          </cell>
          <cell r="P137">
            <v>3400000</v>
          </cell>
          <cell r="R137" t="str">
            <v>F40911G</v>
          </cell>
          <cell r="S137">
            <v>3400000</v>
          </cell>
          <cell r="T137">
            <v>7255000</v>
          </cell>
        </row>
        <row r="138">
          <cell r="A138" t="str">
            <v>F40920C</v>
          </cell>
          <cell r="B138" t="str">
            <v>TAXES ON NON OPERATING INCOME</v>
          </cell>
          <cell r="C138">
            <v>19103000</v>
          </cell>
          <cell r="D138">
            <v>1380000</v>
          </cell>
          <cell r="E138">
            <v>11000</v>
          </cell>
          <cell r="F138">
            <v>5529000</v>
          </cell>
          <cell r="G138">
            <v>742000</v>
          </cell>
          <cell r="H138">
            <v>1288000</v>
          </cell>
          <cell r="I138">
            <v>1538000</v>
          </cell>
          <cell r="J138">
            <v>2070000</v>
          </cell>
          <cell r="K138">
            <v>1597000</v>
          </cell>
          <cell r="L138">
            <v>6685000</v>
          </cell>
          <cell r="M138">
            <v>1766000</v>
          </cell>
          <cell r="N138">
            <v>5935000</v>
          </cell>
          <cell r="O138">
            <v>-8540000</v>
          </cell>
          <cell r="P138">
            <v>20001000</v>
          </cell>
          <cell r="R138" t="str">
            <v>F40920C</v>
          </cell>
          <cell r="S138">
            <v>20001000</v>
          </cell>
          <cell r="T138">
            <v>39104000</v>
          </cell>
        </row>
        <row r="139">
          <cell r="A139" t="str">
            <v>F41010E</v>
          </cell>
          <cell r="B139" t="str">
            <v>PROVISION FOR DEFERRED INCOME TAXES FED ELECTRIC</v>
          </cell>
          <cell r="C139">
            <v>428711000</v>
          </cell>
          <cell r="D139">
            <v>1587000</v>
          </cell>
          <cell r="E139">
            <v>0</v>
          </cell>
          <cell r="F139">
            <v>2396000</v>
          </cell>
          <cell r="G139">
            <v>2720000</v>
          </cell>
          <cell r="H139">
            <v>1663000</v>
          </cell>
          <cell r="I139">
            <v>7343000</v>
          </cell>
          <cell r="J139">
            <v>2481000</v>
          </cell>
          <cell r="K139">
            <v>8017000</v>
          </cell>
          <cell r="L139">
            <v>4727000</v>
          </cell>
          <cell r="M139">
            <v>3158000</v>
          </cell>
          <cell r="N139">
            <v>62067000</v>
          </cell>
          <cell r="O139">
            <v>2593000</v>
          </cell>
          <cell r="P139">
            <v>98752000</v>
          </cell>
          <cell r="R139" t="str">
            <v>F41010E</v>
          </cell>
          <cell r="S139">
            <v>98752000</v>
          </cell>
          <cell r="T139">
            <v>527463000</v>
          </cell>
        </row>
        <row r="140">
          <cell r="A140" t="str">
            <v>F41010G</v>
          </cell>
          <cell r="B140" t="str">
            <v>PROVISION FOR DEFERRED INCOME TAXES FED  GAS</v>
          </cell>
          <cell r="C140">
            <v>33323000</v>
          </cell>
          <cell r="D140">
            <v>50000</v>
          </cell>
          <cell r="E140">
            <v>0</v>
          </cell>
          <cell r="F140">
            <v>80000</v>
          </cell>
          <cell r="G140">
            <v>89000</v>
          </cell>
          <cell r="H140">
            <v>55000</v>
          </cell>
          <cell r="I140">
            <v>2027000</v>
          </cell>
          <cell r="J140">
            <v>261000</v>
          </cell>
          <cell r="K140">
            <v>148000</v>
          </cell>
          <cell r="L140">
            <v>499000</v>
          </cell>
          <cell r="M140">
            <v>333000</v>
          </cell>
          <cell r="N140">
            <v>1657000</v>
          </cell>
          <cell r="O140">
            <v>27000</v>
          </cell>
          <cell r="P140">
            <v>5226000</v>
          </cell>
          <cell r="R140" t="str">
            <v>F41010G</v>
          </cell>
          <cell r="S140">
            <v>5226000</v>
          </cell>
          <cell r="T140">
            <v>38549000</v>
          </cell>
        </row>
        <row r="141">
          <cell r="A141" t="str">
            <v>F41011E</v>
          </cell>
          <cell r="B141" t="str">
            <v>PROVISION FOR DEFERRED INCOME TAXES STATE ELECTRIC</v>
          </cell>
          <cell r="C141">
            <v>98447000</v>
          </cell>
          <cell r="D141">
            <v>33000</v>
          </cell>
          <cell r="E141">
            <v>0</v>
          </cell>
          <cell r="F141">
            <v>10000</v>
          </cell>
          <cell r="G141">
            <v>30000</v>
          </cell>
          <cell r="H141">
            <v>18000</v>
          </cell>
          <cell r="I141">
            <v>2037000</v>
          </cell>
          <cell r="J141">
            <v>271000</v>
          </cell>
          <cell r="K141">
            <v>1422000</v>
          </cell>
          <cell r="L141">
            <v>516000</v>
          </cell>
          <cell r="M141">
            <v>344000</v>
          </cell>
          <cell r="N141">
            <v>13898000</v>
          </cell>
          <cell r="O141">
            <v>273000</v>
          </cell>
          <cell r="P141">
            <v>18852000</v>
          </cell>
          <cell r="R141" t="str">
            <v>F41011E</v>
          </cell>
          <cell r="S141">
            <v>18852000</v>
          </cell>
          <cell r="T141">
            <v>117299000</v>
          </cell>
        </row>
        <row r="142">
          <cell r="A142" t="str">
            <v>F41011G</v>
          </cell>
          <cell r="B142" t="str">
            <v>PROVISION FOR DEFERRED INCOME TAXES STATE GAS</v>
          </cell>
          <cell r="C142">
            <v>5310000</v>
          </cell>
          <cell r="D142">
            <v>8000</v>
          </cell>
          <cell r="E142">
            <v>0</v>
          </cell>
          <cell r="F142">
            <v>14000</v>
          </cell>
          <cell r="G142">
            <v>15000</v>
          </cell>
          <cell r="H142">
            <v>9000</v>
          </cell>
          <cell r="I142">
            <v>315000</v>
          </cell>
          <cell r="J142">
            <v>52000</v>
          </cell>
          <cell r="K142">
            <v>30000</v>
          </cell>
          <cell r="L142">
            <v>99000</v>
          </cell>
          <cell r="M142">
            <v>67000</v>
          </cell>
          <cell r="N142">
            <v>638000</v>
          </cell>
          <cell r="O142">
            <v>0</v>
          </cell>
          <cell r="P142">
            <v>1247000</v>
          </cell>
          <cell r="R142" t="str">
            <v>F41011G</v>
          </cell>
          <cell r="S142">
            <v>1247000</v>
          </cell>
          <cell r="T142">
            <v>6557000</v>
          </cell>
        </row>
        <row r="143">
          <cell r="A143" t="str">
            <v>F41020C</v>
          </cell>
          <cell r="B143" t="str">
            <v>PROVISION FOR DEFERRED INC. TAXES NON OPERATING IN</v>
          </cell>
          <cell r="C143">
            <v>1695000</v>
          </cell>
          <cell r="D143">
            <v>75000</v>
          </cell>
          <cell r="E143">
            <v>0</v>
          </cell>
          <cell r="F143">
            <v>99000</v>
          </cell>
          <cell r="G143">
            <v>119000</v>
          </cell>
          <cell r="H143">
            <v>73000</v>
          </cell>
          <cell r="I143">
            <v>40000</v>
          </cell>
          <cell r="J143">
            <v>79000</v>
          </cell>
          <cell r="K143">
            <v>45000</v>
          </cell>
          <cell r="L143">
            <v>148000</v>
          </cell>
          <cell r="M143">
            <v>101000</v>
          </cell>
          <cell r="N143">
            <v>329000</v>
          </cell>
          <cell r="O143">
            <v>9864000</v>
          </cell>
          <cell r="P143">
            <v>10972000</v>
          </cell>
          <cell r="R143" t="str">
            <v>F41020C</v>
          </cell>
          <cell r="S143">
            <v>10972000</v>
          </cell>
          <cell r="T143">
            <v>12667000</v>
          </cell>
        </row>
        <row r="144">
          <cell r="A144" t="str">
            <v>F41110E</v>
          </cell>
          <cell r="B144" t="str">
            <v>(LESS) PROVISION FOR DEFERRED INCOME TAXES-FED ELE</v>
          </cell>
          <cell r="C144">
            <v>-383969000</v>
          </cell>
          <cell r="D144">
            <v>-70427000</v>
          </cell>
          <cell r="E144">
            <v>0</v>
          </cell>
          <cell r="F144">
            <v>-4871000</v>
          </cell>
          <cell r="G144">
            <v>-5395000</v>
          </cell>
          <cell r="H144">
            <v>-3299000</v>
          </cell>
          <cell r="I144">
            <v>-1367000</v>
          </cell>
          <cell r="J144">
            <v>-106938000</v>
          </cell>
          <cell r="K144">
            <v>-12565670.060000001</v>
          </cell>
          <cell r="L144">
            <v>-3219000</v>
          </cell>
          <cell r="M144">
            <v>-2152000</v>
          </cell>
          <cell r="N144">
            <v>-9111185</v>
          </cell>
          <cell r="O144">
            <v>60556000</v>
          </cell>
          <cell r="P144">
            <v>-158788855.06</v>
          </cell>
          <cell r="R144" t="str">
            <v>F41110E</v>
          </cell>
          <cell r="S144">
            <v>-158788855.06</v>
          </cell>
          <cell r="T144">
            <v>-542757855.05999994</v>
          </cell>
        </row>
        <row r="145">
          <cell r="A145" t="str">
            <v>F41110G</v>
          </cell>
          <cell r="B145" t="str">
            <v>(LESS) PROVISION FOR DEFERRED INCOME TAXES-FED GAS</v>
          </cell>
          <cell r="C145">
            <v>-32056000</v>
          </cell>
          <cell r="D145">
            <v>-177000</v>
          </cell>
          <cell r="E145">
            <v>0</v>
          </cell>
          <cell r="F145">
            <v>-289000</v>
          </cell>
          <cell r="G145">
            <v>-318000</v>
          </cell>
          <cell r="H145">
            <v>-194000</v>
          </cell>
          <cell r="I145">
            <v>-177000</v>
          </cell>
          <cell r="J145">
            <v>-30000</v>
          </cell>
          <cell r="K145">
            <v>-17000</v>
          </cell>
          <cell r="L145">
            <v>-56000</v>
          </cell>
          <cell r="M145">
            <v>-39000</v>
          </cell>
          <cell r="N145">
            <v>-2929000</v>
          </cell>
          <cell r="O145">
            <v>-2012000</v>
          </cell>
          <cell r="P145">
            <v>-6238000</v>
          </cell>
          <cell r="R145" t="str">
            <v>F41110G</v>
          </cell>
          <cell r="S145">
            <v>-6238000</v>
          </cell>
          <cell r="T145">
            <v>-38294000</v>
          </cell>
        </row>
        <row r="146">
          <cell r="A146" t="str">
            <v>F41112E</v>
          </cell>
          <cell r="B146" t="str">
            <v>(LESS) PROVISION FOR DEFERRED INCOME TAXES-STATE E</v>
          </cell>
          <cell r="C146">
            <v>-97347000</v>
          </cell>
          <cell r="D146">
            <v>-18458000</v>
          </cell>
          <cell r="E146">
            <v>0</v>
          </cell>
          <cell r="F146">
            <v>-2345000</v>
          </cell>
          <cell r="G146">
            <v>-2597000</v>
          </cell>
          <cell r="H146">
            <v>-1588000</v>
          </cell>
          <cell r="I146">
            <v>-220000</v>
          </cell>
          <cell r="J146">
            <v>-1502000</v>
          </cell>
          <cell r="K146">
            <v>-14000</v>
          </cell>
          <cell r="L146">
            <v>-2245000</v>
          </cell>
          <cell r="M146">
            <v>-1501000</v>
          </cell>
          <cell r="N146">
            <v>-752000</v>
          </cell>
          <cell r="O146">
            <v>-14530000</v>
          </cell>
          <cell r="P146">
            <v>-45752000</v>
          </cell>
          <cell r="R146" t="str">
            <v>F41112E</v>
          </cell>
          <cell r="S146">
            <v>-45752000</v>
          </cell>
          <cell r="T146">
            <v>-143099000</v>
          </cell>
        </row>
        <row r="147">
          <cell r="A147" t="str">
            <v>F41112G</v>
          </cell>
          <cell r="B147" t="str">
            <v>(LESS) PROVISION FOR DEFERRED INCOME TAXES-STATE G</v>
          </cell>
          <cell r="C147">
            <v>-3518000</v>
          </cell>
          <cell r="D147">
            <v>-42000</v>
          </cell>
          <cell r="E147">
            <v>0</v>
          </cell>
          <cell r="F147">
            <v>-67000</v>
          </cell>
          <cell r="G147">
            <v>-74000</v>
          </cell>
          <cell r="H147">
            <v>-45000</v>
          </cell>
          <cell r="I147">
            <v>-89000</v>
          </cell>
          <cell r="J147">
            <v>-44000</v>
          </cell>
          <cell r="K147">
            <v>-25000</v>
          </cell>
          <cell r="L147">
            <v>-82000</v>
          </cell>
          <cell r="M147">
            <v>-57000</v>
          </cell>
          <cell r="N147">
            <v>-431000</v>
          </cell>
          <cell r="O147">
            <v>-491000</v>
          </cell>
          <cell r="P147">
            <v>-1447000</v>
          </cell>
          <cell r="R147" t="str">
            <v>F41112G</v>
          </cell>
          <cell r="S147">
            <v>-1447000</v>
          </cell>
          <cell r="T147">
            <v>-4965000</v>
          </cell>
        </row>
        <row r="148">
          <cell r="A148" t="str">
            <v>F41120C</v>
          </cell>
          <cell r="B148" t="str">
            <v>(LESS) PROVISION FOR DEFERRED INCOME TAXES-NON OP</v>
          </cell>
          <cell r="C148">
            <v>-11995000</v>
          </cell>
          <cell r="H148">
            <v>0</v>
          </cell>
          <cell r="I148">
            <v>-18000</v>
          </cell>
          <cell r="N148">
            <v>-4000000</v>
          </cell>
          <cell r="O148">
            <v>-3384000</v>
          </cell>
          <cell r="P148">
            <v>-7402000</v>
          </cell>
          <cell r="R148" t="str">
            <v>F41120C</v>
          </cell>
          <cell r="S148">
            <v>-7402000</v>
          </cell>
          <cell r="T148">
            <v>-19397000</v>
          </cell>
        </row>
        <row r="149">
          <cell r="A149" t="str">
            <v>F41140E</v>
          </cell>
          <cell r="B149" t="str">
            <v>INVESTMENT TAX CREDIT ADJ.-FED ELECTRIC</v>
          </cell>
          <cell r="C149">
            <v>-2629000</v>
          </cell>
          <cell r="D149">
            <v>-219000</v>
          </cell>
          <cell r="E149">
            <v>0</v>
          </cell>
          <cell r="F149">
            <v>-352000</v>
          </cell>
          <cell r="G149">
            <v>-390000</v>
          </cell>
          <cell r="H149">
            <v>-239000</v>
          </cell>
          <cell r="I149">
            <v>67000</v>
          </cell>
          <cell r="J149">
            <v>-230000</v>
          </cell>
          <cell r="K149">
            <v>-129000</v>
          </cell>
          <cell r="L149">
            <v>-437000</v>
          </cell>
          <cell r="M149">
            <v>-292000</v>
          </cell>
          <cell r="N149">
            <v>-237000</v>
          </cell>
          <cell r="O149">
            <v>181000</v>
          </cell>
          <cell r="P149">
            <v>-2277000</v>
          </cell>
          <cell r="R149" t="str">
            <v>F41140E</v>
          </cell>
          <cell r="S149">
            <v>-2277000</v>
          </cell>
          <cell r="T149">
            <v>-4906000</v>
          </cell>
        </row>
        <row r="150">
          <cell r="A150" t="str">
            <v>F41140G</v>
          </cell>
          <cell r="B150" t="str">
            <v>INVESTMENT TAX CREDIT ADJ.-FED GAS</v>
          </cell>
          <cell r="C150">
            <v>-247000</v>
          </cell>
          <cell r="D150">
            <v>-21000</v>
          </cell>
          <cell r="E150">
            <v>0</v>
          </cell>
          <cell r="F150">
            <v>-33000</v>
          </cell>
          <cell r="G150">
            <v>-36000</v>
          </cell>
          <cell r="H150">
            <v>-23000</v>
          </cell>
          <cell r="I150">
            <v>6000</v>
          </cell>
          <cell r="J150">
            <v>-21000</v>
          </cell>
          <cell r="K150">
            <v>-12000</v>
          </cell>
          <cell r="L150">
            <v>-42000</v>
          </cell>
          <cell r="M150">
            <v>-27000</v>
          </cell>
          <cell r="N150">
            <v>31000</v>
          </cell>
          <cell r="O150">
            <v>-401000</v>
          </cell>
          <cell r="P150">
            <v>-579000</v>
          </cell>
          <cell r="R150" t="str">
            <v>F41140G</v>
          </cell>
          <cell r="S150">
            <v>-579000</v>
          </cell>
          <cell r="T150">
            <v>-826000</v>
          </cell>
        </row>
        <row r="151">
          <cell r="A151" t="str">
            <v>F41160E</v>
          </cell>
          <cell r="B151" t="str">
            <v>GAIN FROM DISP UT PLANT</v>
          </cell>
          <cell r="C151">
            <v>0</v>
          </cell>
          <cell r="H151">
            <v>-43752302.68</v>
          </cell>
          <cell r="I151">
            <v>-275065835.74000001</v>
          </cell>
          <cell r="N151">
            <v>0</v>
          </cell>
          <cell r="O151">
            <v>-8146884.9900000002</v>
          </cell>
          <cell r="P151">
            <v>-326965023.41000003</v>
          </cell>
          <cell r="R151" t="str">
            <v>F41160E</v>
          </cell>
          <cell r="S151">
            <v>-326965023.41000003</v>
          </cell>
          <cell r="T151">
            <v>-326965023.41000003</v>
          </cell>
        </row>
        <row r="152">
          <cell r="A152" t="str">
            <v>F41170E</v>
          </cell>
          <cell r="B152" t="str">
            <v>LOSSES FROM DISP UT PLANT</v>
          </cell>
          <cell r="C152">
            <v>0</v>
          </cell>
          <cell r="F152">
            <v>0</v>
          </cell>
          <cell r="G152">
            <v>3792243.02</v>
          </cell>
          <cell r="H152">
            <v>0</v>
          </cell>
          <cell r="I152">
            <v>4883000</v>
          </cell>
          <cell r="N152">
            <v>0</v>
          </cell>
          <cell r="O152">
            <v>0.02</v>
          </cell>
          <cell r="P152">
            <v>8675243.0399999991</v>
          </cell>
          <cell r="R152" t="str">
            <v>F41170E</v>
          </cell>
          <cell r="S152">
            <v>8675243.0399999991</v>
          </cell>
          <cell r="T152">
            <v>8675243.0399999991</v>
          </cell>
        </row>
        <row r="153">
          <cell r="A153" t="str">
            <v>F41700C</v>
          </cell>
          <cell r="B153" t="str">
            <v>REVENUES FROM NONUTILITY OPERATIONS</v>
          </cell>
          <cell r="C153">
            <v>0</v>
          </cell>
          <cell r="F153">
            <v>379.51</v>
          </cell>
          <cell r="G153">
            <v>142.82</v>
          </cell>
          <cell r="H153">
            <v>1039.42</v>
          </cell>
          <cell r="I153">
            <v>851.94</v>
          </cell>
          <cell r="J153">
            <v>6861.69</v>
          </cell>
          <cell r="K153">
            <v>0</v>
          </cell>
          <cell r="L153">
            <v>-781.6</v>
          </cell>
          <cell r="M153">
            <v>95.46</v>
          </cell>
          <cell r="P153">
            <v>8589.239999999998</v>
          </cell>
          <cell r="R153" t="str">
            <v>F41700C</v>
          </cell>
          <cell r="S153">
            <v>8589.24</v>
          </cell>
          <cell r="T153">
            <v>8589.239999999998</v>
          </cell>
        </row>
        <row r="154">
          <cell r="A154" t="str">
            <v>F41710C</v>
          </cell>
          <cell r="B154" t="str">
            <v>EXPENSES OF NONUTILITY OPERATIONS</v>
          </cell>
          <cell r="C154">
            <v>171697.64</v>
          </cell>
          <cell r="D154">
            <v>0</v>
          </cell>
          <cell r="E154">
            <v>473.85</v>
          </cell>
          <cell r="F154">
            <v>21522.73</v>
          </cell>
          <cell r="G154">
            <v>21521.74</v>
          </cell>
          <cell r="H154">
            <v>21521.759999999998</v>
          </cell>
          <cell r="I154">
            <v>12720.58</v>
          </cell>
          <cell r="J154">
            <v>12720.56</v>
          </cell>
          <cell r="K154">
            <v>12720.57</v>
          </cell>
          <cell r="L154">
            <v>12720.58</v>
          </cell>
          <cell r="M154">
            <v>12720.57</v>
          </cell>
          <cell r="N154">
            <v>12720.58</v>
          </cell>
          <cell r="O154">
            <v>12720.57</v>
          </cell>
          <cell r="P154">
            <v>154084.09</v>
          </cell>
          <cell r="R154" t="str">
            <v>F41710C</v>
          </cell>
          <cell r="S154">
            <v>154084.09</v>
          </cell>
          <cell r="T154">
            <v>325781.73</v>
          </cell>
        </row>
        <row r="155">
          <cell r="A155" t="str">
            <v>F41800C</v>
          </cell>
          <cell r="B155" t="str">
            <v>NONOPERATING RENTAL INCOME</v>
          </cell>
          <cell r="C155">
            <v>-1435469.9</v>
          </cell>
          <cell r="D155">
            <v>-412735.47</v>
          </cell>
          <cell r="E155">
            <v>-30761.39</v>
          </cell>
          <cell r="F155">
            <v>-10466.65</v>
          </cell>
          <cell r="G155">
            <v>-10761.14</v>
          </cell>
          <cell r="H155">
            <v>-32535.65</v>
          </cell>
          <cell r="I155">
            <v>-32699.65</v>
          </cell>
          <cell r="J155">
            <v>-411970.7</v>
          </cell>
          <cell r="K155">
            <v>-32755.82</v>
          </cell>
          <cell r="L155">
            <v>-186830.13</v>
          </cell>
          <cell r="M155">
            <v>-31320.9</v>
          </cell>
          <cell r="N155">
            <v>23943.46</v>
          </cell>
          <cell r="O155">
            <v>-146135.20000000001</v>
          </cell>
          <cell r="P155">
            <v>-1315029.24</v>
          </cell>
          <cell r="R155" t="str">
            <v>F41800C</v>
          </cell>
          <cell r="S155">
            <v>-1315029.24</v>
          </cell>
          <cell r="T155">
            <v>-2750499.1399999997</v>
          </cell>
        </row>
        <row r="156">
          <cell r="A156" t="str">
            <v>F41900C</v>
          </cell>
          <cell r="B156" t="str">
            <v>INTEREST AND DIVIDEND INCOME</v>
          </cell>
          <cell r="C156">
            <v>-38623633.659999996</v>
          </cell>
          <cell r="D156">
            <v>-2668921.27</v>
          </cell>
          <cell r="E156">
            <v>-2506200.79</v>
          </cell>
          <cell r="F156">
            <v>-2584060.37</v>
          </cell>
          <cell r="G156">
            <v>-1991642.67</v>
          </cell>
          <cell r="H156">
            <v>-2815863.11</v>
          </cell>
          <cell r="I156">
            <v>-3607062.2</v>
          </cell>
          <cell r="J156">
            <v>-4890966.72</v>
          </cell>
          <cell r="K156">
            <v>-4188617.89</v>
          </cell>
          <cell r="L156">
            <v>-4262115.3099999996</v>
          </cell>
          <cell r="M156">
            <v>-4402250.75</v>
          </cell>
          <cell r="N156">
            <v>-4361155.87</v>
          </cell>
          <cell r="O156">
            <v>-4984653.22</v>
          </cell>
          <cell r="P156">
            <v>-43263510.169999994</v>
          </cell>
          <cell r="R156" t="str">
            <v>F41900C</v>
          </cell>
          <cell r="S156">
            <v>-43263510.170000002</v>
          </cell>
          <cell r="T156">
            <v>-81887143.829999983</v>
          </cell>
        </row>
        <row r="157">
          <cell r="A157" t="str">
            <v>F41910C</v>
          </cell>
          <cell r="B157" t="str">
            <v>ALLOWANCE FOR OTHER FUNDS USED DURING CONSTRUCTION</v>
          </cell>
          <cell r="C157">
            <v>-4604516.45</v>
          </cell>
          <cell r="D157">
            <v>-370705.35</v>
          </cell>
          <cell r="E157">
            <v>-340131.56</v>
          </cell>
          <cell r="F157">
            <v>-272698.5</v>
          </cell>
          <cell r="G157">
            <v>15.99</v>
          </cell>
          <cell r="H157">
            <v>3324.16</v>
          </cell>
          <cell r="I157">
            <v>20.68</v>
          </cell>
          <cell r="J157">
            <v>-421711.27</v>
          </cell>
          <cell r="K157">
            <v>-436553.56</v>
          </cell>
          <cell r="L157">
            <v>-415866.2</v>
          </cell>
          <cell r="M157">
            <v>-483960.64</v>
          </cell>
          <cell r="N157">
            <v>-440762.28</v>
          </cell>
          <cell r="O157">
            <v>-493621.87</v>
          </cell>
          <cell r="P157">
            <v>-3672650.4000000004</v>
          </cell>
          <cell r="R157" t="str">
            <v>F41910C</v>
          </cell>
          <cell r="S157">
            <v>-3672650.4</v>
          </cell>
          <cell r="T157">
            <v>-8277166.8500000006</v>
          </cell>
        </row>
        <row r="158">
          <cell r="A158" t="str">
            <v>F42100C</v>
          </cell>
          <cell r="B158" t="str">
            <v>MISCELLANEOUS NONOPERATING INCOME</v>
          </cell>
          <cell r="C158">
            <v>-4410209.68</v>
          </cell>
          <cell r="D158">
            <v>-593162.85</v>
          </cell>
          <cell r="E158">
            <v>-28500</v>
          </cell>
          <cell r="F158">
            <v>-1437.5</v>
          </cell>
          <cell r="G158">
            <v>0</v>
          </cell>
          <cell r="J158">
            <v>0</v>
          </cell>
          <cell r="K158">
            <v>340678.85</v>
          </cell>
          <cell r="L158">
            <v>-631459</v>
          </cell>
          <cell r="M158">
            <v>-1900</v>
          </cell>
          <cell r="N158">
            <v>2057.9499999999998</v>
          </cell>
          <cell r="O158">
            <v>-21987793.309999999</v>
          </cell>
          <cell r="P158">
            <v>-22901515.859999999</v>
          </cell>
          <cell r="R158" t="str">
            <v>F42100C</v>
          </cell>
          <cell r="S158">
            <v>-22901515.860000003</v>
          </cell>
          <cell r="T158">
            <v>-27311725.539999999</v>
          </cell>
        </row>
        <row r="159">
          <cell r="A159" t="str">
            <v>F42120C</v>
          </cell>
          <cell r="B159" t="str">
            <v>LOSS ON DISPOSITION OF PROPERTY</v>
          </cell>
          <cell r="C159">
            <v>299474.99</v>
          </cell>
          <cell r="P159">
            <v>0</v>
          </cell>
          <cell r="T159">
            <v>299474.99</v>
          </cell>
        </row>
        <row r="160">
          <cell r="A160" t="str">
            <v>F42610C</v>
          </cell>
          <cell r="B160" t="str">
            <v>DONATIONS</v>
          </cell>
          <cell r="C160">
            <v>1458846.01</v>
          </cell>
          <cell r="D160">
            <v>148380.49</v>
          </cell>
          <cell r="E160">
            <v>334869.49</v>
          </cell>
          <cell r="F160">
            <v>40841.879999999997</v>
          </cell>
          <cell r="G160">
            <v>96185</v>
          </cell>
          <cell r="H160">
            <v>137957.25</v>
          </cell>
          <cell r="I160">
            <v>123122</v>
          </cell>
          <cell r="J160">
            <v>41167</v>
          </cell>
          <cell r="K160">
            <v>60983.25</v>
          </cell>
          <cell r="L160">
            <v>144560</v>
          </cell>
          <cell r="M160">
            <v>93482</v>
          </cell>
          <cell r="N160">
            <v>63346</v>
          </cell>
          <cell r="O160">
            <v>290949.82</v>
          </cell>
          <cell r="P160">
            <v>1575844.18</v>
          </cell>
          <cell r="R160" t="str">
            <v>F42610C</v>
          </cell>
          <cell r="S160">
            <v>1575844.18</v>
          </cell>
          <cell r="T160">
            <v>3034690.19</v>
          </cell>
        </row>
        <row r="161">
          <cell r="A161" t="str">
            <v>F42620C</v>
          </cell>
          <cell r="B161" t="str">
            <v>LIFE INSURANCE</v>
          </cell>
          <cell r="C161">
            <v>-950243</v>
          </cell>
          <cell r="D161">
            <v>-84326</v>
          </cell>
          <cell r="E161">
            <v>-84326</v>
          </cell>
          <cell r="F161">
            <v>-84326</v>
          </cell>
          <cell r="G161">
            <v>-84326</v>
          </cell>
          <cell r="H161">
            <v>-84325</v>
          </cell>
          <cell r="I161">
            <v>-100165</v>
          </cell>
          <cell r="J161">
            <v>-98267</v>
          </cell>
          <cell r="K161">
            <v>-98267</v>
          </cell>
          <cell r="L161">
            <v>-98267</v>
          </cell>
          <cell r="M161">
            <v>-98267</v>
          </cell>
          <cell r="N161">
            <v>-98267</v>
          </cell>
          <cell r="O161">
            <v>-98267</v>
          </cell>
          <cell r="P161">
            <v>-1111396</v>
          </cell>
          <cell r="R161" t="str">
            <v>F42620C</v>
          </cell>
          <cell r="S161">
            <v>-1111396</v>
          </cell>
          <cell r="T161">
            <v>-2061639</v>
          </cell>
        </row>
        <row r="162">
          <cell r="A162" t="str">
            <v>F42630C</v>
          </cell>
          <cell r="B162" t="str">
            <v>PENALTIES</v>
          </cell>
          <cell r="C162">
            <v>1017936.98</v>
          </cell>
          <cell r="F162">
            <v>340</v>
          </cell>
          <cell r="G162">
            <v>0</v>
          </cell>
          <cell r="H162">
            <v>0</v>
          </cell>
          <cell r="I162">
            <v>1305.68</v>
          </cell>
          <cell r="J162">
            <v>640.5</v>
          </cell>
          <cell r="K162">
            <v>6146.2</v>
          </cell>
          <cell r="L162">
            <v>12060.96</v>
          </cell>
          <cell r="M162">
            <v>7072.33</v>
          </cell>
          <cell r="N162">
            <v>0</v>
          </cell>
          <cell r="O162">
            <v>7506.27</v>
          </cell>
          <cell r="P162">
            <v>35071.94</v>
          </cell>
          <cell r="R162" t="str">
            <v>F42630C</v>
          </cell>
          <cell r="S162">
            <v>35071.94</v>
          </cell>
          <cell r="T162">
            <v>1053008.92</v>
          </cell>
        </row>
        <row r="163">
          <cell r="A163" t="str">
            <v>F42640C</v>
          </cell>
          <cell r="B163" t="str">
            <v>EXPENDITURES FOR CIVIC  POLITICAL AND RELATED ACTI</v>
          </cell>
          <cell r="C163">
            <v>1800300.1</v>
          </cell>
          <cell r="D163">
            <v>168038.88</v>
          </cell>
          <cell r="E163">
            <v>121734.73</v>
          </cell>
          <cell r="F163">
            <v>168737.85</v>
          </cell>
          <cell r="G163">
            <v>0</v>
          </cell>
          <cell r="H163">
            <v>-166405.21</v>
          </cell>
          <cell r="I163">
            <v>25</v>
          </cell>
          <cell r="L163">
            <v>0</v>
          </cell>
          <cell r="M163">
            <v>1908.25</v>
          </cell>
          <cell r="N163">
            <v>0</v>
          </cell>
          <cell r="O163">
            <v>24556.25</v>
          </cell>
          <cell r="P163">
            <v>318595.75</v>
          </cell>
          <cell r="R163" t="str">
            <v>F42640C</v>
          </cell>
          <cell r="S163">
            <v>318595.75</v>
          </cell>
          <cell r="T163">
            <v>2118895.85</v>
          </cell>
        </row>
        <row r="164">
          <cell r="A164" t="str">
            <v>F42650C</v>
          </cell>
          <cell r="B164" t="str">
            <v>OTHER DEDUCTIONS</v>
          </cell>
          <cell r="C164">
            <v>16424123.109999999</v>
          </cell>
          <cell r="D164">
            <v>2750</v>
          </cell>
          <cell r="E164">
            <v>6946.54</v>
          </cell>
          <cell r="F164">
            <v>-8976204</v>
          </cell>
          <cell r="G164">
            <v>320</v>
          </cell>
          <cell r="H164">
            <v>-243535.46</v>
          </cell>
          <cell r="I164">
            <v>253284.72</v>
          </cell>
          <cell r="J164">
            <v>-101005.91</v>
          </cell>
          <cell r="K164">
            <v>0</v>
          </cell>
          <cell r="L164">
            <v>-11632500</v>
          </cell>
          <cell r="M164">
            <v>0</v>
          </cell>
          <cell r="N164">
            <v>-755339.34</v>
          </cell>
          <cell r="O164">
            <v>22552288.199999999</v>
          </cell>
          <cell r="P164">
            <v>1107004.75</v>
          </cell>
          <cell r="R164" t="str">
            <v>F42650C</v>
          </cell>
          <cell r="S164">
            <v>1107004.75</v>
          </cell>
          <cell r="T164">
            <v>17531127.859999999</v>
          </cell>
        </row>
        <row r="165">
          <cell r="A165" t="str">
            <v>F42700C</v>
          </cell>
          <cell r="B165" t="str">
            <v>INTEREST ON LONG-TERM DEBT</v>
          </cell>
          <cell r="C165">
            <v>54663807.270000003</v>
          </cell>
          <cell r="D165">
            <v>4138337.43</v>
          </cell>
          <cell r="E165">
            <v>4022695.84</v>
          </cell>
          <cell r="F165">
            <v>4011948.8</v>
          </cell>
          <cell r="G165">
            <v>4103103.79</v>
          </cell>
          <cell r="H165">
            <v>4226017.46</v>
          </cell>
          <cell r="I165">
            <v>4118499.26</v>
          </cell>
          <cell r="J165">
            <v>4032967.86</v>
          </cell>
          <cell r="K165">
            <v>4037718.11</v>
          </cell>
          <cell r="L165">
            <v>4077173.73</v>
          </cell>
          <cell r="M165">
            <v>4107381.5</v>
          </cell>
          <cell r="N165">
            <v>4096893.94</v>
          </cell>
          <cell r="O165">
            <v>4222114.7</v>
          </cell>
          <cell r="P165">
            <v>49194852.419999994</v>
          </cell>
          <cell r="R165" t="str">
            <v>F42700C</v>
          </cell>
          <cell r="S165">
            <v>49194852.420000002</v>
          </cell>
          <cell r="T165">
            <v>103858659.69</v>
          </cell>
        </row>
        <row r="166">
          <cell r="A166" t="str">
            <v>F42800C</v>
          </cell>
          <cell r="B166" t="str">
            <v>AMORTIZATION OF DEBT DISC. AND EXPENSE</v>
          </cell>
          <cell r="C166">
            <v>7774956.21</v>
          </cell>
          <cell r="D166">
            <v>731357.7</v>
          </cell>
          <cell r="E166">
            <v>736394.34</v>
          </cell>
          <cell r="F166">
            <v>44179.09</v>
          </cell>
          <cell r="G166">
            <v>736307.41</v>
          </cell>
          <cell r="H166">
            <v>736307.32</v>
          </cell>
          <cell r="I166">
            <v>736307.32</v>
          </cell>
          <cell r="J166">
            <v>58952.75</v>
          </cell>
          <cell r="K166">
            <v>58712.54</v>
          </cell>
          <cell r="L166">
            <v>58832.72</v>
          </cell>
          <cell r="M166">
            <v>58832.72</v>
          </cell>
          <cell r="N166">
            <v>58832.72</v>
          </cell>
          <cell r="O166">
            <v>58832.51</v>
          </cell>
          <cell r="P166">
            <v>4073849.14</v>
          </cell>
          <cell r="R166" t="str">
            <v>F42800C</v>
          </cell>
          <cell r="S166">
            <v>4073849.14</v>
          </cell>
          <cell r="T166">
            <v>11848805.35</v>
          </cell>
        </row>
        <row r="167">
          <cell r="A167" t="str">
            <v>F42810C</v>
          </cell>
          <cell r="B167" t="str">
            <v>AMORTIZATION OF LOSS ON REACQUIRED DEBT</v>
          </cell>
          <cell r="C167">
            <v>0</v>
          </cell>
          <cell r="F167">
            <v>692128.2</v>
          </cell>
          <cell r="G167">
            <v>0</v>
          </cell>
          <cell r="J167">
            <v>382477.76</v>
          </cell>
          <cell r="K167">
            <v>382477.7</v>
          </cell>
          <cell r="L167">
            <v>382477.76</v>
          </cell>
          <cell r="M167">
            <v>382477.76</v>
          </cell>
          <cell r="N167">
            <v>382477.76</v>
          </cell>
          <cell r="O167">
            <v>382477.62</v>
          </cell>
          <cell r="P167">
            <v>2986994.5599999996</v>
          </cell>
          <cell r="R167" t="str">
            <v>F42810C</v>
          </cell>
          <cell r="S167">
            <v>2986994.56</v>
          </cell>
          <cell r="T167">
            <v>2986994.5599999996</v>
          </cell>
        </row>
        <row r="168">
          <cell r="A168" t="str">
            <v>F42900C</v>
          </cell>
          <cell r="B168" t="str">
            <v>(LESS) AMORT. OF PREMIUM ON DEBT-CREDIT</v>
          </cell>
          <cell r="C168">
            <v>-25272.94</v>
          </cell>
          <cell r="D168">
            <v>-2106.0700000000002</v>
          </cell>
          <cell r="E168">
            <v>-2106.09</v>
          </cell>
          <cell r="F168">
            <v>-2106.0700000000002</v>
          </cell>
          <cell r="G168">
            <v>-2106.08</v>
          </cell>
          <cell r="H168">
            <v>-2106.08</v>
          </cell>
          <cell r="I168">
            <v>-2106.08</v>
          </cell>
          <cell r="J168">
            <v>-2106.08</v>
          </cell>
          <cell r="K168">
            <v>-2106.0700000000002</v>
          </cell>
          <cell r="L168">
            <v>-2106.09</v>
          </cell>
          <cell r="M168">
            <v>-2106.09</v>
          </cell>
          <cell r="N168">
            <v>-2106.09</v>
          </cell>
          <cell r="O168">
            <v>-2106.0500000000002</v>
          </cell>
          <cell r="P168">
            <v>-25272.94</v>
          </cell>
          <cell r="R168" t="str">
            <v>F42900C</v>
          </cell>
          <cell r="S168">
            <v>-25272.94</v>
          </cell>
          <cell r="T168">
            <v>-50545.88</v>
          </cell>
        </row>
        <row r="169">
          <cell r="A169" t="str">
            <v>F43000C</v>
          </cell>
          <cell r="B169" t="str">
            <v>INTEREST ON DEBT TO ASSOC. COMPANIES</v>
          </cell>
          <cell r="C169">
            <v>40912300.780000001</v>
          </cell>
          <cell r="D169">
            <v>3031670.15</v>
          </cell>
          <cell r="E169">
            <v>3031670.15</v>
          </cell>
          <cell r="F169">
            <v>3011461.3</v>
          </cell>
          <cell r="G169">
            <v>2932787.83</v>
          </cell>
          <cell r="H169">
            <v>2932787.83</v>
          </cell>
          <cell r="I169">
            <v>2823805.41</v>
          </cell>
          <cell r="J169">
            <v>2862420.51</v>
          </cell>
          <cell r="K169">
            <v>2862420.51</v>
          </cell>
          <cell r="L169">
            <v>2849600.8</v>
          </cell>
          <cell r="M169">
            <v>2787144.49</v>
          </cell>
          <cell r="N169">
            <v>2787144.49</v>
          </cell>
          <cell r="O169">
            <v>2861444.55</v>
          </cell>
          <cell r="P169">
            <v>34774358.019999996</v>
          </cell>
          <cell r="R169" t="str">
            <v>F43000C</v>
          </cell>
          <cell r="S169">
            <v>34774358.019999996</v>
          </cell>
          <cell r="T169">
            <v>75686658.799999997</v>
          </cell>
        </row>
        <row r="170">
          <cell r="A170" t="str">
            <v>F43100C</v>
          </cell>
          <cell r="B170" t="str">
            <v>OTHER INTEREST EXPENSE</v>
          </cell>
          <cell r="C170">
            <v>12932621.279999999</v>
          </cell>
          <cell r="D170">
            <v>1357345.93</v>
          </cell>
          <cell r="E170">
            <v>1472755.24</v>
          </cell>
          <cell r="F170">
            <v>934242</v>
          </cell>
          <cell r="G170">
            <v>714341.8</v>
          </cell>
          <cell r="H170">
            <v>1030158.76</v>
          </cell>
          <cell r="I170">
            <v>1161120.1399999999</v>
          </cell>
          <cell r="J170">
            <v>644447.93999999994</v>
          </cell>
          <cell r="K170">
            <v>9550430.7100000009</v>
          </cell>
          <cell r="L170">
            <v>5360605.29</v>
          </cell>
          <cell r="M170">
            <v>5435335</v>
          </cell>
          <cell r="N170">
            <v>5541851</v>
          </cell>
          <cell r="O170">
            <v>6366526.3899999997</v>
          </cell>
          <cell r="P170">
            <v>39569160.199999996</v>
          </cell>
          <cell r="R170" t="str">
            <v>F43100C</v>
          </cell>
          <cell r="S170">
            <v>39569160.200000003</v>
          </cell>
          <cell r="T170">
            <v>52501781.479999997</v>
          </cell>
        </row>
        <row r="171">
          <cell r="A171" t="str">
            <v>F43200C</v>
          </cell>
          <cell r="B171" t="str">
            <v>(LESS) ALLOW FOR BORROWED FUNDS USED DURING CON-CR</v>
          </cell>
          <cell r="C171">
            <v>-1600044.84</v>
          </cell>
          <cell r="D171">
            <v>-131061.5</v>
          </cell>
          <cell r="E171">
            <v>-121439.29</v>
          </cell>
          <cell r="F171">
            <v>-99200.65</v>
          </cell>
          <cell r="G171">
            <v>-747600.86</v>
          </cell>
          <cell r="H171">
            <v>-756612.08</v>
          </cell>
          <cell r="I171">
            <v>-640916.81000000006</v>
          </cell>
          <cell r="J171">
            <v>-157562.45000000001</v>
          </cell>
          <cell r="K171">
            <v>-153538.10999999999</v>
          </cell>
          <cell r="L171">
            <v>-149008.82999999999</v>
          </cell>
          <cell r="M171">
            <v>-172179.66</v>
          </cell>
          <cell r="N171">
            <v>-159381.57</v>
          </cell>
          <cell r="O171">
            <v>-169786.4</v>
          </cell>
          <cell r="P171">
            <v>-3458288.21</v>
          </cell>
          <cell r="R171" t="str">
            <v>F43200C</v>
          </cell>
          <cell r="S171">
            <v>-3458288.21</v>
          </cell>
          <cell r="T171">
            <v>-5058333.05</v>
          </cell>
        </row>
        <row r="172">
          <cell r="A172" t="str">
            <v>F43700C</v>
          </cell>
          <cell r="B172" t="str">
            <v>DIVIDENDS DECLARED - PREFERRED STOCK (A</v>
          </cell>
          <cell r="C172">
            <v>6582168.4000000004</v>
          </cell>
          <cell r="P172">
            <v>0</v>
          </cell>
          <cell r="T172">
            <v>6582168.4000000004</v>
          </cell>
        </row>
        <row r="173">
          <cell r="A173" t="str">
            <v>F43701C</v>
          </cell>
          <cell r="B173" t="str">
            <v>DIVIDENDS DECLARED - PREFERRED STOCK (ACCOUNT 437)</v>
          </cell>
          <cell r="C173">
            <v>0</v>
          </cell>
          <cell r="D173">
            <v>548514.03</v>
          </cell>
          <cell r="E173">
            <v>548514.03</v>
          </cell>
          <cell r="F173">
            <v>548514.04</v>
          </cell>
          <cell r="G173">
            <v>548514.03</v>
          </cell>
          <cell r="H173">
            <v>548514.03</v>
          </cell>
          <cell r="I173">
            <v>548514.04</v>
          </cell>
          <cell r="J173">
            <v>548514.03</v>
          </cell>
          <cell r="K173">
            <v>548514.03</v>
          </cell>
          <cell r="L173">
            <v>548514.04</v>
          </cell>
          <cell r="M173">
            <v>548514.03</v>
          </cell>
          <cell r="N173">
            <v>548514.03</v>
          </cell>
          <cell r="O173">
            <v>548514.04</v>
          </cell>
          <cell r="P173">
            <v>6582168.4000000013</v>
          </cell>
          <cell r="R173" t="str">
            <v>F43701C</v>
          </cell>
          <cell r="S173">
            <v>6582168.4000000004</v>
          </cell>
          <cell r="T173">
            <v>6582168.4000000013</v>
          </cell>
        </row>
        <row r="174">
          <cell r="A174" t="str">
            <v>F43800C</v>
          </cell>
          <cell r="B174" t="str">
            <v>DIVIDENDS DECLARED - COMMON STOCK (ACCO</v>
          </cell>
          <cell r="C174">
            <v>447700117.51999998</v>
          </cell>
          <cell r="P174">
            <v>0</v>
          </cell>
          <cell r="T174">
            <v>447700117.51999998</v>
          </cell>
        </row>
        <row r="175">
          <cell r="A175" t="str">
            <v>F44000C</v>
          </cell>
          <cell r="B175" t="str">
            <v>RESIDENTIAL SALES</v>
          </cell>
          <cell r="C175">
            <v>-636898770</v>
          </cell>
          <cell r="D175">
            <v>-62271168</v>
          </cell>
          <cell r="E175">
            <v>-58519793</v>
          </cell>
          <cell r="F175">
            <v>-48806221</v>
          </cell>
          <cell r="G175">
            <v>-51865637</v>
          </cell>
          <cell r="H175">
            <v>-46262412</v>
          </cell>
          <cell r="I175">
            <v>-47115127</v>
          </cell>
          <cell r="J175">
            <v>-56784150</v>
          </cell>
          <cell r="K175">
            <v>-58096075</v>
          </cell>
          <cell r="L175">
            <v>-60799111</v>
          </cell>
          <cell r="M175">
            <v>-55959524</v>
          </cell>
          <cell r="N175">
            <v>-58051454</v>
          </cell>
          <cell r="O175">
            <v>-57906139</v>
          </cell>
          <cell r="P175">
            <v>-662436811</v>
          </cell>
          <cell r="R175" t="str">
            <v>F44000C</v>
          </cell>
          <cell r="S175">
            <v>-662436811</v>
          </cell>
          <cell r="T175">
            <v>-1299335581</v>
          </cell>
        </row>
        <row r="176">
          <cell r="A176" t="str">
            <v>F44200C</v>
          </cell>
          <cell r="B176" t="str">
            <v>COMMERCIAL AND INDUSTRIAL SALES</v>
          </cell>
          <cell r="C176">
            <v>-875844874</v>
          </cell>
          <cell r="D176">
            <v>-53867887</v>
          </cell>
          <cell r="E176">
            <v>-51699448</v>
          </cell>
          <cell r="F176">
            <v>-50866587</v>
          </cell>
          <cell r="G176">
            <v>-51554023</v>
          </cell>
          <cell r="H176">
            <v>-57947205</v>
          </cell>
          <cell r="I176">
            <v>-74227908</v>
          </cell>
          <cell r="J176">
            <v>-78689117</v>
          </cell>
          <cell r="K176">
            <v>-71055984</v>
          </cell>
          <cell r="L176">
            <v>-72987438</v>
          </cell>
          <cell r="M176">
            <v>-63816685</v>
          </cell>
          <cell r="N176">
            <v>-65149879</v>
          </cell>
          <cell r="O176">
            <v>-54266880</v>
          </cell>
          <cell r="P176">
            <v>-746129041</v>
          </cell>
          <cell r="R176" t="str">
            <v>F44200C</v>
          </cell>
          <cell r="S176">
            <v>-746129041</v>
          </cell>
          <cell r="T176">
            <v>-1621973915</v>
          </cell>
        </row>
        <row r="177">
          <cell r="A177" t="str">
            <v>F44400C</v>
          </cell>
          <cell r="B177" t="str">
            <v>PUBLIC STREET AND HIGHWAY LIGHTING</v>
          </cell>
          <cell r="C177">
            <v>-7652527</v>
          </cell>
          <cell r="D177">
            <v>-499005</v>
          </cell>
          <cell r="E177">
            <v>-461502</v>
          </cell>
          <cell r="F177">
            <v>-648601</v>
          </cell>
          <cell r="G177">
            <v>-582035</v>
          </cell>
          <cell r="H177">
            <v>-475364</v>
          </cell>
          <cell r="I177">
            <v>-524764</v>
          </cell>
          <cell r="J177">
            <v>-520187</v>
          </cell>
          <cell r="K177">
            <v>-542051</v>
          </cell>
          <cell r="L177">
            <v>-627235</v>
          </cell>
          <cell r="M177">
            <v>-503317</v>
          </cell>
          <cell r="N177">
            <v>-608569</v>
          </cell>
          <cell r="O177">
            <v>-582091</v>
          </cell>
          <cell r="P177">
            <v>-6574721</v>
          </cell>
          <cell r="R177" t="str">
            <v>F44400C</v>
          </cell>
          <cell r="S177">
            <v>-6574721</v>
          </cell>
          <cell r="T177">
            <v>-14227248</v>
          </cell>
        </row>
        <row r="178">
          <cell r="A178" t="str">
            <v>F44700C</v>
          </cell>
          <cell r="B178" t="str">
            <v>SALES FOR RESALE</v>
          </cell>
          <cell r="C178">
            <v>-15446118.970000001</v>
          </cell>
          <cell r="D178">
            <v>-99837.75</v>
          </cell>
          <cell r="E178">
            <v>-39</v>
          </cell>
          <cell r="F178">
            <v>-249217.14</v>
          </cell>
          <cell r="G178">
            <v>-216221.5</v>
          </cell>
          <cell r="H178">
            <v>-132782.5</v>
          </cell>
          <cell r="I178">
            <v>-46964</v>
          </cell>
          <cell r="J178">
            <v>-109786.5</v>
          </cell>
          <cell r="K178">
            <v>-2313724.56</v>
          </cell>
          <cell r="L178">
            <v>-4250021.67</v>
          </cell>
          <cell r="M178">
            <v>-1731861</v>
          </cell>
          <cell r="N178">
            <v>-910565.4</v>
          </cell>
          <cell r="O178">
            <v>-164353.5</v>
          </cell>
          <cell r="P178">
            <v>-10225374.520000001</v>
          </cell>
          <cell r="R178" t="str">
            <v>F44700C</v>
          </cell>
          <cell r="S178">
            <v>-10225374.52</v>
          </cell>
          <cell r="T178">
            <v>-25671493.490000002</v>
          </cell>
        </row>
        <row r="179">
          <cell r="A179" t="str">
            <v>F44701C</v>
          </cell>
          <cell r="B179" t="str">
            <v>COST RECOVERY FROM ISO/PX</v>
          </cell>
          <cell r="C179">
            <v>-499663397.75</v>
          </cell>
          <cell r="D179">
            <v>-34956775.939999998</v>
          </cell>
          <cell r="E179">
            <v>-27191505.66</v>
          </cell>
          <cell r="F179">
            <v>-22028153.809999999</v>
          </cell>
          <cell r="G179">
            <v>-38685790.189999998</v>
          </cell>
          <cell r="H179">
            <v>-30349575.440000001</v>
          </cell>
          <cell r="I179">
            <v>-22344327.91</v>
          </cell>
          <cell r="J179">
            <v>-26831231.199999999</v>
          </cell>
          <cell r="K179">
            <v>-26569738.739999998</v>
          </cell>
          <cell r="L179">
            <v>-21856636.620000001</v>
          </cell>
          <cell r="M179">
            <v>-34542173.939999998</v>
          </cell>
          <cell r="N179">
            <v>-24284190.010000002</v>
          </cell>
          <cell r="O179">
            <v>-23026817.260000002</v>
          </cell>
          <cell r="P179">
            <v>-332666916.71999997</v>
          </cell>
          <cell r="R179" t="str">
            <v>F44701C</v>
          </cell>
          <cell r="S179">
            <v>-332666916.72000003</v>
          </cell>
          <cell r="T179">
            <v>-832330314.47000003</v>
          </cell>
        </row>
        <row r="180">
          <cell r="A180" t="str">
            <v>F45100C</v>
          </cell>
          <cell r="B180" t="str">
            <v>MISCELLANEOUS SERVICE REVENUES</v>
          </cell>
          <cell r="C180">
            <v>-25041348.719999999</v>
          </cell>
          <cell r="D180">
            <v>-1605786.25</v>
          </cell>
          <cell r="E180">
            <v>-1799300.07</v>
          </cell>
          <cell r="F180">
            <v>-1726468</v>
          </cell>
          <cell r="G180">
            <v>-1791762</v>
          </cell>
          <cell r="H180">
            <v>-1862895</v>
          </cell>
          <cell r="I180">
            <v>-2033948</v>
          </cell>
          <cell r="J180">
            <v>-2178548.13</v>
          </cell>
          <cell r="K180">
            <v>-2024548</v>
          </cell>
          <cell r="L180">
            <v>-2108870.83</v>
          </cell>
          <cell r="M180">
            <v>-1825393.88</v>
          </cell>
          <cell r="N180">
            <v>-1880651</v>
          </cell>
          <cell r="O180">
            <v>-2157547.21</v>
          </cell>
          <cell r="P180">
            <v>-22995718.370000001</v>
          </cell>
          <cell r="R180" t="str">
            <v>F45100C</v>
          </cell>
          <cell r="S180">
            <v>-22995718.370000001</v>
          </cell>
          <cell r="T180">
            <v>-48037067.090000004</v>
          </cell>
        </row>
        <row r="181">
          <cell r="A181" t="str">
            <v>F45400C</v>
          </cell>
          <cell r="B181" t="str">
            <v>RENT FROM ELECTRIC PROPERTY</v>
          </cell>
          <cell r="C181">
            <v>0</v>
          </cell>
          <cell r="F181">
            <v>26.47</v>
          </cell>
          <cell r="G181">
            <v>513.01</v>
          </cell>
          <cell r="H181">
            <v>243.3</v>
          </cell>
          <cell r="I181">
            <v>570</v>
          </cell>
          <cell r="J181">
            <v>114.01</v>
          </cell>
          <cell r="K181">
            <v>171.02</v>
          </cell>
          <cell r="L181">
            <v>-231.49</v>
          </cell>
          <cell r="M181">
            <v>0</v>
          </cell>
          <cell r="N181">
            <v>85.53</v>
          </cell>
          <cell r="O181">
            <v>0</v>
          </cell>
          <cell r="P181">
            <v>1491.85</v>
          </cell>
          <cell r="R181" t="str">
            <v>F45400C</v>
          </cell>
          <cell r="S181">
            <v>1491.85</v>
          </cell>
          <cell r="T181">
            <v>1491.85</v>
          </cell>
        </row>
        <row r="182">
          <cell r="A182" t="str">
            <v>F45400E</v>
          </cell>
          <cell r="B182" t="str">
            <v>RENT FROM ELECTRIC PROPERTY</v>
          </cell>
          <cell r="C182">
            <v>-4515149.5199999996</v>
          </cell>
          <cell r="D182">
            <v>-266393.14</v>
          </cell>
          <cell r="E182">
            <v>-947663.85</v>
          </cell>
          <cell r="F182">
            <v>1869.76</v>
          </cell>
          <cell r="G182">
            <v>-42303.41</v>
          </cell>
          <cell r="H182">
            <v>-15743.76</v>
          </cell>
          <cell r="I182">
            <v>-216844.95</v>
          </cell>
          <cell r="J182">
            <v>-39157.769999999997</v>
          </cell>
          <cell r="K182">
            <v>-48980.08</v>
          </cell>
          <cell r="L182">
            <v>-28163.599999999999</v>
          </cell>
          <cell r="M182">
            <v>-388477.57</v>
          </cell>
          <cell r="N182">
            <v>-71295.399999999994</v>
          </cell>
          <cell r="O182">
            <v>-49390.78</v>
          </cell>
          <cell r="P182">
            <v>-2112544.5499999998</v>
          </cell>
          <cell r="R182" t="str">
            <v>F45400E</v>
          </cell>
          <cell r="S182">
            <v>-2112544.5499999998</v>
          </cell>
          <cell r="T182">
            <v>-6627694.0699999994</v>
          </cell>
        </row>
        <row r="183">
          <cell r="A183" t="str">
            <v>F45600C</v>
          </cell>
          <cell r="B183" t="str">
            <v>OTHER ELECTRIC REVENUES</v>
          </cell>
          <cell r="C183">
            <v>-301401809.69999999</v>
          </cell>
          <cell r="D183">
            <v>-13677629.51</v>
          </cell>
          <cell r="E183">
            <v>-510367.43</v>
          </cell>
          <cell r="F183">
            <v>-11520946.27</v>
          </cell>
          <cell r="G183">
            <v>-22945866.670000002</v>
          </cell>
          <cell r="H183">
            <v>29951967</v>
          </cell>
          <cell r="I183">
            <v>-1632925.61</v>
          </cell>
          <cell r="J183">
            <v>2426055.92</v>
          </cell>
          <cell r="K183">
            <v>-7456163.6200000001</v>
          </cell>
          <cell r="L183">
            <v>-14059137.91</v>
          </cell>
          <cell r="M183">
            <v>-17819645.969999999</v>
          </cell>
          <cell r="N183">
            <v>11707854.41</v>
          </cell>
          <cell r="O183">
            <v>4684259.28</v>
          </cell>
          <cell r="P183">
            <v>-40852546.379999995</v>
          </cell>
          <cell r="R183" t="str">
            <v>F45600C</v>
          </cell>
          <cell r="S183">
            <v>-40852546.380000003</v>
          </cell>
          <cell r="T183">
            <v>-342254356.07999998</v>
          </cell>
        </row>
        <row r="184">
          <cell r="A184" t="str">
            <v>F45600E</v>
          </cell>
          <cell r="B184" t="str">
            <v>OTHER ELECTRIC REVENUES</v>
          </cell>
          <cell r="C184">
            <v>0</v>
          </cell>
          <cell r="N184">
            <v>0</v>
          </cell>
          <cell r="O184">
            <v>5740.8</v>
          </cell>
          <cell r="P184">
            <v>5740.8</v>
          </cell>
          <cell r="R184" t="str">
            <v>F45600E</v>
          </cell>
          <cell r="S184">
            <v>5740.8</v>
          </cell>
          <cell r="T184">
            <v>5740.8</v>
          </cell>
        </row>
        <row r="185">
          <cell r="A185" t="str">
            <v>F45601C</v>
          </cell>
          <cell r="B185" t="str">
            <v>OTHER ELECTRIC REVENUES</v>
          </cell>
          <cell r="F185">
            <v>789795.96</v>
          </cell>
          <cell r="G185">
            <v>568203.32999999996</v>
          </cell>
          <cell r="H185">
            <v>601172.64</v>
          </cell>
          <cell r="I185">
            <v>-4204920.43</v>
          </cell>
          <cell r="J185">
            <v>-3722046.19</v>
          </cell>
          <cell r="K185">
            <v>-2439827.9</v>
          </cell>
          <cell r="L185">
            <v>3567406.44</v>
          </cell>
          <cell r="M185">
            <v>-215415.42</v>
          </cell>
          <cell r="N185">
            <v>-349123.89</v>
          </cell>
          <cell r="O185">
            <v>-3281198.37</v>
          </cell>
          <cell r="P185">
            <v>-8685953.8300000001</v>
          </cell>
          <cell r="R185" t="str">
            <v>F45601C</v>
          </cell>
          <cell r="S185">
            <v>-8685953.8300000001</v>
          </cell>
          <cell r="T185">
            <v>-8685953.8300000001</v>
          </cell>
        </row>
        <row r="186">
          <cell r="A186" t="str">
            <v>F48000C</v>
          </cell>
          <cell r="B186" t="str">
            <v>RESIDENTIAL SALES</v>
          </cell>
          <cell r="C186">
            <v>-258426247</v>
          </cell>
          <cell r="D186">
            <v>-38496763</v>
          </cell>
          <cell r="E186">
            <v>-37862889</v>
          </cell>
          <cell r="F186">
            <v>-28479866</v>
          </cell>
          <cell r="G186">
            <v>-29802354</v>
          </cell>
          <cell r="H186">
            <v>-19882019</v>
          </cell>
          <cell r="I186">
            <v>-17429318</v>
          </cell>
          <cell r="J186">
            <v>-13681931</v>
          </cell>
          <cell r="K186">
            <v>-11341159</v>
          </cell>
          <cell r="L186">
            <v>-13098021</v>
          </cell>
          <cell r="M186">
            <v>-13071980</v>
          </cell>
          <cell r="N186">
            <v>-16189721</v>
          </cell>
          <cell r="O186">
            <v>-30719498</v>
          </cell>
          <cell r="P186">
            <v>-270055519</v>
          </cell>
          <cell r="R186" t="str">
            <v>F48000C</v>
          </cell>
          <cell r="S186">
            <v>-270055519</v>
          </cell>
          <cell r="T186">
            <v>-528481766</v>
          </cell>
        </row>
        <row r="187">
          <cell r="A187" t="str">
            <v>F48100C</v>
          </cell>
          <cell r="B187" t="str">
            <v>COMMERCIAL AND INDUSTRIAL SALES</v>
          </cell>
          <cell r="C187">
            <v>-104535512.09</v>
          </cell>
          <cell r="D187">
            <v>-11684204</v>
          </cell>
          <cell r="E187">
            <v>-11141097</v>
          </cell>
          <cell r="F187">
            <v>-11103433</v>
          </cell>
          <cell r="G187">
            <v>-9340054</v>
          </cell>
          <cell r="H187">
            <v>-8349834</v>
          </cell>
          <cell r="I187">
            <v>-7727457</v>
          </cell>
          <cell r="J187">
            <v>-7310641</v>
          </cell>
          <cell r="K187">
            <v>-6885313</v>
          </cell>
          <cell r="L187">
            <v>-8193850</v>
          </cell>
          <cell r="M187">
            <v>-8556740</v>
          </cell>
          <cell r="N187">
            <v>-8998362</v>
          </cell>
          <cell r="O187">
            <v>-11068968</v>
          </cell>
          <cell r="P187">
            <v>-110359953</v>
          </cell>
          <cell r="R187" t="str">
            <v>F48100C</v>
          </cell>
          <cell r="S187">
            <v>-110359953</v>
          </cell>
          <cell r="T187">
            <v>-214895465.09</v>
          </cell>
        </row>
        <row r="188">
          <cell r="A188" t="str">
            <v>F48300C</v>
          </cell>
          <cell r="B188" t="str">
            <v>SALES FOR RESALE</v>
          </cell>
          <cell r="C188">
            <v>-120070.14</v>
          </cell>
          <cell r="P188">
            <v>0</v>
          </cell>
          <cell r="T188">
            <v>-120070.14</v>
          </cell>
        </row>
        <row r="189">
          <cell r="A189" t="str">
            <v>F48400C</v>
          </cell>
          <cell r="B189" t="str">
            <v>INTERDEPARTMENTAL SALES</v>
          </cell>
          <cell r="C189">
            <v>-9621349</v>
          </cell>
          <cell r="D189">
            <v>-1081820</v>
          </cell>
          <cell r="E189">
            <v>-1085539</v>
          </cell>
          <cell r="F189">
            <v>-8749667.2599999998</v>
          </cell>
          <cell r="G189">
            <v>9556264.8200000003</v>
          </cell>
          <cell r="H189">
            <v>-5720067</v>
          </cell>
          <cell r="I189">
            <v>0</v>
          </cell>
          <cell r="P189">
            <v>-7080828.4399999995</v>
          </cell>
          <cell r="R189" t="str">
            <v>F48400C</v>
          </cell>
          <cell r="S189">
            <v>-7080828.4400000004</v>
          </cell>
          <cell r="T189">
            <v>-16702177.439999999</v>
          </cell>
        </row>
        <row r="190">
          <cell r="A190" t="str">
            <v>F48401C</v>
          </cell>
          <cell r="B190" t="str">
            <v>GAS FUEL</v>
          </cell>
          <cell r="C190">
            <v>-108640560</v>
          </cell>
          <cell r="D190">
            <v>-9601995</v>
          </cell>
          <cell r="E190">
            <v>-7432835</v>
          </cell>
          <cell r="H190">
            <v>-3492801</v>
          </cell>
          <cell r="I190">
            <v>3443864</v>
          </cell>
          <cell r="P190">
            <v>-17083767</v>
          </cell>
          <cell r="R190" t="str">
            <v>F48401C</v>
          </cell>
          <cell r="S190">
            <v>-17083767</v>
          </cell>
          <cell r="T190">
            <v>-125724327</v>
          </cell>
        </row>
        <row r="191">
          <cell r="A191" t="str">
            <v>F48410C</v>
          </cell>
          <cell r="B191" t="str">
            <v>GAS FUEL</v>
          </cell>
          <cell r="F191">
            <v>781232</v>
          </cell>
          <cell r="G191">
            <v>-11537995</v>
          </cell>
          <cell r="H191">
            <v>5768997</v>
          </cell>
          <cell r="I191">
            <v>-3482050</v>
          </cell>
          <cell r="L191">
            <v>-891195</v>
          </cell>
          <cell r="M191">
            <v>0</v>
          </cell>
          <cell r="P191">
            <v>-9361011</v>
          </cell>
          <cell r="R191" t="str">
            <v>F48410C</v>
          </cell>
          <cell r="S191">
            <v>-9361011</v>
          </cell>
          <cell r="T191">
            <v>-9361011</v>
          </cell>
        </row>
        <row r="192">
          <cell r="A192" t="str">
            <v>F48800C</v>
          </cell>
          <cell r="B192" t="str">
            <v>MISCELLANEOUS SERVICE REVENUES</v>
          </cell>
          <cell r="C192">
            <v>-4154331.19</v>
          </cell>
          <cell r="D192">
            <v>-410321</v>
          </cell>
          <cell r="E192">
            <v>-385000</v>
          </cell>
          <cell r="F192">
            <v>-399835</v>
          </cell>
          <cell r="G192">
            <v>-452635</v>
          </cell>
          <cell r="H192">
            <v>-357561</v>
          </cell>
          <cell r="I192">
            <v>-296108.93</v>
          </cell>
          <cell r="J192">
            <v>-323575</v>
          </cell>
          <cell r="K192">
            <v>-290272</v>
          </cell>
          <cell r="L192">
            <v>-310764</v>
          </cell>
          <cell r="M192">
            <v>-270742</v>
          </cell>
          <cell r="N192">
            <v>-286731</v>
          </cell>
          <cell r="O192">
            <v>-371048</v>
          </cell>
          <cell r="P192">
            <v>-4154592.93</v>
          </cell>
          <cell r="R192" t="str">
            <v>F48800C</v>
          </cell>
          <cell r="S192">
            <v>-4154592.93</v>
          </cell>
          <cell r="T192">
            <v>-8308924.1200000001</v>
          </cell>
        </row>
        <row r="193">
          <cell r="A193" t="str">
            <v>F48900C</v>
          </cell>
          <cell r="B193" t="str">
            <v>REV. FROM TRANS. OF GAS OF OTHERS</v>
          </cell>
          <cell r="C193">
            <v>-15825838</v>
          </cell>
          <cell r="D193">
            <v>-1546723</v>
          </cell>
          <cell r="E193">
            <v>-1168765</v>
          </cell>
          <cell r="F193">
            <v>-1806359</v>
          </cell>
          <cell r="G193">
            <v>-1310935</v>
          </cell>
          <cell r="H193">
            <v>-1270916</v>
          </cell>
          <cell r="I193">
            <v>-1654008</v>
          </cell>
          <cell r="J193">
            <v>-1999665</v>
          </cell>
          <cell r="K193">
            <v>-2048587</v>
          </cell>
          <cell r="L193">
            <v>-2101567</v>
          </cell>
          <cell r="M193">
            <v>-1985494</v>
          </cell>
          <cell r="N193">
            <v>-2024016</v>
          </cell>
          <cell r="O193">
            <v>-2121113</v>
          </cell>
          <cell r="P193">
            <v>-21038148</v>
          </cell>
          <cell r="R193" t="str">
            <v>F48900C</v>
          </cell>
          <cell r="S193">
            <v>-21038148</v>
          </cell>
          <cell r="T193">
            <v>-36863986</v>
          </cell>
        </row>
        <row r="194">
          <cell r="A194" t="str">
            <v>F49300C</v>
          </cell>
          <cell r="B194" t="str">
            <v>RENT FROM GAS PROPERTY</v>
          </cell>
          <cell r="C194">
            <v>-25848.28</v>
          </cell>
          <cell r="D194">
            <v>-2179.58</v>
          </cell>
          <cell r="E194">
            <v>-2105.06</v>
          </cell>
          <cell r="F194">
            <v>3000</v>
          </cell>
          <cell r="G194">
            <v>0</v>
          </cell>
          <cell r="H194">
            <v>0</v>
          </cell>
          <cell r="I194">
            <v>-8420.24</v>
          </cell>
          <cell r="J194">
            <v>-2105.06</v>
          </cell>
          <cell r="K194">
            <v>-2105.06</v>
          </cell>
          <cell r="L194">
            <v>-2105.06</v>
          </cell>
          <cell r="M194">
            <v>-2105.06</v>
          </cell>
          <cell r="N194">
            <v>-11271.66</v>
          </cell>
          <cell r="O194">
            <v>-2531.06</v>
          </cell>
          <cell r="P194">
            <v>-31927.84</v>
          </cell>
          <cell r="R194" t="str">
            <v>F49300C</v>
          </cell>
          <cell r="S194">
            <v>-31927.84</v>
          </cell>
          <cell r="T194">
            <v>-57776.119999999995</v>
          </cell>
        </row>
        <row r="195">
          <cell r="A195" t="str">
            <v>F49500C</v>
          </cell>
          <cell r="B195" t="str">
            <v>OTHER GAS REVENUES</v>
          </cell>
          <cell r="C195">
            <v>8426054.9900000002</v>
          </cell>
          <cell r="D195">
            <v>17551936.460000001</v>
          </cell>
          <cell r="E195">
            <v>19452991.84</v>
          </cell>
          <cell r="F195">
            <v>12042908.51</v>
          </cell>
          <cell r="G195">
            <v>14256278.039999999</v>
          </cell>
          <cell r="H195">
            <v>-7178724.9699999997</v>
          </cell>
          <cell r="I195">
            <v>-1916935.46</v>
          </cell>
          <cell r="J195">
            <v>-3760962.35</v>
          </cell>
          <cell r="K195">
            <v>-9789313.3599999994</v>
          </cell>
          <cell r="L195">
            <v>-2247682.9700000002</v>
          </cell>
          <cell r="M195">
            <v>31349.1</v>
          </cell>
          <cell r="N195">
            <v>-12394441.640000001</v>
          </cell>
          <cell r="O195">
            <v>-2737132.72</v>
          </cell>
          <cell r="P195">
            <v>23310270.479999997</v>
          </cell>
          <cell r="R195" t="str">
            <v>F49500C</v>
          </cell>
          <cell r="S195">
            <v>23310270.479999997</v>
          </cell>
          <cell r="T195">
            <v>31736325.469999999</v>
          </cell>
        </row>
        <row r="196">
          <cell r="A196" t="str">
            <v>F50000E</v>
          </cell>
          <cell r="B196" t="str">
            <v>OPERATION SUPERVISION AND ENGINEERING</v>
          </cell>
          <cell r="C196">
            <v>1810879.84</v>
          </cell>
          <cell r="D196">
            <v>96548.39</v>
          </cell>
          <cell r="E196">
            <v>304018.43</v>
          </cell>
          <cell r="F196">
            <v>87945.64</v>
          </cell>
          <cell r="G196">
            <v>42499.08</v>
          </cell>
          <cell r="H196">
            <v>26357.11</v>
          </cell>
          <cell r="I196">
            <v>7262.54</v>
          </cell>
          <cell r="J196">
            <v>12457.66</v>
          </cell>
          <cell r="K196">
            <v>21635.360000000001</v>
          </cell>
          <cell r="L196">
            <v>-11639.9</v>
          </cell>
          <cell r="M196">
            <v>10631.55</v>
          </cell>
          <cell r="N196">
            <v>-2583.63</v>
          </cell>
          <cell r="O196">
            <v>377232.82</v>
          </cell>
          <cell r="P196">
            <v>972365.05</v>
          </cell>
          <cell r="R196" t="str">
            <v>F50000E</v>
          </cell>
          <cell r="S196">
            <v>972365.05</v>
          </cell>
          <cell r="T196">
            <v>2783244.89</v>
          </cell>
        </row>
        <row r="197">
          <cell r="A197" t="str">
            <v>F50010E</v>
          </cell>
          <cell r="B197" t="str">
            <v>OPERATION SUPERVISION AND ENGINEERING</v>
          </cell>
          <cell r="C197">
            <v>0</v>
          </cell>
          <cell r="F197">
            <v>67409.649999999994</v>
          </cell>
          <cell r="G197">
            <v>51124</v>
          </cell>
          <cell r="H197">
            <v>33803.599999999999</v>
          </cell>
          <cell r="I197">
            <v>11312.56</v>
          </cell>
          <cell r="J197">
            <v>-76.680000000000007</v>
          </cell>
          <cell r="K197">
            <v>12221.44</v>
          </cell>
          <cell r="L197">
            <v>6872.92</v>
          </cell>
          <cell r="M197">
            <v>19385.810000000001</v>
          </cell>
          <cell r="N197">
            <v>8913.9500000000007</v>
          </cell>
          <cell r="O197">
            <v>12344.48</v>
          </cell>
          <cell r="P197">
            <v>223311.73000000004</v>
          </cell>
          <cell r="R197" t="str">
            <v>F50010E</v>
          </cell>
          <cell r="S197">
            <v>223311.73</v>
          </cell>
          <cell r="T197">
            <v>223311.73000000004</v>
          </cell>
        </row>
        <row r="198">
          <cell r="A198" t="str">
            <v>F50020E</v>
          </cell>
          <cell r="B198" t="str">
            <v>OPERATION SUPERVISION AND ENGINEERING</v>
          </cell>
          <cell r="C198">
            <v>0</v>
          </cell>
          <cell r="F198">
            <v>6420.93</v>
          </cell>
          <cell r="G198">
            <v>1334.91</v>
          </cell>
          <cell r="P198">
            <v>7755.84</v>
          </cell>
          <cell r="R198" t="str">
            <v>F50020E</v>
          </cell>
          <cell r="S198">
            <v>7755.84</v>
          </cell>
          <cell r="T198">
            <v>7755.84</v>
          </cell>
        </row>
        <row r="199">
          <cell r="A199" t="str">
            <v>F50040E</v>
          </cell>
          <cell r="B199" t="str">
            <v>OPERATION SUPERVISION AND ENGINEERING</v>
          </cell>
          <cell r="C199">
            <v>0</v>
          </cell>
          <cell r="F199">
            <v>10.9</v>
          </cell>
          <cell r="G199">
            <v>608.29</v>
          </cell>
          <cell r="H199">
            <v>0</v>
          </cell>
          <cell r="I199">
            <v>1097.8699999999999</v>
          </cell>
          <cell r="J199">
            <v>438.56</v>
          </cell>
          <cell r="K199">
            <v>0</v>
          </cell>
          <cell r="L199">
            <v>10.66</v>
          </cell>
          <cell r="M199">
            <v>100.88</v>
          </cell>
          <cell r="P199">
            <v>2267.16</v>
          </cell>
          <cell r="R199" t="str">
            <v>F50040E</v>
          </cell>
          <cell r="S199">
            <v>2267.16</v>
          </cell>
          <cell r="T199">
            <v>2267.16</v>
          </cell>
        </row>
        <row r="200">
          <cell r="A200" t="str">
            <v>F50060E</v>
          </cell>
          <cell r="B200" t="str">
            <v>OPERATION SUPERVISION AND ENGINEERING</v>
          </cell>
          <cell r="C200">
            <v>0</v>
          </cell>
          <cell r="F200">
            <v>252973.68</v>
          </cell>
          <cell r="G200">
            <v>22171.94</v>
          </cell>
          <cell r="H200">
            <v>21661.360000000001</v>
          </cell>
          <cell r="I200">
            <v>9396.5400000000009</v>
          </cell>
          <cell r="J200">
            <v>7833.85</v>
          </cell>
          <cell r="K200">
            <v>9624.5499999999993</v>
          </cell>
          <cell r="L200">
            <v>6949.64</v>
          </cell>
          <cell r="M200">
            <v>5133.2</v>
          </cell>
          <cell r="N200">
            <v>3906.74</v>
          </cell>
          <cell r="O200">
            <v>3699.94</v>
          </cell>
          <cell r="P200">
            <v>343351.43999999994</v>
          </cell>
          <cell r="R200" t="str">
            <v>F50060E</v>
          </cell>
          <cell r="S200">
            <v>343351.44</v>
          </cell>
          <cell r="T200">
            <v>343351.43999999994</v>
          </cell>
        </row>
        <row r="201">
          <cell r="A201" t="str">
            <v>F50070E</v>
          </cell>
          <cell r="B201" t="str">
            <v>OPERATION SUPERVISION AND ENGINEERING</v>
          </cell>
          <cell r="C201">
            <v>0</v>
          </cell>
          <cell r="F201">
            <v>9481.85</v>
          </cell>
          <cell r="G201">
            <v>7870.07</v>
          </cell>
          <cell r="H201">
            <v>8950.35</v>
          </cell>
          <cell r="I201">
            <v>11345.17</v>
          </cell>
          <cell r="J201">
            <v>4083.45</v>
          </cell>
          <cell r="K201">
            <v>6078.21</v>
          </cell>
          <cell r="L201">
            <v>5559.02</v>
          </cell>
          <cell r="M201">
            <v>4344.6099999999997</v>
          </cell>
          <cell r="N201">
            <v>2916.15</v>
          </cell>
          <cell r="O201">
            <v>3263.84</v>
          </cell>
          <cell r="P201">
            <v>63892.72</v>
          </cell>
          <cell r="R201" t="str">
            <v>F50070E</v>
          </cell>
          <cell r="S201">
            <v>63892.72</v>
          </cell>
          <cell r="T201">
            <v>63892.72</v>
          </cell>
        </row>
        <row r="202">
          <cell r="A202" t="str">
            <v>F50100E</v>
          </cell>
          <cell r="B202" t="str">
            <v>FUEL</v>
          </cell>
          <cell r="C202">
            <v>153994565.53</v>
          </cell>
          <cell r="D202">
            <v>12214139.189999999</v>
          </cell>
          <cell r="E202">
            <v>9744927.7899999991</v>
          </cell>
          <cell r="F202">
            <v>9112656.5999999996</v>
          </cell>
          <cell r="G202">
            <v>12477288.23</v>
          </cell>
          <cell r="H202">
            <v>4934509.6100000003</v>
          </cell>
          <cell r="I202">
            <v>-586063.44999999995</v>
          </cell>
          <cell r="J202">
            <v>-19546.82</v>
          </cell>
          <cell r="K202">
            <v>93.3</v>
          </cell>
          <cell r="L202">
            <v>2045973.95</v>
          </cell>
          <cell r="M202">
            <v>0</v>
          </cell>
          <cell r="N202">
            <v>140.25</v>
          </cell>
          <cell r="O202">
            <v>34</v>
          </cell>
          <cell r="P202">
            <v>49924152.649999999</v>
          </cell>
          <cell r="R202" t="str">
            <v>F50100E</v>
          </cell>
          <cell r="S202">
            <v>49924152.650000006</v>
          </cell>
          <cell r="T202">
            <v>203918718.18000001</v>
          </cell>
        </row>
        <row r="203">
          <cell r="A203" t="str">
            <v>F50140E</v>
          </cell>
          <cell r="B203" t="str">
            <v>FUEL</v>
          </cell>
          <cell r="C203">
            <v>0</v>
          </cell>
          <cell r="F203">
            <v>598.59</v>
          </cell>
          <cell r="G203">
            <v>0</v>
          </cell>
          <cell r="H203">
            <v>0</v>
          </cell>
          <cell r="I203">
            <v>1005.12</v>
          </cell>
          <cell r="J203">
            <v>1325.72</v>
          </cell>
          <cell r="K203">
            <v>876.3</v>
          </cell>
          <cell r="L203">
            <v>447.8</v>
          </cell>
          <cell r="M203">
            <v>0</v>
          </cell>
          <cell r="N203">
            <v>1830.59</v>
          </cell>
          <cell r="O203">
            <v>200.01</v>
          </cell>
          <cell r="P203">
            <v>6284.130000000001</v>
          </cell>
          <cell r="R203" t="str">
            <v>F50140E</v>
          </cell>
          <cell r="S203">
            <v>6284.13</v>
          </cell>
          <cell r="T203">
            <v>6284.130000000001</v>
          </cell>
        </row>
        <row r="204">
          <cell r="A204" t="str">
            <v>F50200E</v>
          </cell>
          <cell r="B204" t="str">
            <v>STEAM EXPENSES</v>
          </cell>
          <cell r="C204">
            <v>4736389.26</v>
          </cell>
          <cell r="D204">
            <v>361426.7</v>
          </cell>
          <cell r="E204">
            <v>281391.08</v>
          </cell>
          <cell r="F204">
            <v>158963</v>
          </cell>
          <cell r="G204">
            <v>117732.79</v>
          </cell>
          <cell r="H204">
            <v>27778.21</v>
          </cell>
          <cell r="I204">
            <v>-94.38</v>
          </cell>
          <cell r="J204">
            <v>0</v>
          </cell>
          <cell r="K204">
            <v>1347.31</v>
          </cell>
          <cell r="L204">
            <v>-380.85</v>
          </cell>
          <cell r="M204">
            <v>7.7</v>
          </cell>
          <cell r="N204">
            <v>-1056.27</v>
          </cell>
          <cell r="O204">
            <v>113.85</v>
          </cell>
          <cell r="P204">
            <v>947229.14</v>
          </cell>
          <cell r="R204" t="str">
            <v>F50200E</v>
          </cell>
          <cell r="S204">
            <v>947229.14</v>
          </cell>
          <cell r="T204">
            <v>5683618.3999999994</v>
          </cell>
        </row>
        <row r="205">
          <cell r="A205" t="str">
            <v>F50210E</v>
          </cell>
          <cell r="B205" t="str">
            <v>STEAM EXPENSES</v>
          </cell>
          <cell r="C205">
            <v>0</v>
          </cell>
          <cell r="F205">
            <v>192497.69</v>
          </cell>
          <cell r="G205">
            <v>241547.09</v>
          </cell>
          <cell r="H205">
            <v>222193.64</v>
          </cell>
          <cell r="I205">
            <v>78672.38</v>
          </cell>
          <cell r="J205">
            <v>9972.67</v>
          </cell>
          <cell r="K205">
            <v>147.49</v>
          </cell>
          <cell r="L205">
            <v>6596.82</v>
          </cell>
          <cell r="M205">
            <v>629.05999999999995</v>
          </cell>
          <cell r="N205">
            <v>996.4</v>
          </cell>
          <cell r="O205">
            <v>422.6</v>
          </cell>
          <cell r="P205">
            <v>753675.84000000008</v>
          </cell>
          <cell r="R205" t="str">
            <v>F50210E</v>
          </cell>
          <cell r="S205">
            <v>753675.84</v>
          </cell>
          <cell r="T205">
            <v>753675.84000000008</v>
          </cell>
        </row>
        <row r="206">
          <cell r="A206" t="str">
            <v>F50500E</v>
          </cell>
          <cell r="B206" t="str">
            <v>ELECTRIC EXPENSES</v>
          </cell>
          <cell r="C206">
            <v>4511447.3600000003</v>
          </cell>
          <cell r="D206">
            <v>290877.46999999997</v>
          </cell>
          <cell r="E206">
            <v>278650.44</v>
          </cell>
          <cell r="F206">
            <v>299230.09000000003</v>
          </cell>
          <cell r="G206">
            <v>284478.21000000002</v>
          </cell>
          <cell r="H206">
            <v>195678.57</v>
          </cell>
          <cell r="I206">
            <v>105545.12</v>
          </cell>
          <cell r="J206">
            <v>6534.65</v>
          </cell>
          <cell r="K206">
            <v>5452.7</v>
          </cell>
          <cell r="L206">
            <v>-49.19</v>
          </cell>
          <cell r="M206">
            <v>3647.19</v>
          </cell>
          <cell r="N206">
            <v>2009.67</v>
          </cell>
          <cell r="O206">
            <v>5332.55</v>
          </cell>
          <cell r="P206">
            <v>1477387.4699999997</v>
          </cell>
          <cell r="R206" t="str">
            <v>F50500E</v>
          </cell>
          <cell r="S206">
            <v>1477387.47</v>
          </cell>
          <cell r="T206">
            <v>5988834.8300000001</v>
          </cell>
        </row>
        <row r="207">
          <cell r="A207" t="str">
            <v>F50510E</v>
          </cell>
          <cell r="B207" t="str">
            <v>ELECTRIC EXPENSES</v>
          </cell>
          <cell r="C207">
            <v>0</v>
          </cell>
          <cell r="F207">
            <v>4190.09</v>
          </cell>
          <cell r="G207">
            <v>2255.69</v>
          </cell>
          <cell r="H207">
            <v>2116.33</v>
          </cell>
          <cell r="I207">
            <v>1211.57</v>
          </cell>
          <cell r="J207">
            <v>4545.12</v>
          </cell>
          <cell r="K207">
            <v>3358.92</v>
          </cell>
          <cell r="L207">
            <v>2793.8</v>
          </cell>
          <cell r="M207">
            <v>376.71</v>
          </cell>
          <cell r="N207">
            <v>3540.56</v>
          </cell>
          <cell r="O207">
            <v>1129.74</v>
          </cell>
          <cell r="P207">
            <v>25518.530000000002</v>
          </cell>
          <cell r="R207" t="str">
            <v>F50510E</v>
          </cell>
          <cell r="S207">
            <v>25518.53</v>
          </cell>
          <cell r="T207">
            <v>25518.530000000002</v>
          </cell>
        </row>
        <row r="208">
          <cell r="A208" t="str">
            <v>F50530E</v>
          </cell>
          <cell r="B208" t="str">
            <v>ELECTRIC EXPENSES</v>
          </cell>
          <cell r="C208">
            <v>0</v>
          </cell>
          <cell r="F208">
            <v>13837.65</v>
          </cell>
          <cell r="G208">
            <v>11909.33</v>
          </cell>
          <cell r="H208">
            <v>8793.8700000000008</v>
          </cell>
          <cell r="I208">
            <v>0</v>
          </cell>
          <cell r="L208">
            <v>0</v>
          </cell>
          <cell r="M208">
            <v>12034.92</v>
          </cell>
          <cell r="P208">
            <v>46575.77</v>
          </cell>
          <cell r="R208" t="str">
            <v>F50530E</v>
          </cell>
          <cell r="S208">
            <v>46575.77</v>
          </cell>
          <cell r="T208">
            <v>46575.77</v>
          </cell>
        </row>
        <row r="209">
          <cell r="A209" t="str">
            <v>F50540E</v>
          </cell>
          <cell r="B209" t="str">
            <v>ELECTRIC EXPENSES</v>
          </cell>
          <cell r="C209">
            <v>0</v>
          </cell>
          <cell r="F209">
            <v>19748.13</v>
          </cell>
          <cell r="G209">
            <v>17568.25</v>
          </cell>
          <cell r="H209">
            <v>14964.26</v>
          </cell>
          <cell r="I209">
            <v>12069.61</v>
          </cell>
          <cell r="J209">
            <v>14639.74</v>
          </cell>
          <cell r="K209">
            <v>25414.29</v>
          </cell>
          <cell r="L209">
            <v>8221.8799999999992</v>
          </cell>
          <cell r="M209">
            <v>8242.7000000000007</v>
          </cell>
          <cell r="N209">
            <v>10949.78</v>
          </cell>
          <cell r="O209">
            <v>7900.47</v>
          </cell>
          <cell r="P209">
            <v>139719.11000000002</v>
          </cell>
          <cell r="R209" t="str">
            <v>F50540E</v>
          </cell>
          <cell r="S209">
            <v>139719.10999999999</v>
          </cell>
          <cell r="T209">
            <v>139719.11000000002</v>
          </cell>
        </row>
        <row r="210">
          <cell r="A210" t="str">
            <v>F50560E</v>
          </cell>
          <cell r="B210" t="str">
            <v>ELECTRIC EXPENSES</v>
          </cell>
          <cell r="C210">
            <v>0</v>
          </cell>
          <cell r="F210">
            <v>102328.32000000001</v>
          </cell>
          <cell r="G210">
            <v>64125.09</v>
          </cell>
          <cell r="H210">
            <v>41975.78</v>
          </cell>
          <cell r="I210">
            <v>13677.37</v>
          </cell>
          <cell r="J210">
            <v>175</v>
          </cell>
          <cell r="K210">
            <v>517.61</v>
          </cell>
          <cell r="P210">
            <v>222799.16999999998</v>
          </cell>
          <cell r="R210" t="str">
            <v>F50560E</v>
          </cell>
          <cell r="S210">
            <v>222799.17</v>
          </cell>
          <cell r="T210">
            <v>222799.16999999998</v>
          </cell>
        </row>
        <row r="211">
          <cell r="A211" t="str">
            <v>F50570E</v>
          </cell>
          <cell r="B211" t="str">
            <v>ELECTRIC EXPENSES</v>
          </cell>
          <cell r="C211">
            <v>0</v>
          </cell>
          <cell r="F211">
            <v>14325.22</v>
          </cell>
          <cell r="G211">
            <v>1300.94</v>
          </cell>
          <cell r="P211">
            <v>15626.16</v>
          </cell>
          <cell r="R211" t="str">
            <v>F50570E</v>
          </cell>
          <cell r="S211">
            <v>15626.16</v>
          </cell>
          <cell r="T211">
            <v>15626.16</v>
          </cell>
        </row>
        <row r="212">
          <cell r="A212" t="str">
            <v>F50600E</v>
          </cell>
          <cell r="B212" t="str">
            <v>MISCELLANEOUS STEAM POWER EXPENSES</v>
          </cell>
          <cell r="C212">
            <v>2000601.75</v>
          </cell>
          <cell r="D212">
            <v>97045.7</v>
          </cell>
          <cell r="E212">
            <v>115599.1</v>
          </cell>
          <cell r="F212">
            <v>130467.19</v>
          </cell>
          <cell r="G212">
            <v>300063.57</v>
          </cell>
          <cell r="H212">
            <v>93286.21</v>
          </cell>
          <cell r="I212">
            <v>181011.88</v>
          </cell>
          <cell r="J212">
            <v>6852.82</v>
          </cell>
          <cell r="K212">
            <v>28608.15</v>
          </cell>
          <cell r="L212">
            <v>859287.05</v>
          </cell>
          <cell r="M212">
            <v>19474.689999999999</v>
          </cell>
          <cell r="N212">
            <v>53839.22</v>
          </cell>
          <cell r="O212">
            <v>16377.98</v>
          </cell>
          <cell r="P212">
            <v>1901913.5599999998</v>
          </cell>
          <cell r="R212" t="str">
            <v>F50600E</v>
          </cell>
          <cell r="S212">
            <v>1901913.56</v>
          </cell>
          <cell r="T212">
            <v>3902515.3099999996</v>
          </cell>
        </row>
        <row r="213">
          <cell r="A213" t="str">
            <v>F50700E</v>
          </cell>
          <cell r="B213" t="str">
            <v>RENTS</v>
          </cell>
          <cell r="C213">
            <v>9392326.0500000007</v>
          </cell>
          <cell r="D213">
            <v>776999.67</v>
          </cell>
          <cell r="E213">
            <v>758333.54</v>
          </cell>
          <cell r="F213">
            <v>756833.54</v>
          </cell>
          <cell r="G213">
            <v>771386.54</v>
          </cell>
          <cell r="H213">
            <v>-85195</v>
          </cell>
          <cell r="I213">
            <v>18004.599999999999</v>
          </cell>
          <cell r="J213">
            <v>13053</v>
          </cell>
          <cell r="K213">
            <v>21611.88</v>
          </cell>
          <cell r="L213">
            <v>0</v>
          </cell>
          <cell r="M213">
            <v>13624</v>
          </cell>
          <cell r="N213">
            <v>13053</v>
          </cell>
          <cell r="O213">
            <v>13053</v>
          </cell>
          <cell r="P213">
            <v>3070757.77</v>
          </cell>
          <cell r="R213" t="str">
            <v>F50700E</v>
          </cell>
          <cell r="S213">
            <v>3070757.77</v>
          </cell>
          <cell r="T213">
            <v>12463083.82</v>
          </cell>
        </row>
        <row r="214">
          <cell r="A214" t="str">
            <v>F51000E</v>
          </cell>
          <cell r="B214" t="str">
            <v>MAINTENANCE SUPERVISION AND ENGINEERING</v>
          </cell>
          <cell r="C214">
            <v>2707809.81</v>
          </cell>
          <cell r="D214">
            <v>193153.5</v>
          </cell>
          <cell r="E214">
            <v>124489.49</v>
          </cell>
          <cell r="F214">
            <v>43174.97</v>
          </cell>
          <cell r="G214">
            <v>32356.799999999999</v>
          </cell>
          <cell r="H214">
            <v>60970.96</v>
          </cell>
          <cell r="I214">
            <v>26632.66</v>
          </cell>
          <cell r="J214">
            <v>2419.77</v>
          </cell>
          <cell r="K214">
            <v>18970.93</v>
          </cell>
          <cell r="L214">
            <v>2029.6</v>
          </cell>
          <cell r="M214">
            <v>8194.6200000000008</v>
          </cell>
          <cell r="N214">
            <v>-12758.11</v>
          </cell>
          <cell r="O214">
            <v>-7535.31</v>
          </cell>
          <cell r="P214">
            <v>492099.87999999995</v>
          </cell>
          <cell r="R214" t="str">
            <v>F51000E</v>
          </cell>
          <cell r="S214">
            <v>492099.88</v>
          </cell>
          <cell r="T214">
            <v>3199909.69</v>
          </cell>
        </row>
        <row r="215">
          <cell r="A215" t="str">
            <v>F51010E</v>
          </cell>
          <cell r="B215" t="str">
            <v>MAINTENANCE SUPERVISION AND ENGINEERING</v>
          </cell>
          <cell r="C215">
            <v>0</v>
          </cell>
          <cell r="F215">
            <v>74542.350000000006</v>
          </cell>
          <cell r="G215">
            <v>61342.22</v>
          </cell>
          <cell r="H215">
            <v>74898.36</v>
          </cell>
          <cell r="I215">
            <v>16849.66</v>
          </cell>
          <cell r="J215">
            <v>2213.1799999999998</v>
          </cell>
          <cell r="K215">
            <v>7662.35</v>
          </cell>
          <cell r="L215">
            <v>8845.7199999999993</v>
          </cell>
          <cell r="M215">
            <v>8492.1200000000008</v>
          </cell>
          <cell r="N215">
            <v>18059.25</v>
          </cell>
          <cell r="O215">
            <v>9032.7800000000007</v>
          </cell>
          <cell r="P215">
            <v>281937.99</v>
          </cell>
          <cell r="R215" t="str">
            <v>F51010E</v>
          </cell>
          <cell r="S215">
            <v>281937.99</v>
          </cell>
          <cell r="T215">
            <v>281937.99</v>
          </cell>
        </row>
        <row r="216">
          <cell r="A216" t="str">
            <v>F51020E</v>
          </cell>
          <cell r="B216" t="str">
            <v>MAINTENANCE SUPERVISION AND ENGINEERING</v>
          </cell>
          <cell r="C216">
            <v>0</v>
          </cell>
          <cell r="F216">
            <v>67683.39</v>
          </cell>
          <cell r="G216">
            <v>50737.58</v>
          </cell>
          <cell r="H216">
            <v>11681.57</v>
          </cell>
          <cell r="I216">
            <v>1045.69</v>
          </cell>
          <cell r="J216">
            <v>266.60000000000002</v>
          </cell>
          <cell r="K216">
            <v>3508.6</v>
          </cell>
          <cell r="L216">
            <v>1154.69</v>
          </cell>
          <cell r="M216">
            <v>2150.6</v>
          </cell>
          <cell r="N216">
            <v>0</v>
          </cell>
          <cell r="O216">
            <v>347.02</v>
          </cell>
          <cell r="P216">
            <v>138575.74000000002</v>
          </cell>
          <cell r="R216" t="str">
            <v>F51020E</v>
          </cell>
          <cell r="S216">
            <v>138575.74</v>
          </cell>
          <cell r="T216">
            <v>138575.74000000002</v>
          </cell>
        </row>
        <row r="217">
          <cell r="A217" t="str">
            <v>F51030E</v>
          </cell>
          <cell r="B217" t="str">
            <v>MAINTENANCE SUPERVISION AND ENGINEERING</v>
          </cell>
          <cell r="C217">
            <v>0</v>
          </cell>
          <cell r="F217">
            <v>887.91</v>
          </cell>
          <cell r="G217">
            <v>308.12</v>
          </cell>
          <cell r="H217">
            <v>132.47999999999999</v>
          </cell>
          <cell r="I217">
            <v>0</v>
          </cell>
          <cell r="L217">
            <v>19795.3</v>
          </cell>
          <cell r="M217">
            <v>0</v>
          </cell>
          <cell r="N217">
            <v>0</v>
          </cell>
          <cell r="O217">
            <v>645.01</v>
          </cell>
          <cell r="P217">
            <v>21768.819999999996</v>
          </cell>
          <cell r="R217" t="str">
            <v>F51030E</v>
          </cell>
          <cell r="S217">
            <v>21768.82</v>
          </cell>
          <cell r="T217">
            <v>21768.819999999996</v>
          </cell>
        </row>
        <row r="218">
          <cell r="A218" t="str">
            <v>F51100E</v>
          </cell>
          <cell r="B218" t="str">
            <v>MAINTENANCE OF STRUCTURES</v>
          </cell>
          <cell r="C218">
            <v>4929031.97</v>
          </cell>
          <cell r="D218">
            <v>358471.67999999999</v>
          </cell>
          <cell r="E218">
            <v>171446.31</v>
          </cell>
          <cell r="F218">
            <v>250427.42</v>
          </cell>
          <cell r="G218">
            <v>188006.53</v>
          </cell>
          <cell r="H218">
            <v>206763.97</v>
          </cell>
          <cell r="I218">
            <v>326678.89</v>
          </cell>
          <cell r="J218">
            <v>222785.4</v>
          </cell>
          <cell r="K218">
            <v>107554.15</v>
          </cell>
          <cell r="L218">
            <v>84971.86</v>
          </cell>
          <cell r="M218">
            <v>48287.46</v>
          </cell>
          <cell r="N218">
            <v>182968.47</v>
          </cell>
          <cell r="O218">
            <v>-3260825.04</v>
          </cell>
          <cell r="P218">
            <v>-1112462.8999999999</v>
          </cell>
          <cell r="R218" t="str">
            <v>F51100E</v>
          </cell>
          <cell r="S218">
            <v>-1112462.8999999999</v>
          </cell>
          <cell r="T218">
            <v>3816569.07</v>
          </cell>
        </row>
        <row r="219">
          <cell r="A219" t="str">
            <v>F51200E</v>
          </cell>
          <cell r="B219" t="str">
            <v>MAINTENANCE OF BOILER PLANT</v>
          </cell>
          <cell r="C219">
            <v>4901535.7</v>
          </cell>
          <cell r="D219">
            <v>355912</v>
          </cell>
          <cell r="E219">
            <v>201114.43</v>
          </cell>
          <cell r="F219">
            <v>391470.51</v>
          </cell>
          <cell r="G219">
            <v>287888.03000000003</v>
          </cell>
          <cell r="H219">
            <v>174650.51</v>
          </cell>
          <cell r="I219">
            <v>29347.58</v>
          </cell>
          <cell r="J219">
            <v>6157.51</v>
          </cell>
          <cell r="K219">
            <v>20188.88</v>
          </cell>
          <cell r="L219">
            <v>-1426.53</v>
          </cell>
          <cell r="M219">
            <v>18.16</v>
          </cell>
          <cell r="N219">
            <v>9027.35</v>
          </cell>
          <cell r="O219">
            <v>82807.520000000004</v>
          </cell>
          <cell r="P219">
            <v>1557155.95</v>
          </cell>
          <cell r="R219" t="str">
            <v>F51200E</v>
          </cell>
          <cell r="S219">
            <v>1557155.95</v>
          </cell>
          <cell r="T219">
            <v>6458691.6500000004</v>
          </cell>
        </row>
        <row r="220">
          <cell r="A220" t="str">
            <v>F51220E</v>
          </cell>
          <cell r="B220" t="str">
            <v>MAINTENANCE OF BOILER PLANT</v>
          </cell>
          <cell r="C220">
            <v>0</v>
          </cell>
          <cell r="F220">
            <v>6077.06</v>
          </cell>
          <cell r="G220">
            <v>6448.36</v>
          </cell>
          <cell r="H220">
            <v>1466.08</v>
          </cell>
          <cell r="I220">
            <v>2079.16</v>
          </cell>
          <cell r="J220">
            <v>812.69</v>
          </cell>
          <cell r="K220">
            <v>0</v>
          </cell>
          <cell r="L220">
            <v>4263.3500000000004</v>
          </cell>
          <cell r="M220">
            <v>0</v>
          </cell>
          <cell r="P220">
            <v>21146.699999999997</v>
          </cell>
          <cell r="R220" t="str">
            <v>F51220E</v>
          </cell>
          <cell r="S220">
            <v>21146.7</v>
          </cell>
          <cell r="T220">
            <v>21146.699999999997</v>
          </cell>
        </row>
        <row r="221">
          <cell r="A221" t="str">
            <v>F51300E</v>
          </cell>
          <cell r="B221" t="str">
            <v>MAINTENANCE OF ELECTRIC PLANT</v>
          </cell>
          <cell r="C221">
            <v>3036140.66</v>
          </cell>
          <cell r="D221">
            <v>262316.05</v>
          </cell>
          <cell r="E221">
            <v>152942.04999999999</v>
          </cell>
          <cell r="F221">
            <v>450622.95</v>
          </cell>
          <cell r="G221">
            <v>183490.22</v>
          </cell>
          <cell r="H221">
            <v>72353.38</v>
          </cell>
          <cell r="I221">
            <v>41674.06</v>
          </cell>
          <cell r="J221">
            <v>8961.6299999999992</v>
          </cell>
          <cell r="K221">
            <v>582.09</v>
          </cell>
          <cell r="L221">
            <v>7167.55</v>
          </cell>
          <cell r="M221">
            <v>3537.39</v>
          </cell>
          <cell r="N221">
            <v>4909.05</v>
          </cell>
          <cell r="O221">
            <v>5584.87</v>
          </cell>
          <cell r="P221">
            <v>1194141.29</v>
          </cell>
          <cell r="R221" t="str">
            <v>F51300E</v>
          </cell>
          <cell r="S221">
            <v>1194141.29</v>
          </cell>
          <cell r="T221">
            <v>4230281.95</v>
          </cell>
        </row>
        <row r="222">
          <cell r="A222" t="str">
            <v>F51320E</v>
          </cell>
          <cell r="B222" t="str">
            <v>MAINTENANCE OF ELECTRIC PLANT</v>
          </cell>
          <cell r="C222">
            <v>0</v>
          </cell>
          <cell r="F222">
            <v>12129.57</v>
          </cell>
          <cell r="G222">
            <v>6450.11</v>
          </cell>
          <cell r="H222">
            <v>2232.46</v>
          </cell>
          <cell r="I222">
            <v>12460.84</v>
          </cell>
          <cell r="N222">
            <v>0</v>
          </cell>
          <cell r="O222">
            <v>1633.13</v>
          </cell>
          <cell r="P222">
            <v>34906.109999999993</v>
          </cell>
          <cell r="R222" t="str">
            <v>F51320E</v>
          </cell>
          <cell r="S222">
            <v>34906.11</v>
          </cell>
          <cell r="T222">
            <v>34906.109999999993</v>
          </cell>
        </row>
        <row r="223">
          <cell r="A223" t="str">
            <v>F51400E</v>
          </cell>
          <cell r="B223" t="str">
            <v>MAINTENANCE OF MISCELLANEOUS STEAM PLANT</v>
          </cell>
          <cell r="C223">
            <v>943606.75</v>
          </cell>
          <cell r="D223">
            <v>26845.49</v>
          </cell>
          <cell r="E223">
            <v>69138.83</v>
          </cell>
          <cell r="F223">
            <v>22126.46</v>
          </cell>
          <cell r="G223">
            <v>31366.15</v>
          </cell>
          <cell r="H223">
            <v>20841.439999999999</v>
          </cell>
          <cell r="I223">
            <v>18472.07</v>
          </cell>
          <cell r="J223">
            <v>0</v>
          </cell>
          <cell r="K223">
            <v>4459.33</v>
          </cell>
          <cell r="L223">
            <v>-614.9</v>
          </cell>
          <cell r="M223">
            <v>0</v>
          </cell>
          <cell r="N223">
            <v>0</v>
          </cell>
          <cell r="O223">
            <v>416.66</v>
          </cell>
          <cell r="P223">
            <v>193051.53</v>
          </cell>
          <cell r="R223" t="str">
            <v>F51400E</v>
          </cell>
          <cell r="S223">
            <v>193051.53</v>
          </cell>
          <cell r="T223">
            <v>1136658.28</v>
          </cell>
        </row>
        <row r="224">
          <cell r="A224" t="str">
            <v>F51420E</v>
          </cell>
          <cell r="B224" t="str">
            <v>MAINTENANCE OF MISCELLANEOUS STEAM PLANT</v>
          </cell>
          <cell r="C224">
            <v>0</v>
          </cell>
          <cell r="H224">
            <v>78.2</v>
          </cell>
          <cell r="I224">
            <v>0</v>
          </cell>
          <cell r="P224">
            <v>78.2</v>
          </cell>
          <cell r="R224" t="str">
            <v>F51420E</v>
          </cell>
          <cell r="S224">
            <v>78.2</v>
          </cell>
          <cell r="T224">
            <v>78.2</v>
          </cell>
        </row>
        <row r="225">
          <cell r="A225" t="str">
            <v>F51700E</v>
          </cell>
          <cell r="B225" t="str">
            <v>OPERATION SUPERVISION AND ENGINEERING</v>
          </cell>
          <cell r="C225">
            <v>21808919.77</v>
          </cell>
          <cell r="D225">
            <v>1927293.44</v>
          </cell>
          <cell r="E225">
            <v>1174519.58</v>
          </cell>
          <cell r="F225">
            <v>1158559.6200000001</v>
          </cell>
          <cell r="G225">
            <v>1550128.05</v>
          </cell>
          <cell r="H225">
            <v>1301394.23</v>
          </cell>
          <cell r="I225">
            <v>1533470.73</v>
          </cell>
          <cell r="J225">
            <v>1294027.8999999999</v>
          </cell>
          <cell r="K225">
            <v>1478485.49</v>
          </cell>
          <cell r="L225">
            <v>790605.21</v>
          </cell>
          <cell r="M225">
            <v>988795.5</v>
          </cell>
          <cell r="N225">
            <v>2334789.44</v>
          </cell>
          <cell r="O225">
            <v>1795646.92</v>
          </cell>
          <cell r="P225">
            <v>17327716.109999999</v>
          </cell>
          <cell r="R225" t="str">
            <v>F51700E</v>
          </cell>
          <cell r="S225">
            <v>17327716.109999999</v>
          </cell>
          <cell r="T225">
            <v>39136635.879999995</v>
          </cell>
        </row>
        <row r="226">
          <cell r="A226" t="str">
            <v>F51800E</v>
          </cell>
          <cell r="B226" t="str">
            <v>FUEL</v>
          </cell>
          <cell r="C226">
            <v>19421127.789999999</v>
          </cell>
          <cell r="D226">
            <v>972450.44</v>
          </cell>
          <cell r="E226">
            <v>887683.92</v>
          </cell>
          <cell r="F226">
            <v>1398210.85</v>
          </cell>
          <cell r="G226">
            <v>878387.18</v>
          </cell>
          <cell r="H226">
            <v>1326365.73</v>
          </cell>
          <cell r="I226">
            <v>1635673.86</v>
          </cell>
          <cell r="J226">
            <v>1421640.97</v>
          </cell>
          <cell r="K226">
            <v>1746999.54</v>
          </cell>
          <cell r="L226">
            <v>1647043.65</v>
          </cell>
          <cell r="M226">
            <v>1745326.87</v>
          </cell>
          <cell r="N226">
            <v>1654700.11</v>
          </cell>
          <cell r="O226">
            <v>1676773.8</v>
          </cell>
          <cell r="P226">
            <v>16991256.920000002</v>
          </cell>
          <cell r="R226" t="str">
            <v>F51800E</v>
          </cell>
          <cell r="S226">
            <v>16991256.920000002</v>
          </cell>
          <cell r="T226">
            <v>36412384.710000001</v>
          </cell>
        </row>
        <row r="227">
          <cell r="A227" t="str">
            <v>F51900E</v>
          </cell>
          <cell r="B227" t="str">
            <v>COOLANTS AND WATER</v>
          </cell>
          <cell r="C227">
            <v>188131.1</v>
          </cell>
          <cell r="D227">
            <v>12322.4</v>
          </cell>
          <cell r="E227">
            <v>18861.71</v>
          </cell>
          <cell r="F227">
            <v>18158.349999999999</v>
          </cell>
          <cell r="G227">
            <v>7606.21</v>
          </cell>
          <cell r="H227">
            <v>14180.43</v>
          </cell>
          <cell r="I227">
            <v>15247.76</v>
          </cell>
          <cell r="J227">
            <v>8902.1299999999992</v>
          </cell>
          <cell r="K227">
            <v>15427.79</v>
          </cell>
          <cell r="L227">
            <v>10228.08</v>
          </cell>
          <cell r="M227">
            <v>25582.3</v>
          </cell>
          <cell r="N227">
            <v>9063.7099999999991</v>
          </cell>
          <cell r="O227">
            <v>3820.82</v>
          </cell>
          <cell r="P227">
            <v>159401.69</v>
          </cell>
          <cell r="R227" t="str">
            <v>F51900E</v>
          </cell>
          <cell r="S227">
            <v>159401.69</v>
          </cell>
          <cell r="T227">
            <v>347532.79000000004</v>
          </cell>
        </row>
        <row r="228">
          <cell r="A228" t="str">
            <v>F52000E</v>
          </cell>
          <cell r="B228" t="str">
            <v>STEAM EXPENSES</v>
          </cell>
          <cell r="C228">
            <v>10392384.76</v>
          </cell>
          <cell r="D228">
            <v>915781.67</v>
          </cell>
          <cell r="E228">
            <v>179257.26</v>
          </cell>
          <cell r="F228">
            <v>927031.51</v>
          </cell>
          <cell r="G228">
            <v>2328757.4500000002</v>
          </cell>
          <cell r="H228">
            <v>1503047.57</v>
          </cell>
          <cell r="I228">
            <v>564026.1</v>
          </cell>
          <cell r="J228">
            <v>850513.72</v>
          </cell>
          <cell r="K228">
            <v>40396.379999999997</v>
          </cell>
          <cell r="L228">
            <v>696659.27</v>
          </cell>
          <cell r="M228">
            <v>603864.6</v>
          </cell>
          <cell r="N228">
            <v>668341.71</v>
          </cell>
          <cell r="O228">
            <v>766587.31</v>
          </cell>
          <cell r="P228">
            <v>10044264.549999999</v>
          </cell>
          <cell r="R228" t="str">
            <v>F52000E</v>
          </cell>
          <cell r="S228">
            <v>10044264.549999999</v>
          </cell>
          <cell r="T228">
            <v>20436649.309999999</v>
          </cell>
        </row>
        <row r="229">
          <cell r="A229" t="str">
            <v>F52300E</v>
          </cell>
          <cell r="B229" t="str">
            <v>ELECTRIC EXPENSES</v>
          </cell>
          <cell r="C229">
            <v>2549590.0299999998</v>
          </cell>
          <cell r="D229">
            <v>222209.72</v>
          </cell>
          <cell r="E229">
            <v>-61487.93</v>
          </cell>
          <cell r="F229">
            <v>302567.28000000003</v>
          </cell>
          <cell r="G229">
            <v>387983.12</v>
          </cell>
          <cell r="H229">
            <v>271397.67</v>
          </cell>
          <cell r="I229">
            <v>87425.66</v>
          </cell>
          <cell r="J229">
            <v>105925.15</v>
          </cell>
          <cell r="K229">
            <v>219892.43</v>
          </cell>
          <cell r="L229">
            <v>216662.11</v>
          </cell>
          <cell r="M229">
            <v>186818.49</v>
          </cell>
          <cell r="N229">
            <v>200364.44</v>
          </cell>
          <cell r="O229">
            <v>243300.26</v>
          </cell>
          <cell r="P229">
            <v>2383058.4000000004</v>
          </cell>
          <cell r="R229" t="str">
            <v>F52300E</v>
          </cell>
          <cell r="S229">
            <v>2383058.4</v>
          </cell>
          <cell r="T229">
            <v>4932648.43</v>
          </cell>
        </row>
        <row r="230">
          <cell r="A230" t="str">
            <v>F52400E</v>
          </cell>
          <cell r="B230" t="str">
            <v>MISCELLANEOUS NUCLEAR POWER EXPENSES</v>
          </cell>
          <cell r="C230">
            <v>21070197.010000002</v>
          </cell>
          <cell r="D230">
            <v>1449034.2</v>
          </cell>
          <cell r="E230">
            <v>814608.35</v>
          </cell>
          <cell r="F230">
            <v>1700636.83</v>
          </cell>
          <cell r="G230">
            <v>1485411.91</v>
          </cell>
          <cell r="H230">
            <v>1353313.47</v>
          </cell>
          <cell r="I230">
            <v>1966131.7</v>
          </cell>
          <cell r="J230">
            <v>1368241.16</v>
          </cell>
          <cell r="K230">
            <v>1292446.77</v>
          </cell>
          <cell r="L230">
            <v>1482754.89</v>
          </cell>
          <cell r="M230">
            <v>1401284.97</v>
          </cell>
          <cell r="N230">
            <v>1943085.09</v>
          </cell>
          <cell r="O230">
            <v>3212569.56</v>
          </cell>
          <cell r="P230">
            <v>19469518.899999999</v>
          </cell>
          <cell r="R230" t="str">
            <v>F52400E</v>
          </cell>
          <cell r="S230">
            <v>19469518.900000002</v>
          </cell>
          <cell r="T230">
            <v>40539715.909999996</v>
          </cell>
        </row>
        <row r="231">
          <cell r="A231" t="str">
            <v>F52500E</v>
          </cell>
          <cell r="B231" t="str">
            <v>RENTS</v>
          </cell>
          <cell r="C231">
            <v>263640.76</v>
          </cell>
          <cell r="D231">
            <v>-6803.26</v>
          </cell>
          <cell r="E231">
            <v>-14145.44</v>
          </cell>
          <cell r="F231">
            <v>28651.7</v>
          </cell>
          <cell r="G231">
            <v>25936.49</v>
          </cell>
          <cell r="H231">
            <v>17860.45</v>
          </cell>
          <cell r="I231">
            <v>34308.800000000003</v>
          </cell>
          <cell r="J231">
            <v>18.43</v>
          </cell>
          <cell r="K231">
            <v>20.16</v>
          </cell>
          <cell r="L231">
            <v>28560.84</v>
          </cell>
          <cell r="M231">
            <v>-617.99</v>
          </cell>
          <cell r="N231">
            <v>3563.17</v>
          </cell>
          <cell r="O231">
            <v>85978.47</v>
          </cell>
          <cell r="P231">
            <v>203331.82</v>
          </cell>
          <cell r="R231" t="str">
            <v>F52500E</v>
          </cell>
          <cell r="S231">
            <v>203331.82</v>
          </cell>
          <cell r="T231">
            <v>466972.58</v>
          </cell>
        </row>
        <row r="232">
          <cell r="A232" t="str">
            <v>F52800E</v>
          </cell>
          <cell r="B232" t="str">
            <v>MAINTENANCE SUPERVISION AND ENGINEERING</v>
          </cell>
          <cell r="C232">
            <v>6876841.0199999996</v>
          </cell>
          <cell r="D232">
            <v>514335.27</v>
          </cell>
          <cell r="E232">
            <v>1722812.44</v>
          </cell>
          <cell r="F232">
            <v>925774.1</v>
          </cell>
          <cell r="G232">
            <v>776137.77</v>
          </cell>
          <cell r="H232">
            <v>425718.62</v>
          </cell>
          <cell r="I232">
            <v>-411369.68</v>
          </cell>
          <cell r="J232">
            <v>585749.28</v>
          </cell>
          <cell r="K232">
            <v>496032.94</v>
          </cell>
          <cell r="L232">
            <v>2951384.36</v>
          </cell>
          <cell r="M232">
            <v>461958.09</v>
          </cell>
          <cell r="N232">
            <v>584172.93999999994</v>
          </cell>
          <cell r="O232">
            <v>670885.91</v>
          </cell>
          <cell r="P232">
            <v>9703592.0399999991</v>
          </cell>
          <cell r="R232" t="str">
            <v>F52800E</v>
          </cell>
          <cell r="S232">
            <v>9703592.0399999991</v>
          </cell>
          <cell r="T232">
            <v>16580433.059999999</v>
          </cell>
        </row>
        <row r="233">
          <cell r="A233" t="str">
            <v>F52900E</v>
          </cell>
          <cell r="B233" t="str">
            <v>MAINTENANCE OF STRUCTURES</v>
          </cell>
          <cell r="C233">
            <v>4313867.8899999997</v>
          </cell>
          <cell r="D233">
            <v>284779.23</v>
          </cell>
          <cell r="E233">
            <v>-92165.08</v>
          </cell>
          <cell r="F233">
            <v>147612.32999999999</v>
          </cell>
          <cell r="G233">
            <v>538181.94999999995</v>
          </cell>
          <cell r="H233">
            <v>331160.21000000002</v>
          </cell>
          <cell r="I233">
            <v>485045.79</v>
          </cell>
          <cell r="J233">
            <v>420259.13</v>
          </cell>
          <cell r="K233">
            <v>301846.82</v>
          </cell>
          <cell r="L233">
            <v>214515.78</v>
          </cell>
          <cell r="M233">
            <v>227474.34</v>
          </cell>
          <cell r="N233">
            <v>283395.18</v>
          </cell>
          <cell r="O233">
            <v>397541.19</v>
          </cell>
          <cell r="P233">
            <v>3539646.8699999996</v>
          </cell>
          <cell r="R233" t="str">
            <v>F52900E</v>
          </cell>
          <cell r="S233">
            <v>3539646.87</v>
          </cell>
          <cell r="T233">
            <v>7853514.7599999998</v>
          </cell>
        </row>
        <row r="234">
          <cell r="A234" t="str">
            <v>F53000E</v>
          </cell>
          <cell r="B234" t="str">
            <v>MAINTENANCE OF REACTOR PLANT EQUIPMENT</v>
          </cell>
          <cell r="C234">
            <v>6086066.96</v>
          </cell>
          <cell r="D234">
            <v>902578.44</v>
          </cell>
          <cell r="E234">
            <v>1008993.59</v>
          </cell>
          <cell r="F234">
            <v>1027611.09</v>
          </cell>
          <cell r="G234">
            <v>1527354.37</v>
          </cell>
          <cell r="H234">
            <v>810434.52</v>
          </cell>
          <cell r="I234">
            <v>1645790.49</v>
          </cell>
          <cell r="J234">
            <v>656931.99</v>
          </cell>
          <cell r="K234">
            <v>94662.1</v>
          </cell>
          <cell r="L234">
            <v>387853.65</v>
          </cell>
          <cell r="M234">
            <v>338422.89</v>
          </cell>
          <cell r="N234">
            <v>360797.07</v>
          </cell>
          <cell r="O234">
            <v>367202.02</v>
          </cell>
          <cell r="P234">
            <v>9128632.2200000007</v>
          </cell>
          <cell r="R234" t="str">
            <v>F53000E</v>
          </cell>
          <cell r="S234">
            <v>9128632.2200000007</v>
          </cell>
          <cell r="T234">
            <v>15214699.18</v>
          </cell>
        </row>
        <row r="235">
          <cell r="A235" t="str">
            <v>F53100E</v>
          </cell>
          <cell r="B235" t="str">
            <v>MAINTENANCE OF ELECTRIC PLANT</v>
          </cell>
          <cell r="C235">
            <v>3744030.47</v>
          </cell>
          <cell r="D235">
            <v>484827.19</v>
          </cell>
          <cell r="E235">
            <v>271826.28999999998</v>
          </cell>
          <cell r="F235">
            <v>623249.35</v>
          </cell>
          <cell r="G235">
            <v>729809.05</v>
          </cell>
          <cell r="H235">
            <v>286484.78000000003</v>
          </cell>
          <cell r="I235">
            <v>964302.51</v>
          </cell>
          <cell r="J235">
            <v>842764.49</v>
          </cell>
          <cell r="K235">
            <v>324549.7</v>
          </cell>
          <cell r="L235">
            <v>312179.5</v>
          </cell>
          <cell r="M235">
            <v>280435.20000000001</v>
          </cell>
          <cell r="N235">
            <v>336295.97</v>
          </cell>
          <cell r="O235">
            <v>193840.49</v>
          </cell>
          <cell r="P235">
            <v>5650564.5200000005</v>
          </cell>
          <cell r="R235" t="str">
            <v>F53100E</v>
          </cell>
          <cell r="S235">
            <v>5650564.5199999996</v>
          </cell>
          <cell r="T235">
            <v>9394594.9900000002</v>
          </cell>
        </row>
        <row r="236">
          <cell r="A236" t="str">
            <v>F53200E</v>
          </cell>
          <cell r="B236" t="str">
            <v>MAINTENANCE OF MISCELLANEOUS NUCLEAR PLANT</v>
          </cell>
          <cell r="C236">
            <v>5244396.0199999996</v>
          </cell>
          <cell r="D236">
            <v>2242367.89</v>
          </cell>
          <cell r="E236">
            <v>2103922.84</v>
          </cell>
          <cell r="F236">
            <v>990079.82</v>
          </cell>
          <cell r="G236">
            <v>478069.41</v>
          </cell>
          <cell r="H236">
            <v>-19417.95</v>
          </cell>
          <cell r="I236">
            <v>-362516.4</v>
          </cell>
          <cell r="J236">
            <v>-711002.64</v>
          </cell>
          <cell r="K236">
            <v>336287.63</v>
          </cell>
          <cell r="L236">
            <v>340361.57</v>
          </cell>
          <cell r="M236">
            <v>318225.08</v>
          </cell>
          <cell r="N236">
            <v>397486.45</v>
          </cell>
          <cell r="O236">
            <v>664456.06000000006</v>
          </cell>
          <cell r="P236">
            <v>6778319.7600000016</v>
          </cell>
          <cell r="R236" t="str">
            <v>F53200E</v>
          </cell>
          <cell r="S236">
            <v>6778319.7599999998</v>
          </cell>
          <cell r="T236">
            <v>12022715.780000001</v>
          </cell>
        </row>
        <row r="237">
          <cell r="A237" t="str">
            <v>F54600E</v>
          </cell>
          <cell r="B237" t="str">
            <v>OPERATION SUPERVISION AND ENGINEERING</v>
          </cell>
          <cell r="C237">
            <v>39405.160000000003</v>
          </cell>
          <cell r="D237">
            <v>9041.2199999999993</v>
          </cell>
          <cell r="E237">
            <v>3823.31</v>
          </cell>
          <cell r="F237">
            <v>3417</v>
          </cell>
          <cell r="G237">
            <v>3731.07</v>
          </cell>
          <cell r="H237">
            <v>20464.310000000001</v>
          </cell>
          <cell r="I237">
            <v>980.76</v>
          </cell>
          <cell r="J237">
            <v>1555.87</v>
          </cell>
          <cell r="K237">
            <v>385.17</v>
          </cell>
          <cell r="L237">
            <v>66.67</v>
          </cell>
          <cell r="M237">
            <v>348.88</v>
          </cell>
          <cell r="N237">
            <v>21.81</v>
          </cell>
          <cell r="O237">
            <v>0</v>
          </cell>
          <cell r="P237">
            <v>43836.07</v>
          </cell>
          <cell r="R237" t="str">
            <v>F54600E</v>
          </cell>
          <cell r="S237">
            <v>43836.07</v>
          </cell>
          <cell r="T237">
            <v>83241.23000000001</v>
          </cell>
        </row>
        <row r="238">
          <cell r="A238" t="str">
            <v>F54610E</v>
          </cell>
          <cell r="B238" t="str">
            <v>OPERATION SUPERVISION AND ENGINEERING</v>
          </cell>
          <cell r="C238">
            <v>0</v>
          </cell>
          <cell r="F238">
            <v>0</v>
          </cell>
          <cell r="G238">
            <v>351.62</v>
          </cell>
          <cell r="J238">
            <v>0</v>
          </cell>
          <cell r="K238">
            <v>10.66</v>
          </cell>
          <cell r="N238">
            <v>10.78</v>
          </cell>
          <cell r="O238">
            <v>0</v>
          </cell>
          <cell r="P238">
            <v>373.06</v>
          </cell>
          <cell r="R238" t="str">
            <v>F54610E</v>
          </cell>
          <cell r="S238">
            <v>373.06</v>
          </cell>
          <cell r="T238">
            <v>373.06</v>
          </cell>
        </row>
        <row r="239">
          <cell r="A239" t="str">
            <v>F54700E</v>
          </cell>
          <cell r="B239" t="str">
            <v>FUEL</v>
          </cell>
          <cell r="C239">
            <v>3247237.35</v>
          </cell>
          <cell r="D239">
            <v>136125.72</v>
          </cell>
          <cell r="E239">
            <v>183425.96</v>
          </cell>
          <cell r="F239">
            <v>146013.71</v>
          </cell>
          <cell r="G239">
            <v>210336.93</v>
          </cell>
          <cell r="H239">
            <v>524120</v>
          </cell>
          <cell r="I239">
            <v>608640.87</v>
          </cell>
          <cell r="J239">
            <v>20163.43</v>
          </cell>
          <cell r="K239">
            <v>0</v>
          </cell>
          <cell r="L239">
            <v>0</v>
          </cell>
          <cell r="M239">
            <v>6627.6</v>
          </cell>
          <cell r="N239">
            <v>57671.56</v>
          </cell>
          <cell r="O239">
            <v>0</v>
          </cell>
          <cell r="P239">
            <v>1893125.78</v>
          </cell>
          <cell r="R239" t="str">
            <v>F54700E</v>
          </cell>
          <cell r="S239">
            <v>1893125.78</v>
          </cell>
          <cell r="T239">
            <v>5140363.13</v>
          </cell>
        </row>
        <row r="240">
          <cell r="A240" t="str">
            <v>F54800E</v>
          </cell>
          <cell r="B240" t="str">
            <v>GENERATION EXPENSES</v>
          </cell>
          <cell r="C240">
            <v>70367.33</v>
          </cell>
          <cell r="D240">
            <v>15135.31</v>
          </cell>
          <cell r="E240">
            <v>6290.39</v>
          </cell>
          <cell r="F240">
            <v>6265.46</v>
          </cell>
          <cell r="G240">
            <v>5511.87</v>
          </cell>
          <cell r="H240">
            <v>1792.25</v>
          </cell>
          <cell r="I240">
            <v>1842.49</v>
          </cell>
          <cell r="J240">
            <v>2506.33</v>
          </cell>
          <cell r="K240">
            <v>0</v>
          </cell>
          <cell r="N240">
            <v>-152.66</v>
          </cell>
          <cell r="O240">
            <v>0</v>
          </cell>
          <cell r="P240">
            <v>39191.439999999995</v>
          </cell>
          <cell r="R240" t="str">
            <v>F54800E</v>
          </cell>
          <cell r="S240">
            <v>39191.440000000002</v>
          </cell>
          <cell r="T240">
            <v>109558.76999999999</v>
          </cell>
        </row>
        <row r="241">
          <cell r="A241" t="str">
            <v>F54900E</v>
          </cell>
          <cell r="B241" t="str">
            <v>MISCELLANEOUS OTHER POWER GENERATION EXPENSES</v>
          </cell>
          <cell r="C241">
            <v>50059.74</v>
          </cell>
          <cell r="D241">
            <v>-4322.09</v>
          </cell>
          <cell r="E241">
            <v>1638.21</v>
          </cell>
          <cell r="F241">
            <v>20139.689999999999</v>
          </cell>
          <cell r="G241">
            <v>1773.7</v>
          </cell>
          <cell r="H241">
            <v>5967.89</v>
          </cell>
          <cell r="I241">
            <v>5375.25</v>
          </cell>
          <cell r="J241">
            <v>3859.25</v>
          </cell>
          <cell r="K241">
            <v>2200.0100000000002</v>
          </cell>
          <cell r="L241">
            <v>10687.63</v>
          </cell>
          <cell r="M241">
            <v>2732.69</v>
          </cell>
          <cell r="N241">
            <v>7187.55</v>
          </cell>
          <cell r="O241">
            <v>4544.84</v>
          </cell>
          <cell r="P241">
            <v>61784.619999999995</v>
          </cell>
          <cell r="R241" t="str">
            <v>F54900E</v>
          </cell>
          <cell r="S241">
            <v>61784.62</v>
          </cell>
          <cell r="T241">
            <v>111844.35999999999</v>
          </cell>
        </row>
        <row r="242">
          <cell r="A242" t="str">
            <v>F55000E</v>
          </cell>
          <cell r="B242" t="str">
            <v>RENTS</v>
          </cell>
          <cell r="C242">
            <v>9422.84</v>
          </cell>
          <cell r="D242">
            <v>95.89</v>
          </cell>
          <cell r="E242">
            <v>0</v>
          </cell>
          <cell r="J242">
            <v>568.27</v>
          </cell>
          <cell r="K242">
            <v>0</v>
          </cell>
          <cell r="P242">
            <v>664.16</v>
          </cell>
          <cell r="R242" t="str">
            <v>F55000E</v>
          </cell>
          <cell r="S242">
            <v>664.16</v>
          </cell>
          <cell r="T242">
            <v>10087</v>
          </cell>
        </row>
        <row r="243">
          <cell r="A243" t="str">
            <v>F55100E</v>
          </cell>
          <cell r="B243" t="str">
            <v>MAINTENANCE SUPERVISION AND ENGINEERING</v>
          </cell>
          <cell r="C243">
            <v>66635.33</v>
          </cell>
          <cell r="D243">
            <v>6074</v>
          </cell>
          <cell r="E243">
            <v>4430.37</v>
          </cell>
          <cell r="F243">
            <v>-409.12</v>
          </cell>
          <cell r="G243">
            <v>339.45</v>
          </cell>
          <cell r="H243">
            <v>93.99</v>
          </cell>
          <cell r="I243">
            <v>346.82</v>
          </cell>
          <cell r="L243">
            <v>0</v>
          </cell>
          <cell r="M243">
            <v>75</v>
          </cell>
          <cell r="P243">
            <v>10950.509999999998</v>
          </cell>
          <cell r="R243" t="str">
            <v>F55100E</v>
          </cell>
          <cell r="S243">
            <v>10950.51</v>
          </cell>
          <cell r="T243">
            <v>77585.84</v>
          </cell>
        </row>
        <row r="244">
          <cell r="A244" t="str">
            <v>F55200E</v>
          </cell>
          <cell r="B244" t="str">
            <v>MAINTENANCE OF STRUCTURES</v>
          </cell>
          <cell r="C244">
            <v>130690.72</v>
          </cell>
          <cell r="D244">
            <v>3596.74</v>
          </cell>
          <cell r="E244">
            <v>4613.54</v>
          </cell>
          <cell r="F244">
            <v>940</v>
          </cell>
          <cell r="G244">
            <v>-148.72999999999999</v>
          </cell>
          <cell r="H244">
            <v>256.48</v>
          </cell>
          <cell r="I244">
            <v>-37.76</v>
          </cell>
          <cell r="J244">
            <v>89.48</v>
          </cell>
          <cell r="K244">
            <v>68.91</v>
          </cell>
          <cell r="N244">
            <v>60.97</v>
          </cell>
          <cell r="O244">
            <v>0</v>
          </cell>
          <cell r="P244">
            <v>9439.6299999999974</v>
          </cell>
          <cell r="R244" t="str">
            <v>F55200E</v>
          </cell>
          <cell r="S244">
            <v>9439.6299999999992</v>
          </cell>
          <cell r="T244">
            <v>140130.35</v>
          </cell>
        </row>
        <row r="245">
          <cell r="A245" t="str">
            <v>F55300E</v>
          </cell>
          <cell r="B245" t="str">
            <v>MAINTENANCE OF GENERATING AND ELECTRIC PLANT</v>
          </cell>
          <cell r="C245">
            <v>877318.2</v>
          </cell>
          <cell r="D245">
            <v>65582.210000000006</v>
          </cell>
          <cell r="E245">
            <v>406112.34</v>
          </cell>
          <cell r="F245">
            <v>11095.92</v>
          </cell>
          <cell r="G245">
            <v>17270.490000000002</v>
          </cell>
          <cell r="H245">
            <v>2654.18</v>
          </cell>
          <cell r="I245">
            <v>-9856.85</v>
          </cell>
          <cell r="J245">
            <v>-430.72</v>
          </cell>
          <cell r="K245">
            <v>26240.37</v>
          </cell>
          <cell r="L245">
            <v>346.16</v>
          </cell>
          <cell r="M245">
            <v>-345.76</v>
          </cell>
          <cell r="N245">
            <v>37903.440000000002</v>
          </cell>
          <cell r="O245">
            <v>-74988.58</v>
          </cell>
          <cell r="P245">
            <v>481583.2</v>
          </cell>
          <cell r="R245" t="str">
            <v>F55300E</v>
          </cell>
          <cell r="S245">
            <v>481583.2</v>
          </cell>
          <cell r="T245">
            <v>1358901.4</v>
          </cell>
        </row>
        <row r="246">
          <cell r="A246" t="str">
            <v>F55400E</v>
          </cell>
          <cell r="B246" t="str">
            <v>MAINT OF MISCELLANEOUS OTHER POWER GENERATION PLAN</v>
          </cell>
          <cell r="C246">
            <v>28192.17</v>
          </cell>
          <cell r="D246">
            <v>3879.95</v>
          </cell>
          <cell r="E246">
            <v>154.61000000000001</v>
          </cell>
          <cell r="F246">
            <v>117.94</v>
          </cell>
          <cell r="G246">
            <v>14.79</v>
          </cell>
          <cell r="H246">
            <v>-31.88</v>
          </cell>
          <cell r="I246">
            <v>0</v>
          </cell>
          <cell r="P246">
            <v>4135.41</v>
          </cell>
          <cell r="R246" t="str">
            <v>F55400E</v>
          </cell>
          <cell r="S246">
            <v>4135.41</v>
          </cell>
          <cell r="T246">
            <v>32327.579999999998</v>
          </cell>
        </row>
        <row r="247">
          <cell r="A247" t="str">
            <v>F55500E</v>
          </cell>
          <cell r="B247" t="str">
            <v>PURCHASED POWER</v>
          </cell>
          <cell r="C247">
            <v>291878187.51999998</v>
          </cell>
          <cell r="D247">
            <v>19391847.629999999</v>
          </cell>
          <cell r="E247">
            <v>18222982.25</v>
          </cell>
          <cell r="F247">
            <v>16672441.029999999</v>
          </cell>
          <cell r="G247">
            <v>18451668.07</v>
          </cell>
          <cell r="H247">
            <v>20548192.120000001</v>
          </cell>
          <cell r="I247">
            <v>25045568.039999999</v>
          </cell>
          <cell r="J247">
            <v>22448808.489999998</v>
          </cell>
          <cell r="K247">
            <v>15728074.84</v>
          </cell>
          <cell r="L247">
            <v>34938723.670000002</v>
          </cell>
          <cell r="M247">
            <v>21957781.66</v>
          </cell>
          <cell r="N247">
            <v>18732688.879999999</v>
          </cell>
          <cell r="O247">
            <v>18905248.510000002</v>
          </cell>
          <cell r="P247">
            <v>251044025.18999997</v>
          </cell>
          <cell r="R247" t="str">
            <v>F55500E</v>
          </cell>
          <cell r="S247">
            <v>251044025.19</v>
          </cell>
          <cell r="T247">
            <v>542922212.70999992</v>
          </cell>
        </row>
        <row r="248">
          <cell r="A248" t="str">
            <v>F55501E</v>
          </cell>
          <cell r="B248" t="str">
            <v>PX POWER</v>
          </cell>
          <cell r="C248">
            <v>418356591.27999997</v>
          </cell>
          <cell r="D248">
            <v>33909541.880000003</v>
          </cell>
          <cell r="E248">
            <v>25470360</v>
          </cell>
          <cell r="F248">
            <v>27981575.719999999</v>
          </cell>
          <cell r="G248">
            <v>3850718.29</v>
          </cell>
          <cell r="H248">
            <v>-1823024.64</v>
          </cell>
          <cell r="I248">
            <v>155098866.87</v>
          </cell>
          <cell r="J248">
            <v>53514973.289999999</v>
          </cell>
          <cell r="K248">
            <v>56170209.090000004</v>
          </cell>
          <cell r="L248">
            <v>45819743.119999997</v>
          </cell>
          <cell r="M248">
            <v>60513932.640000001</v>
          </cell>
          <cell r="N248">
            <v>40774607.57</v>
          </cell>
          <cell r="O248">
            <v>40893392.390000001</v>
          </cell>
          <cell r="P248">
            <v>542174896.22000003</v>
          </cell>
          <cell r="R248" t="str">
            <v>F55501E</v>
          </cell>
          <cell r="S248">
            <v>542174896.22000003</v>
          </cell>
          <cell r="T248">
            <v>960531487.5</v>
          </cell>
        </row>
        <row r="249">
          <cell r="A249" t="str">
            <v>F55510E</v>
          </cell>
          <cell r="B249" t="str">
            <v>PX POWER</v>
          </cell>
          <cell r="F249">
            <v>3321213.46</v>
          </cell>
          <cell r="G249">
            <v>27052206.460000001</v>
          </cell>
          <cell r="H249">
            <v>31951244.460000001</v>
          </cell>
          <cell r="I249">
            <v>-121704566.26000001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cell>
          <cell r="T249">
            <v>-59379901.880000003</v>
          </cell>
        </row>
        <row r="250">
          <cell r="A250" t="str">
            <v>F55600E</v>
          </cell>
          <cell r="B250" t="str">
            <v>SYSTEM CONTROL AND LOAD DISPATCHING</v>
          </cell>
          <cell r="C250">
            <v>1543276.58</v>
          </cell>
          <cell r="D250">
            <v>126109.33</v>
          </cell>
          <cell r="E250">
            <v>73638.36</v>
          </cell>
          <cell r="F250">
            <v>138006.32</v>
          </cell>
          <cell r="G250">
            <v>85517.39</v>
          </cell>
          <cell r="H250">
            <v>103939.68</v>
          </cell>
          <cell r="I250">
            <v>75870.289999999994</v>
          </cell>
          <cell r="J250">
            <v>109076.35</v>
          </cell>
          <cell r="K250">
            <v>120030.82</v>
          </cell>
          <cell r="L250">
            <v>103583.58</v>
          </cell>
          <cell r="M250">
            <v>102306.62</v>
          </cell>
          <cell r="N250">
            <v>112278.41</v>
          </cell>
          <cell r="O250">
            <v>165156.13</v>
          </cell>
          <cell r="P250">
            <v>1315513.2799999998</v>
          </cell>
          <cell r="R250" t="str">
            <v>F55600E</v>
          </cell>
          <cell r="S250">
            <v>1315513.28</v>
          </cell>
          <cell r="T250">
            <v>2858789.86</v>
          </cell>
        </row>
        <row r="251">
          <cell r="A251" t="str">
            <v>F55700E</v>
          </cell>
          <cell r="B251" t="str">
            <v>OTHER EXPENSES</v>
          </cell>
          <cell r="C251">
            <v>8619195.0299999993</v>
          </cell>
          <cell r="D251">
            <v>3322761.44</v>
          </cell>
          <cell r="E251">
            <v>455294.31</v>
          </cell>
          <cell r="F251">
            <v>5867738.2599999998</v>
          </cell>
          <cell r="G251">
            <v>595395.03</v>
          </cell>
          <cell r="H251">
            <v>364180.65</v>
          </cell>
          <cell r="I251">
            <v>501037.53</v>
          </cell>
          <cell r="J251">
            <v>493829.61</v>
          </cell>
          <cell r="K251">
            <v>819972.57</v>
          </cell>
          <cell r="L251">
            <v>675451.28</v>
          </cell>
          <cell r="M251">
            <v>1049476.22</v>
          </cell>
          <cell r="N251">
            <v>404222.28</v>
          </cell>
          <cell r="O251">
            <v>523779.94</v>
          </cell>
          <cell r="P251">
            <v>15073139.119999997</v>
          </cell>
          <cell r="R251" t="str">
            <v>F55700E</v>
          </cell>
          <cell r="S251">
            <v>15073139.119999999</v>
          </cell>
          <cell r="T251">
            <v>23692334.149999999</v>
          </cell>
        </row>
        <row r="252">
          <cell r="A252" t="str">
            <v>F55720E</v>
          </cell>
          <cell r="B252" t="str">
            <v>OTHER EXPENSES</v>
          </cell>
          <cell r="C252">
            <v>0</v>
          </cell>
          <cell r="F252">
            <v>94039</v>
          </cell>
          <cell r="G252">
            <v>176759.94</v>
          </cell>
          <cell r="H252">
            <v>45638.83</v>
          </cell>
          <cell r="I252">
            <v>57750.68</v>
          </cell>
          <cell r="J252">
            <v>45318.720000000001</v>
          </cell>
          <cell r="K252">
            <v>62938.86</v>
          </cell>
          <cell r="L252">
            <v>24214.44</v>
          </cell>
          <cell r="M252">
            <v>27613.07</v>
          </cell>
          <cell r="N252">
            <v>29191.57</v>
          </cell>
          <cell r="O252">
            <v>22671.43</v>
          </cell>
          <cell r="P252">
            <v>586136.54</v>
          </cell>
          <cell r="R252" t="str">
            <v>F55720E</v>
          </cell>
          <cell r="S252">
            <v>586136.54</v>
          </cell>
          <cell r="T252">
            <v>586136.54</v>
          </cell>
        </row>
        <row r="253">
          <cell r="A253" t="str">
            <v>F55780E</v>
          </cell>
          <cell r="B253" t="str">
            <v>OTHER EXPENSES</v>
          </cell>
          <cell r="C253">
            <v>0</v>
          </cell>
          <cell r="F253">
            <v>10032.15</v>
          </cell>
          <cell r="G253">
            <v>87022.720000000001</v>
          </cell>
          <cell r="H253">
            <v>28051.439999999999</v>
          </cell>
          <cell r="I253">
            <v>48262.52</v>
          </cell>
          <cell r="J253">
            <v>31916.43</v>
          </cell>
          <cell r="K253">
            <v>36577.9</v>
          </cell>
          <cell r="L253">
            <v>30638.12</v>
          </cell>
          <cell r="M253">
            <v>31789.19</v>
          </cell>
          <cell r="N253">
            <v>38124.92</v>
          </cell>
          <cell r="O253">
            <v>38022.5</v>
          </cell>
          <cell r="P253">
            <v>380437.88999999996</v>
          </cell>
          <cell r="R253" t="str">
            <v>F55780E</v>
          </cell>
          <cell r="S253">
            <v>380437.89</v>
          </cell>
          <cell r="T253">
            <v>380437.88999999996</v>
          </cell>
        </row>
        <row r="254">
          <cell r="A254" t="str">
            <v>F56000E</v>
          </cell>
          <cell r="B254" t="str">
            <v>OPERATION SUPERVISION AND ENGINEERING</v>
          </cell>
          <cell r="C254">
            <v>1653788.81</v>
          </cell>
          <cell r="D254">
            <v>174095.77</v>
          </cell>
          <cell r="E254">
            <v>111816.71</v>
          </cell>
          <cell r="F254">
            <v>169236.54</v>
          </cell>
          <cell r="G254">
            <v>175141.59</v>
          </cell>
          <cell r="H254">
            <v>165850.34</v>
          </cell>
          <cell r="I254">
            <v>191000.56</v>
          </cell>
          <cell r="J254">
            <v>163280.79</v>
          </cell>
          <cell r="K254">
            <v>217313.01</v>
          </cell>
          <cell r="L254">
            <v>216375.56</v>
          </cell>
          <cell r="M254">
            <v>168978.84</v>
          </cell>
          <cell r="N254">
            <v>154544.43</v>
          </cell>
          <cell r="O254">
            <v>-1538165.55</v>
          </cell>
          <cell r="P254">
            <v>369468.59000000008</v>
          </cell>
          <cell r="R254" t="str">
            <v>F56000E</v>
          </cell>
          <cell r="S254">
            <v>369468.59</v>
          </cell>
          <cell r="T254">
            <v>2023257.4000000001</v>
          </cell>
        </row>
        <row r="255">
          <cell r="A255" t="str">
            <v>F56010E</v>
          </cell>
          <cell r="B255" t="str">
            <v>OPERATION SUPERVISION AND ENGINEERING</v>
          </cell>
          <cell r="C255">
            <v>0</v>
          </cell>
          <cell r="F255">
            <v>152885.81</v>
          </cell>
          <cell r="G255">
            <v>110336.53</v>
          </cell>
          <cell r="H255">
            <v>144264.19</v>
          </cell>
          <cell r="I255">
            <v>104853.82</v>
          </cell>
          <cell r="J255">
            <v>92627.21</v>
          </cell>
          <cell r="K255">
            <v>155058.01999999999</v>
          </cell>
          <cell r="L255">
            <v>103780.94</v>
          </cell>
          <cell r="M255">
            <v>101365.32</v>
          </cell>
          <cell r="N255">
            <v>119041.54</v>
          </cell>
          <cell r="O255">
            <v>53798.25</v>
          </cell>
          <cell r="P255">
            <v>1138011.6300000001</v>
          </cell>
          <cell r="R255" t="str">
            <v>F56010E</v>
          </cell>
          <cell r="S255">
            <v>1138011.6299999999</v>
          </cell>
          <cell r="T255">
            <v>1138011.6300000001</v>
          </cell>
        </row>
        <row r="256">
          <cell r="A256" t="str">
            <v>F56020E</v>
          </cell>
          <cell r="B256" t="str">
            <v>OPERATION SUPERVISION AND ENGINEERING</v>
          </cell>
          <cell r="C256">
            <v>0</v>
          </cell>
          <cell r="F256">
            <v>25354.76</v>
          </cell>
          <cell r="G256">
            <v>22565.03</v>
          </cell>
          <cell r="H256">
            <v>20749.330000000002</v>
          </cell>
          <cell r="I256">
            <v>25135.16</v>
          </cell>
          <cell r="J256">
            <v>21012.95</v>
          </cell>
          <cell r="K256">
            <v>21646.54</v>
          </cell>
          <cell r="L256">
            <v>19351.419999999998</v>
          </cell>
          <cell r="M256">
            <v>22862.35</v>
          </cell>
          <cell r="N256">
            <v>31595.13</v>
          </cell>
          <cell r="O256">
            <v>23157.37</v>
          </cell>
          <cell r="P256">
            <v>233430.04</v>
          </cell>
          <cell r="R256" t="str">
            <v>F56020E</v>
          </cell>
          <cell r="S256">
            <v>233430.04</v>
          </cell>
          <cell r="T256">
            <v>233430.04</v>
          </cell>
        </row>
        <row r="257">
          <cell r="A257" t="str">
            <v>F56100E</v>
          </cell>
          <cell r="B257" t="str">
            <v>LOAD DISPATCHING</v>
          </cell>
          <cell r="C257">
            <v>1664541.67</v>
          </cell>
          <cell r="D257">
            <v>199038.89</v>
          </cell>
          <cell r="E257">
            <v>147569.62</v>
          </cell>
          <cell r="F257">
            <v>188906.05</v>
          </cell>
          <cell r="G257">
            <v>142314.16</v>
          </cell>
          <cell r="H257">
            <v>145899.71</v>
          </cell>
          <cell r="I257">
            <v>175605.58</v>
          </cell>
          <cell r="J257">
            <v>144403.63</v>
          </cell>
          <cell r="K257">
            <v>190281.51</v>
          </cell>
          <cell r="L257">
            <v>162880</v>
          </cell>
          <cell r="M257">
            <v>184300.55</v>
          </cell>
          <cell r="N257">
            <v>248593.69</v>
          </cell>
          <cell r="O257">
            <v>290896.39</v>
          </cell>
          <cell r="P257">
            <v>2220689.7800000003</v>
          </cell>
          <cell r="R257" t="str">
            <v>F56100E</v>
          </cell>
          <cell r="S257">
            <v>2220689.7799999998</v>
          </cell>
          <cell r="T257">
            <v>3885231.45</v>
          </cell>
        </row>
        <row r="258">
          <cell r="A258" t="str">
            <v>F56200E</v>
          </cell>
          <cell r="B258" t="str">
            <v>STATION EXPENSES</v>
          </cell>
          <cell r="C258">
            <v>196384.61</v>
          </cell>
          <cell r="D258">
            <v>17578.419999999998</v>
          </cell>
          <cell r="E258">
            <v>16582.34</v>
          </cell>
          <cell r="F258">
            <v>8647.24</v>
          </cell>
          <cell r="G258">
            <v>999.39</v>
          </cell>
          <cell r="H258">
            <v>2811.02</v>
          </cell>
          <cell r="I258">
            <v>6730.58</v>
          </cell>
          <cell r="J258">
            <v>1768.38</v>
          </cell>
          <cell r="K258">
            <v>1399.17</v>
          </cell>
          <cell r="L258">
            <v>-14.28</v>
          </cell>
          <cell r="M258">
            <v>1164.3499999999999</v>
          </cell>
          <cell r="N258">
            <v>986</v>
          </cell>
          <cell r="O258">
            <v>985.53</v>
          </cell>
          <cell r="P258">
            <v>59638.139999999985</v>
          </cell>
          <cell r="R258" t="str">
            <v>F56200E</v>
          </cell>
          <cell r="S258">
            <v>59638.14</v>
          </cell>
          <cell r="T258">
            <v>256022.74999999997</v>
          </cell>
        </row>
        <row r="259">
          <cell r="A259" t="str">
            <v>F56210E</v>
          </cell>
          <cell r="B259" t="str">
            <v>STATION EXPENSES</v>
          </cell>
          <cell r="C259">
            <v>0</v>
          </cell>
          <cell r="F259">
            <v>12005.65</v>
          </cell>
          <cell r="G259">
            <v>10744.45</v>
          </cell>
          <cell r="H259">
            <v>12882.06</v>
          </cell>
          <cell r="I259">
            <v>21620.18</v>
          </cell>
          <cell r="J259">
            <v>19606.12</v>
          </cell>
          <cell r="K259">
            <v>16341.73</v>
          </cell>
          <cell r="L259">
            <v>8005.34</v>
          </cell>
          <cell r="M259">
            <v>14920.06</v>
          </cell>
          <cell r="N259">
            <v>22055.11</v>
          </cell>
          <cell r="O259">
            <v>10354.950000000001</v>
          </cell>
          <cell r="P259">
            <v>148535.65</v>
          </cell>
          <cell r="R259" t="str">
            <v>F56210E</v>
          </cell>
          <cell r="S259">
            <v>148535.65</v>
          </cell>
          <cell r="T259">
            <v>148535.65</v>
          </cell>
        </row>
        <row r="260">
          <cell r="A260" t="str">
            <v>F56220E</v>
          </cell>
          <cell r="B260" t="str">
            <v>STATION EXPENSES</v>
          </cell>
          <cell r="C260">
            <v>0</v>
          </cell>
          <cell r="H260">
            <v>0</v>
          </cell>
          <cell r="I260">
            <v>126.9</v>
          </cell>
          <cell r="J260">
            <v>69.83</v>
          </cell>
          <cell r="K260">
            <v>0</v>
          </cell>
          <cell r="P260">
            <v>196.73000000000002</v>
          </cell>
          <cell r="R260" t="str">
            <v>F56220E</v>
          </cell>
          <cell r="S260">
            <v>196.73</v>
          </cell>
          <cell r="T260">
            <v>196.73000000000002</v>
          </cell>
        </row>
        <row r="261">
          <cell r="A261" t="str">
            <v>F56300E</v>
          </cell>
          <cell r="B261" t="str">
            <v>OVERHEAD LINE EXPENSES</v>
          </cell>
          <cell r="C261">
            <v>506540.81</v>
          </cell>
          <cell r="D261">
            <v>25552.94</v>
          </cell>
          <cell r="E261">
            <v>22012.99</v>
          </cell>
          <cell r="F261">
            <v>17491.259999999998</v>
          </cell>
          <cell r="G261">
            <v>3114.48</v>
          </cell>
          <cell r="H261">
            <v>6402.7</v>
          </cell>
          <cell r="I261">
            <v>7208.51</v>
          </cell>
          <cell r="J261">
            <v>11803.43</v>
          </cell>
          <cell r="K261">
            <v>3781.01</v>
          </cell>
          <cell r="L261">
            <v>-2960.12</v>
          </cell>
          <cell r="M261">
            <v>3997.27</v>
          </cell>
          <cell r="N261">
            <v>1753.56</v>
          </cell>
          <cell r="O261">
            <v>1290.19</v>
          </cell>
          <cell r="P261">
            <v>101448.22</v>
          </cell>
          <cell r="R261" t="str">
            <v>F56300E</v>
          </cell>
          <cell r="S261">
            <v>101448.22</v>
          </cell>
          <cell r="T261">
            <v>607989.03</v>
          </cell>
        </row>
        <row r="262">
          <cell r="A262" t="str">
            <v>F56310E</v>
          </cell>
          <cell r="B262" t="str">
            <v>OVERHEAD LINE EXPENSES</v>
          </cell>
          <cell r="C262">
            <v>0</v>
          </cell>
          <cell r="F262">
            <v>32784.559999999998</v>
          </cell>
          <cell r="G262">
            <v>31515.5</v>
          </cell>
          <cell r="H262">
            <v>36573</v>
          </cell>
          <cell r="I262">
            <v>32281.38</v>
          </cell>
          <cell r="J262">
            <v>21235.42</v>
          </cell>
          <cell r="K262">
            <v>51463.05</v>
          </cell>
          <cell r="L262">
            <v>39652.6</v>
          </cell>
          <cell r="M262">
            <v>19277.37</v>
          </cell>
          <cell r="N262">
            <v>48142.58</v>
          </cell>
          <cell r="O262">
            <v>74708.149999999994</v>
          </cell>
          <cell r="P262">
            <v>387633.61</v>
          </cell>
          <cell r="R262" t="str">
            <v>F56310E</v>
          </cell>
          <cell r="S262">
            <v>387633.61</v>
          </cell>
          <cell r="T262">
            <v>387633.61</v>
          </cell>
        </row>
        <row r="263">
          <cell r="A263" t="str">
            <v>F56400E</v>
          </cell>
          <cell r="B263" t="str">
            <v>UNDERGROUND LINE EXPENSES</v>
          </cell>
          <cell r="C263">
            <v>2378.9</v>
          </cell>
          <cell r="F263">
            <v>0</v>
          </cell>
          <cell r="G263">
            <v>10294.34</v>
          </cell>
          <cell r="H263">
            <v>0</v>
          </cell>
          <cell r="I263">
            <v>713.68</v>
          </cell>
          <cell r="J263">
            <v>0</v>
          </cell>
          <cell r="K263">
            <v>-1878.24</v>
          </cell>
          <cell r="N263">
            <v>0</v>
          </cell>
          <cell r="O263">
            <v>85.92</v>
          </cell>
          <cell r="P263">
            <v>9215.7000000000007</v>
          </cell>
          <cell r="R263" t="str">
            <v>F56400E</v>
          </cell>
          <cell r="S263">
            <v>9215.7000000000007</v>
          </cell>
          <cell r="T263">
            <v>11594.6</v>
          </cell>
        </row>
        <row r="264">
          <cell r="A264" t="str">
            <v>F56500E</v>
          </cell>
          <cell r="B264" t="str">
            <v>TRANSMISSION OF ELECTRICITY BY OTHERS</v>
          </cell>
          <cell r="C264">
            <v>8151025.6399999997</v>
          </cell>
          <cell r="D264">
            <v>590679.17000000004</v>
          </cell>
          <cell r="E264">
            <v>585470.93999999994</v>
          </cell>
          <cell r="F264">
            <v>58499.34</v>
          </cell>
          <cell r="G264">
            <v>606923.09</v>
          </cell>
          <cell r="H264">
            <v>1167585.8500000001</v>
          </cell>
          <cell r="I264">
            <v>614264.71</v>
          </cell>
          <cell r="J264">
            <v>608140.59</v>
          </cell>
          <cell r="K264">
            <v>894655.57</v>
          </cell>
          <cell r="L264">
            <v>600141.71</v>
          </cell>
          <cell r="M264">
            <v>652098.15</v>
          </cell>
          <cell r="N264">
            <v>563697.02</v>
          </cell>
          <cell r="O264">
            <v>249058.57</v>
          </cell>
          <cell r="P264">
            <v>7191214.7100000009</v>
          </cell>
          <cell r="R264" t="str">
            <v>F56500E</v>
          </cell>
          <cell r="S264">
            <v>7191214.71</v>
          </cell>
          <cell r="T264">
            <v>15342240.350000001</v>
          </cell>
        </row>
        <row r="265">
          <cell r="A265" t="str">
            <v>F56600E</v>
          </cell>
          <cell r="B265" t="str">
            <v>MISCELLANEOUS TRANSMISSION EXPENSES</v>
          </cell>
          <cell r="C265">
            <v>46244763.329999998</v>
          </cell>
          <cell r="D265">
            <v>1211564.75</v>
          </cell>
          <cell r="E265">
            <v>1036945.91</v>
          </cell>
          <cell r="F265">
            <v>-898031.91</v>
          </cell>
          <cell r="G265">
            <v>6550995.5899999999</v>
          </cell>
          <cell r="H265">
            <v>84388.18</v>
          </cell>
          <cell r="I265">
            <v>13389759.16</v>
          </cell>
          <cell r="J265">
            <v>6711875.7999999998</v>
          </cell>
          <cell r="K265">
            <v>4709316.4800000004</v>
          </cell>
          <cell r="L265">
            <v>7357514.5199999996</v>
          </cell>
          <cell r="M265">
            <v>8179033.3499999996</v>
          </cell>
          <cell r="N265">
            <v>11576880.380000001</v>
          </cell>
          <cell r="O265">
            <v>1628401.54</v>
          </cell>
          <cell r="P265">
            <v>61538643.750000007</v>
          </cell>
          <cell r="R265" t="str">
            <v>F56600E</v>
          </cell>
          <cell r="S265">
            <v>61538643.75</v>
          </cell>
          <cell r="T265">
            <v>107783407.08000001</v>
          </cell>
        </row>
        <row r="266">
          <cell r="A266" t="str">
            <v>F56700E</v>
          </cell>
          <cell r="B266" t="str">
            <v>RENTS</v>
          </cell>
          <cell r="C266">
            <v>1480999.24</v>
          </cell>
          <cell r="D266">
            <v>3746.91</v>
          </cell>
          <cell r="E266">
            <v>-17659.79</v>
          </cell>
          <cell r="F266">
            <v>0</v>
          </cell>
          <cell r="G266">
            <v>390.62</v>
          </cell>
          <cell r="H266">
            <v>0</v>
          </cell>
          <cell r="I266">
            <v>129119.03999999999</v>
          </cell>
          <cell r="J266">
            <v>404500.1</v>
          </cell>
          <cell r="K266">
            <v>20794.14</v>
          </cell>
          <cell r="L266">
            <v>2560.79</v>
          </cell>
          <cell r="M266">
            <v>39971.86</v>
          </cell>
          <cell r="N266">
            <v>12713.56</v>
          </cell>
          <cell r="O266">
            <v>18466.38</v>
          </cell>
          <cell r="P266">
            <v>614603.6100000001</v>
          </cell>
          <cell r="R266" t="str">
            <v>F56700E</v>
          </cell>
          <cell r="S266">
            <v>614603.61</v>
          </cell>
          <cell r="T266">
            <v>2095602.85</v>
          </cell>
        </row>
        <row r="267">
          <cell r="A267" t="str">
            <v>F56800E</v>
          </cell>
          <cell r="B267" t="str">
            <v>MAINTENANCE SUPERVISION AND ENGINEERING</v>
          </cell>
          <cell r="C267">
            <v>125146.51</v>
          </cell>
          <cell r="D267">
            <v>9115.64</v>
          </cell>
          <cell r="E267">
            <v>9363.56</v>
          </cell>
          <cell r="F267">
            <v>1172.52</v>
          </cell>
          <cell r="G267">
            <v>5543.41</v>
          </cell>
          <cell r="H267">
            <v>556.30999999999995</v>
          </cell>
          <cell r="I267">
            <v>410.91</v>
          </cell>
          <cell r="J267">
            <v>0</v>
          </cell>
          <cell r="K267">
            <v>568.57000000000005</v>
          </cell>
          <cell r="L267">
            <v>4407.2299999999996</v>
          </cell>
          <cell r="M267">
            <v>-11831.56</v>
          </cell>
          <cell r="N267">
            <v>-3409.99</v>
          </cell>
          <cell r="O267">
            <v>459.62</v>
          </cell>
          <cell r="P267">
            <v>16356.219999999998</v>
          </cell>
          <cell r="R267" t="str">
            <v>F56800E</v>
          </cell>
          <cell r="S267">
            <v>16356.22</v>
          </cell>
          <cell r="T267">
            <v>141502.72999999998</v>
          </cell>
        </row>
        <row r="268">
          <cell r="A268" t="str">
            <v>F56810E</v>
          </cell>
          <cell r="B268" t="str">
            <v>MAINTENANCE SUPERVISION AND ENGINEERING</v>
          </cell>
          <cell r="C268">
            <v>0</v>
          </cell>
          <cell r="F268">
            <v>6436.7</v>
          </cell>
          <cell r="G268">
            <v>16969.13</v>
          </cell>
          <cell r="H268">
            <v>11224.28</v>
          </cell>
          <cell r="I268">
            <v>221.02</v>
          </cell>
          <cell r="J268">
            <v>11214.85</v>
          </cell>
          <cell r="K268">
            <v>26844.51</v>
          </cell>
          <cell r="L268">
            <v>17344.48</v>
          </cell>
          <cell r="M268">
            <v>12738.41</v>
          </cell>
          <cell r="N268">
            <v>208.6</v>
          </cell>
          <cell r="O268">
            <v>23861.19</v>
          </cell>
          <cell r="P268">
            <v>127063.17</v>
          </cell>
          <cell r="R268" t="str">
            <v>F56810E</v>
          </cell>
          <cell r="S268">
            <v>127063.17</v>
          </cell>
          <cell r="T268">
            <v>127063.17</v>
          </cell>
        </row>
        <row r="269">
          <cell r="A269" t="str">
            <v>F56900E</v>
          </cell>
          <cell r="B269" t="str">
            <v>MAINTENANCE OF STRUCTURES</v>
          </cell>
          <cell r="C269">
            <v>9686.15</v>
          </cell>
          <cell r="D269">
            <v>0</v>
          </cell>
          <cell r="E269">
            <v>-231.48</v>
          </cell>
          <cell r="F269">
            <v>0</v>
          </cell>
          <cell r="G269">
            <v>173.09</v>
          </cell>
          <cell r="H269">
            <v>99.65</v>
          </cell>
          <cell r="I269">
            <v>9983.2099999999991</v>
          </cell>
          <cell r="J269">
            <v>428.11</v>
          </cell>
          <cell r="K269">
            <v>15.6</v>
          </cell>
          <cell r="L269">
            <v>15</v>
          </cell>
          <cell r="M269">
            <v>23</v>
          </cell>
          <cell r="N269">
            <v>14.8</v>
          </cell>
          <cell r="O269">
            <v>649.98</v>
          </cell>
          <cell r="P269">
            <v>11170.96</v>
          </cell>
          <cell r="R269" t="str">
            <v>F56900E</v>
          </cell>
          <cell r="S269">
            <v>11170.96</v>
          </cell>
          <cell r="T269">
            <v>20857.11</v>
          </cell>
        </row>
        <row r="270">
          <cell r="A270" t="str">
            <v>F57000E</v>
          </cell>
          <cell r="B270" t="str">
            <v>MAINTENANCE OF STATION EQUIPMENT</v>
          </cell>
          <cell r="C270">
            <v>2272180.41</v>
          </cell>
          <cell r="D270">
            <v>203884.23</v>
          </cell>
          <cell r="E270">
            <v>170126.67</v>
          </cell>
          <cell r="F270">
            <v>45535.15</v>
          </cell>
          <cell r="G270">
            <v>34771.79</v>
          </cell>
          <cell r="H270">
            <v>25834.13</v>
          </cell>
          <cell r="I270">
            <v>34839.35</v>
          </cell>
          <cell r="J270">
            <v>46292.7</v>
          </cell>
          <cell r="K270">
            <v>34215.5</v>
          </cell>
          <cell r="L270">
            <v>27201.99</v>
          </cell>
          <cell r="M270">
            <v>38698.29</v>
          </cell>
          <cell r="N270">
            <v>86870.64</v>
          </cell>
          <cell r="O270">
            <v>20672.25</v>
          </cell>
          <cell r="P270">
            <v>768942.69000000006</v>
          </cell>
          <cell r="R270" t="str">
            <v>F57000E</v>
          </cell>
          <cell r="S270">
            <v>768942.69</v>
          </cell>
          <cell r="T270">
            <v>3041123.1</v>
          </cell>
        </row>
        <row r="271">
          <cell r="A271" t="str">
            <v>F57010E</v>
          </cell>
          <cell r="B271" t="str">
            <v>MAINTENANCE OF STATION EQUIPMENT</v>
          </cell>
          <cell r="C271">
            <v>0</v>
          </cell>
          <cell r="F271">
            <v>114705.25</v>
          </cell>
          <cell r="G271">
            <v>88980.08</v>
          </cell>
          <cell r="H271">
            <v>73580.97</v>
          </cell>
          <cell r="I271">
            <v>63842.14</v>
          </cell>
          <cell r="J271">
            <v>78053.509999999995</v>
          </cell>
          <cell r="K271">
            <v>107342.6</v>
          </cell>
          <cell r="L271">
            <v>119684.96</v>
          </cell>
          <cell r="M271">
            <v>100851.22</v>
          </cell>
          <cell r="N271">
            <v>131064.94</v>
          </cell>
          <cell r="O271">
            <v>72609.710000000006</v>
          </cell>
          <cell r="P271">
            <v>950715.37999999989</v>
          </cell>
          <cell r="R271" t="str">
            <v>F57010E</v>
          </cell>
          <cell r="S271">
            <v>950715.38</v>
          </cell>
          <cell r="T271">
            <v>950715.37999999989</v>
          </cell>
        </row>
        <row r="272">
          <cell r="A272" t="str">
            <v>F57020E</v>
          </cell>
          <cell r="B272" t="str">
            <v>MAINTENANCE OF STATION EQUIPMENT</v>
          </cell>
          <cell r="C272">
            <v>0</v>
          </cell>
          <cell r="F272">
            <v>9835.99</v>
          </cell>
          <cell r="G272">
            <v>10956.67</v>
          </cell>
          <cell r="H272">
            <v>10746.87</v>
          </cell>
          <cell r="I272">
            <v>11550.14</v>
          </cell>
          <cell r="J272">
            <v>11276.4</v>
          </cell>
          <cell r="K272">
            <v>13324.64</v>
          </cell>
          <cell r="L272">
            <v>8164.69</v>
          </cell>
          <cell r="M272">
            <v>6845.61</v>
          </cell>
          <cell r="N272">
            <v>16869.14</v>
          </cell>
          <cell r="O272">
            <v>11862.12</v>
          </cell>
          <cell r="P272">
            <v>111432.26999999999</v>
          </cell>
          <cell r="R272" t="str">
            <v>F57020E</v>
          </cell>
          <cell r="S272">
            <v>111432.27</v>
          </cell>
          <cell r="T272">
            <v>111432.26999999999</v>
          </cell>
        </row>
        <row r="273">
          <cell r="A273" t="str">
            <v>F57050E</v>
          </cell>
          <cell r="B273" t="str">
            <v>MAINTENANCE OF STATION EQUIPMENT</v>
          </cell>
          <cell r="C273">
            <v>0</v>
          </cell>
          <cell r="J273">
            <v>276.07</v>
          </cell>
          <cell r="K273">
            <v>218.61</v>
          </cell>
          <cell r="N273">
            <v>5398.63</v>
          </cell>
          <cell r="O273">
            <v>28.25</v>
          </cell>
          <cell r="P273">
            <v>5921.56</v>
          </cell>
          <cell r="R273" t="str">
            <v>F57050E</v>
          </cell>
          <cell r="S273">
            <v>5921.56</v>
          </cell>
          <cell r="T273">
            <v>5921.56</v>
          </cell>
        </row>
        <row r="274">
          <cell r="A274" t="str">
            <v>F57060E</v>
          </cell>
          <cell r="B274" t="str">
            <v>MAINTENANCE OF STATION EQUIPMENT</v>
          </cell>
          <cell r="C274">
            <v>0</v>
          </cell>
          <cell r="F274">
            <v>4799.4799999999996</v>
          </cell>
          <cell r="G274">
            <v>316.29000000000002</v>
          </cell>
          <cell r="H274">
            <v>332.53</v>
          </cell>
          <cell r="I274">
            <v>1128.1099999999999</v>
          </cell>
          <cell r="J274">
            <v>563.91999999999996</v>
          </cell>
          <cell r="K274">
            <v>10973.64</v>
          </cell>
          <cell r="L274">
            <v>0</v>
          </cell>
          <cell r="M274">
            <v>6826.33</v>
          </cell>
          <cell r="N274">
            <v>33724.82</v>
          </cell>
          <cell r="O274">
            <v>650.21</v>
          </cell>
          <cell r="P274">
            <v>59315.329999999994</v>
          </cell>
          <cell r="R274" t="str">
            <v>F57060E</v>
          </cell>
          <cell r="S274">
            <v>59315.33</v>
          </cell>
          <cell r="T274">
            <v>59315.329999999994</v>
          </cell>
        </row>
        <row r="275">
          <cell r="A275" t="str">
            <v>F57070E</v>
          </cell>
          <cell r="B275" t="str">
            <v>MAINTENANCE OF STATION EQUIPMENT</v>
          </cell>
          <cell r="C275">
            <v>0</v>
          </cell>
          <cell r="F275">
            <v>5426.51</v>
          </cell>
          <cell r="G275">
            <v>316.56</v>
          </cell>
          <cell r="H275">
            <v>1105.1500000000001</v>
          </cell>
          <cell r="I275">
            <v>1311.05</v>
          </cell>
          <cell r="J275">
            <v>2135</v>
          </cell>
          <cell r="K275">
            <v>2689.56</v>
          </cell>
          <cell r="L275">
            <v>1774.1</v>
          </cell>
          <cell r="M275">
            <v>15841.75</v>
          </cell>
          <cell r="N275">
            <v>9312.68</v>
          </cell>
          <cell r="O275">
            <v>6</v>
          </cell>
          <cell r="P275">
            <v>39918.36</v>
          </cell>
          <cell r="R275" t="str">
            <v>F57070E</v>
          </cell>
          <cell r="S275">
            <v>39918.36</v>
          </cell>
          <cell r="T275">
            <v>39918.36</v>
          </cell>
        </row>
        <row r="276">
          <cell r="A276" t="str">
            <v>F57100E</v>
          </cell>
          <cell r="B276" t="str">
            <v>MAINTENANCE OF OVERHEAD LINES</v>
          </cell>
          <cell r="C276">
            <v>3328290.8</v>
          </cell>
          <cell r="D276">
            <v>123444.26</v>
          </cell>
          <cell r="E276">
            <v>107333.83</v>
          </cell>
          <cell r="F276">
            <v>24258.74</v>
          </cell>
          <cell r="G276">
            <v>29146.13</v>
          </cell>
          <cell r="H276">
            <v>52283.79</v>
          </cell>
          <cell r="I276">
            <v>120833.22</v>
          </cell>
          <cell r="J276">
            <v>109185.09</v>
          </cell>
          <cell r="K276">
            <v>33963.53</v>
          </cell>
          <cell r="L276">
            <v>30067.35</v>
          </cell>
          <cell r="M276">
            <v>148637.45000000001</v>
          </cell>
          <cell r="N276">
            <v>125573.24</v>
          </cell>
          <cell r="O276">
            <v>1022175.82</v>
          </cell>
          <cell r="P276">
            <v>1926902.4499999997</v>
          </cell>
          <cell r="R276" t="str">
            <v>F57100E</v>
          </cell>
          <cell r="S276">
            <v>1926902.45</v>
          </cell>
          <cell r="T276">
            <v>5255193.25</v>
          </cell>
        </row>
        <row r="277">
          <cell r="A277" t="str">
            <v>F57110E</v>
          </cell>
          <cell r="B277" t="str">
            <v>MAINTENANCE OF OVERHEAD LINES</v>
          </cell>
          <cell r="C277">
            <v>0</v>
          </cell>
          <cell r="F277">
            <v>20106.22</v>
          </cell>
          <cell r="G277">
            <v>13391.08</v>
          </cell>
          <cell r="H277">
            <v>11160.37</v>
          </cell>
          <cell r="I277">
            <v>13896.16</v>
          </cell>
          <cell r="J277">
            <v>17123.2</v>
          </cell>
          <cell r="K277">
            <v>36854.32</v>
          </cell>
          <cell r="L277">
            <v>28075.599999999999</v>
          </cell>
          <cell r="M277">
            <v>54752.7</v>
          </cell>
          <cell r="N277">
            <v>34898.879999999997</v>
          </cell>
          <cell r="O277">
            <v>30272.39</v>
          </cell>
          <cell r="P277">
            <v>260530.92000000004</v>
          </cell>
          <cell r="R277" t="str">
            <v>F57110E</v>
          </cell>
          <cell r="S277">
            <v>260530.92</v>
          </cell>
          <cell r="T277">
            <v>260530.92000000004</v>
          </cell>
        </row>
        <row r="278">
          <cell r="A278" t="str">
            <v>F57120E</v>
          </cell>
          <cell r="B278" t="str">
            <v>MAINTENANCE OF OVERHEAD LINES</v>
          </cell>
          <cell r="C278">
            <v>0</v>
          </cell>
          <cell r="F278">
            <v>17841.439999999999</v>
          </cell>
          <cell r="G278">
            <v>6117.19</v>
          </cell>
          <cell r="H278">
            <v>147287.66</v>
          </cell>
          <cell r="I278">
            <v>192352.79</v>
          </cell>
          <cell r="J278">
            <v>8290.3700000000008</v>
          </cell>
          <cell r="K278">
            <v>10833.03</v>
          </cell>
          <cell r="L278">
            <v>11784.26</v>
          </cell>
          <cell r="M278">
            <v>15929.24</v>
          </cell>
          <cell r="N278">
            <v>38531.75</v>
          </cell>
          <cell r="O278">
            <v>182253.31</v>
          </cell>
          <cell r="P278">
            <v>631221.04</v>
          </cell>
          <cell r="R278" t="str">
            <v>F57120E</v>
          </cell>
          <cell r="S278">
            <v>631221.04</v>
          </cell>
          <cell r="T278">
            <v>631221.04</v>
          </cell>
        </row>
        <row r="279">
          <cell r="A279" t="str">
            <v>F57130E</v>
          </cell>
          <cell r="B279" t="str">
            <v>MAINTENANCE OF OVERHEAD LINES</v>
          </cell>
          <cell r="C279">
            <v>0</v>
          </cell>
          <cell r="F279">
            <v>68257.490000000005</v>
          </cell>
          <cell r="G279">
            <v>63685.05</v>
          </cell>
          <cell r="H279">
            <v>62375.13</v>
          </cell>
          <cell r="I279">
            <v>61191.16</v>
          </cell>
          <cell r="J279">
            <v>89421.31</v>
          </cell>
          <cell r="K279">
            <v>110983.14</v>
          </cell>
          <cell r="L279">
            <v>79038.080000000002</v>
          </cell>
          <cell r="M279">
            <v>54440.23</v>
          </cell>
          <cell r="N279">
            <v>93780.73</v>
          </cell>
          <cell r="O279">
            <v>66341.179999999993</v>
          </cell>
          <cell r="P279">
            <v>749513.5</v>
          </cell>
          <cell r="R279" t="str">
            <v>F57130E</v>
          </cell>
          <cell r="S279">
            <v>749513.5</v>
          </cell>
          <cell r="T279">
            <v>749513.5</v>
          </cell>
        </row>
        <row r="280">
          <cell r="A280" t="str">
            <v>F57170E</v>
          </cell>
          <cell r="B280" t="str">
            <v>MAINTENANCE OF OVERHEAD LINES</v>
          </cell>
          <cell r="C280">
            <v>0</v>
          </cell>
          <cell r="F280">
            <v>332.19</v>
          </cell>
          <cell r="G280">
            <v>1390.03</v>
          </cell>
          <cell r="H280">
            <v>980</v>
          </cell>
          <cell r="I280">
            <v>0</v>
          </cell>
          <cell r="J280">
            <v>3573.07</v>
          </cell>
          <cell r="K280">
            <v>134.62</v>
          </cell>
          <cell r="L280">
            <v>0</v>
          </cell>
          <cell r="M280">
            <v>1120</v>
          </cell>
          <cell r="N280">
            <v>0</v>
          </cell>
          <cell r="O280">
            <v>220.99</v>
          </cell>
          <cell r="P280">
            <v>7750.9000000000005</v>
          </cell>
          <cell r="R280" t="str">
            <v>F57170E</v>
          </cell>
          <cell r="S280">
            <v>7750.9</v>
          </cell>
          <cell r="T280">
            <v>7750.9000000000005</v>
          </cell>
        </row>
        <row r="281">
          <cell r="A281" t="str">
            <v>F57180E</v>
          </cell>
          <cell r="B281" t="str">
            <v>MAINTENANCE OF OVERHEAD LINES</v>
          </cell>
          <cell r="C281">
            <v>0</v>
          </cell>
          <cell r="F281">
            <v>1760.47</v>
          </cell>
          <cell r="G281">
            <v>1478.63</v>
          </cell>
          <cell r="H281">
            <v>1467.85</v>
          </cell>
          <cell r="I281">
            <v>3470.06</v>
          </cell>
          <cell r="J281">
            <v>2904.46</v>
          </cell>
          <cell r="K281">
            <v>5050.5</v>
          </cell>
          <cell r="L281">
            <v>4800.24</v>
          </cell>
          <cell r="M281">
            <v>2383.63</v>
          </cell>
          <cell r="N281">
            <v>4230.07</v>
          </cell>
          <cell r="O281">
            <v>3204.52</v>
          </cell>
          <cell r="P281">
            <v>30750.43</v>
          </cell>
          <cell r="R281" t="str">
            <v>F57180E</v>
          </cell>
          <cell r="S281">
            <v>30750.43</v>
          </cell>
          <cell r="T281">
            <v>30750.43</v>
          </cell>
        </row>
        <row r="282">
          <cell r="A282" t="str">
            <v>F57190E</v>
          </cell>
          <cell r="B282" t="str">
            <v>MAINTENANCE OF OVERHEAD LINES</v>
          </cell>
          <cell r="C282">
            <v>0</v>
          </cell>
          <cell r="F282">
            <v>100.82</v>
          </cell>
          <cell r="G282">
            <v>0</v>
          </cell>
          <cell r="L282">
            <v>47.22</v>
          </cell>
          <cell r="M282">
            <v>0</v>
          </cell>
          <cell r="P282">
            <v>148.04</v>
          </cell>
          <cell r="R282" t="str">
            <v>F57190E</v>
          </cell>
          <cell r="S282">
            <v>148.04</v>
          </cell>
          <cell r="T282">
            <v>148.04</v>
          </cell>
        </row>
        <row r="283">
          <cell r="A283" t="str">
            <v>F57200E</v>
          </cell>
          <cell r="B283" t="str">
            <v>MAINTENANCE OF UNDERGROUND LINES</v>
          </cell>
          <cell r="C283">
            <v>19683.07</v>
          </cell>
          <cell r="D283">
            <v>485.32</v>
          </cell>
          <cell r="E283">
            <v>275.73</v>
          </cell>
          <cell r="F283">
            <v>607.92999999999995</v>
          </cell>
          <cell r="G283">
            <v>1213.67</v>
          </cell>
          <cell r="H283">
            <v>1066.21</v>
          </cell>
          <cell r="I283">
            <v>9149.35</v>
          </cell>
          <cell r="J283">
            <v>289.93</v>
          </cell>
          <cell r="K283">
            <v>340.01</v>
          </cell>
          <cell r="L283">
            <v>487.31</v>
          </cell>
          <cell r="M283">
            <v>234.88</v>
          </cell>
          <cell r="N283">
            <v>145.85</v>
          </cell>
          <cell r="O283">
            <v>348.08</v>
          </cell>
          <cell r="P283">
            <v>14644.27</v>
          </cell>
          <cell r="R283" t="str">
            <v>F57200E</v>
          </cell>
          <cell r="S283">
            <v>14644.27</v>
          </cell>
          <cell r="T283">
            <v>34327.339999999997</v>
          </cell>
        </row>
        <row r="284">
          <cell r="A284" t="str">
            <v>F57300E</v>
          </cell>
          <cell r="B284" t="str">
            <v>MAINTENANCE OF MISCELLANEOUS TRANSMISSION PLANT</v>
          </cell>
          <cell r="C284">
            <v>291.64999999999998</v>
          </cell>
          <cell r="D284">
            <v>0</v>
          </cell>
          <cell r="E284">
            <v>4.4000000000000004</v>
          </cell>
          <cell r="H284">
            <v>0</v>
          </cell>
          <cell r="I284">
            <v>392.55</v>
          </cell>
          <cell r="J284">
            <v>1280.04</v>
          </cell>
          <cell r="K284">
            <v>499.07</v>
          </cell>
          <cell r="L284">
            <v>475</v>
          </cell>
          <cell r="M284">
            <v>708.65</v>
          </cell>
          <cell r="N284">
            <v>2046.59</v>
          </cell>
          <cell r="O284">
            <v>1312.79</v>
          </cell>
          <cell r="P284">
            <v>6719.09</v>
          </cell>
          <cell r="R284" t="str">
            <v>F57300E</v>
          </cell>
          <cell r="S284">
            <v>6719.09</v>
          </cell>
          <cell r="T284">
            <v>7010.74</v>
          </cell>
        </row>
        <row r="285">
          <cell r="A285" t="str">
            <v>F58000E</v>
          </cell>
          <cell r="B285" t="str">
            <v>OPERATION SUPERVISION AND ENGINEERING</v>
          </cell>
          <cell r="C285">
            <v>4816900.55</v>
          </cell>
          <cell r="D285">
            <v>249496.82</v>
          </cell>
          <cell r="E285">
            <v>299097.13</v>
          </cell>
          <cell r="F285">
            <v>515844.65</v>
          </cell>
          <cell r="G285">
            <v>471809.89</v>
          </cell>
          <cell r="H285">
            <v>334262.99</v>
          </cell>
          <cell r="I285">
            <v>430541.22</v>
          </cell>
          <cell r="J285">
            <v>334294.59999999998</v>
          </cell>
          <cell r="K285">
            <v>462086.1</v>
          </cell>
          <cell r="L285">
            <v>445329.17</v>
          </cell>
          <cell r="M285">
            <v>1343047.6</v>
          </cell>
          <cell r="N285">
            <v>364737</v>
          </cell>
          <cell r="O285">
            <v>1509405.01</v>
          </cell>
          <cell r="P285">
            <v>6759952.1799999997</v>
          </cell>
          <cell r="R285" t="str">
            <v>F58000E</v>
          </cell>
          <cell r="S285">
            <v>6759952.1800000006</v>
          </cell>
          <cell r="T285">
            <v>11576852.73</v>
          </cell>
        </row>
        <row r="286">
          <cell r="A286" t="str">
            <v>F58010E</v>
          </cell>
          <cell r="B286" t="str">
            <v>OPERATION SUPERVISION AND ENGINEERING</v>
          </cell>
          <cell r="C286">
            <v>0</v>
          </cell>
          <cell r="F286">
            <v>174182.17</v>
          </cell>
          <cell r="G286">
            <v>131623.12</v>
          </cell>
          <cell r="H286">
            <v>139897.34</v>
          </cell>
          <cell r="I286">
            <v>173578.79</v>
          </cell>
          <cell r="J286">
            <v>158761.37</v>
          </cell>
          <cell r="K286">
            <v>178383.53</v>
          </cell>
          <cell r="L286">
            <v>127819.02</v>
          </cell>
          <cell r="M286">
            <v>94461.14</v>
          </cell>
          <cell r="N286">
            <v>130936.43</v>
          </cell>
          <cell r="O286">
            <v>90910.21</v>
          </cell>
          <cell r="P286">
            <v>1400553.1199999999</v>
          </cell>
          <cell r="R286" t="str">
            <v>F58010E</v>
          </cell>
          <cell r="S286">
            <v>1400553.12</v>
          </cell>
          <cell r="T286">
            <v>1400553.1199999999</v>
          </cell>
        </row>
        <row r="287">
          <cell r="A287" t="str">
            <v>F58020E</v>
          </cell>
          <cell r="B287" t="str">
            <v>OPERATION SUPERVISION AND ENGINEERING</v>
          </cell>
          <cell r="C287">
            <v>0</v>
          </cell>
          <cell r="F287">
            <v>68974.63</v>
          </cell>
          <cell r="G287">
            <v>53764.33</v>
          </cell>
          <cell r="H287">
            <v>67773.97</v>
          </cell>
          <cell r="I287">
            <v>92663.34</v>
          </cell>
          <cell r="J287">
            <v>85692.6</v>
          </cell>
          <cell r="K287">
            <v>91914.06</v>
          </cell>
          <cell r="L287">
            <v>71335.92</v>
          </cell>
          <cell r="M287">
            <v>63244.480000000003</v>
          </cell>
          <cell r="N287">
            <v>103800.73</v>
          </cell>
          <cell r="O287">
            <v>64838.32</v>
          </cell>
          <cell r="P287">
            <v>764002.37999999989</v>
          </cell>
          <cell r="R287" t="str">
            <v>F58020E</v>
          </cell>
          <cell r="S287">
            <v>764002.38</v>
          </cell>
          <cell r="T287">
            <v>764002.37999999989</v>
          </cell>
        </row>
        <row r="288">
          <cell r="A288" t="str">
            <v>F58040E</v>
          </cell>
          <cell r="B288" t="str">
            <v>OPERATION SUPERVISION AND ENGINEERING</v>
          </cell>
          <cell r="C288">
            <v>0</v>
          </cell>
          <cell r="F288">
            <v>2414.4699999999998</v>
          </cell>
          <cell r="G288">
            <v>1609.12</v>
          </cell>
          <cell r="H288">
            <v>2134.3200000000002</v>
          </cell>
          <cell r="I288">
            <v>2761.61</v>
          </cell>
          <cell r="J288">
            <v>3101.51</v>
          </cell>
          <cell r="K288">
            <v>3183.57</v>
          </cell>
          <cell r="L288">
            <v>3270.17</v>
          </cell>
          <cell r="M288">
            <v>8574.23</v>
          </cell>
          <cell r="N288">
            <v>2751.99</v>
          </cell>
          <cell r="O288">
            <v>1976.42</v>
          </cell>
          <cell r="P288">
            <v>31777.409999999996</v>
          </cell>
          <cell r="R288" t="str">
            <v>F58040E</v>
          </cell>
          <cell r="S288">
            <v>31777.41</v>
          </cell>
          <cell r="T288">
            <v>31777.409999999996</v>
          </cell>
        </row>
        <row r="289">
          <cell r="A289" t="str">
            <v>F58100E</v>
          </cell>
          <cell r="B289" t="str">
            <v>LOAD DISPATCHING</v>
          </cell>
          <cell r="C289">
            <v>1064235.47</v>
          </cell>
          <cell r="D289">
            <v>97688.17</v>
          </cell>
          <cell r="E289">
            <v>55361.08</v>
          </cell>
          <cell r="F289">
            <v>114408.75</v>
          </cell>
          <cell r="G289">
            <v>86200.3</v>
          </cell>
          <cell r="H289">
            <v>86645.71</v>
          </cell>
          <cell r="I289">
            <v>110685.2</v>
          </cell>
          <cell r="J289">
            <v>84288.14</v>
          </cell>
          <cell r="K289">
            <v>96367.83</v>
          </cell>
          <cell r="L289">
            <v>127295.77</v>
          </cell>
          <cell r="M289">
            <v>88665.9</v>
          </cell>
          <cell r="N289">
            <v>125522.61</v>
          </cell>
          <cell r="O289">
            <v>98568.04</v>
          </cell>
          <cell r="P289">
            <v>1171697.5</v>
          </cell>
          <cell r="R289" t="str">
            <v>F58100E</v>
          </cell>
          <cell r="S289">
            <v>1171697.5</v>
          </cell>
          <cell r="T289">
            <v>2235932.9699999997</v>
          </cell>
        </row>
        <row r="290">
          <cell r="A290" t="str">
            <v>F58200E</v>
          </cell>
          <cell r="B290" t="str">
            <v>STATION EXPENSES</v>
          </cell>
          <cell r="C290">
            <v>2512656.5299999998</v>
          </cell>
          <cell r="D290">
            <v>190862.57</v>
          </cell>
          <cell r="E290">
            <v>177902.41</v>
          </cell>
          <cell r="F290">
            <v>79147.899999999994</v>
          </cell>
          <cell r="G290">
            <v>110315.33</v>
          </cell>
          <cell r="H290">
            <v>52066.96</v>
          </cell>
          <cell r="I290">
            <v>87103.1</v>
          </cell>
          <cell r="J290">
            <v>93436.42</v>
          </cell>
          <cell r="K290">
            <v>70716.5</v>
          </cell>
          <cell r="L290">
            <v>204932.84</v>
          </cell>
          <cell r="M290">
            <v>97871.69</v>
          </cell>
          <cell r="N290">
            <v>123109.13</v>
          </cell>
          <cell r="O290">
            <v>173444.64</v>
          </cell>
          <cell r="P290">
            <v>1460909.4900000002</v>
          </cell>
          <cell r="R290" t="str">
            <v>F58200E</v>
          </cell>
          <cell r="S290">
            <v>1460909.49</v>
          </cell>
          <cell r="T290">
            <v>3973566.02</v>
          </cell>
        </row>
        <row r="291">
          <cell r="A291" t="str">
            <v>F58210E</v>
          </cell>
          <cell r="B291" t="str">
            <v>STATION EXPENSES</v>
          </cell>
          <cell r="C291">
            <v>0</v>
          </cell>
          <cell r="F291">
            <v>70390.19</v>
          </cell>
          <cell r="G291">
            <v>62497.2</v>
          </cell>
          <cell r="H291">
            <v>76998.05</v>
          </cell>
          <cell r="I291">
            <v>89946.48</v>
          </cell>
          <cell r="J291">
            <v>83589.119999999995</v>
          </cell>
          <cell r="K291">
            <v>104145.52</v>
          </cell>
          <cell r="L291">
            <v>83827.31</v>
          </cell>
          <cell r="M291">
            <v>75991.91</v>
          </cell>
          <cell r="N291">
            <v>101699.84</v>
          </cell>
          <cell r="O291">
            <v>78550.05</v>
          </cell>
          <cell r="P291">
            <v>827635.67</v>
          </cell>
          <cell r="R291" t="str">
            <v>F58210E</v>
          </cell>
          <cell r="S291">
            <v>827635.67</v>
          </cell>
          <cell r="T291">
            <v>827635.67</v>
          </cell>
        </row>
        <row r="292">
          <cell r="A292" t="str">
            <v>F58220E</v>
          </cell>
          <cell r="B292" t="str">
            <v>STATION EXPENSES</v>
          </cell>
          <cell r="C292">
            <v>0</v>
          </cell>
          <cell r="F292">
            <v>30</v>
          </cell>
          <cell r="G292">
            <v>46.02</v>
          </cell>
          <cell r="H292">
            <v>170.95</v>
          </cell>
          <cell r="I292">
            <v>153.93</v>
          </cell>
          <cell r="J292">
            <v>6280.2</v>
          </cell>
          <cell r="K292">
            <v>0</v>
          </cell>
          <cell r="L292">
            <v>1790.45</v>
          </cell>
          <cell r="M292">
            <v>0</v>
          </cell>
          <cell r="N292">
            <v>159.12</v>
          </cell>
          <cell r="O292">
            <v>681.56</v>
          </cell>
          <cell r="P292">
            <v>9312.23</v>
          </cell>
          <cell r="R292" t="str">
            <v>F58220E</v>
          </cell>
          <cell r="S292">
            <v>9312.23</v>
          </cell>
          <cell r="T292">
            <v>9312.23</v>
          </cell>
        </row>
        <row r="293">
          <cell r="A293" t="str">
            <v>F58240E</v>
          </cell>
          <cell r="B293" t="str">
            <v>STATION EXPENSES</v>
          </cell>
          <cell r="C293">
            <v>0</v>
          </cell>
          <cell r="L293">
            <v>555.02</v>
          </cell>
          <cell r="M293">
            <v>0</v>
          </cell>
          <cell r="N293">
            <v>0</v>
          </cell>
          <cell r="O293">
            <v>63.35</v>
          </cell>
          <cell r="P293">
            <v>618.37</v>
          </cell>
          <cell r="R293" t="str">
            <v>F58240E</v>
          </cell>
          <cell r="S293">
            <v>618.37</v>
          </cell>
          <cell r="T293">
            <v>618.37</v>
          </cell>
        </row>
        <row r="294">
          <cell r="A294" t="str">
            <v>F58250E</v>
          </cell>
          <cell r="B294" t="str">
            <v>STATION EXPENSES</v>
          </cell>
          <cell r="C294">
            <v>0</v>
          </cell>
          <cell r="F294">
            <v>1172.95</v>
          </cell>
          <cell r="G294">
            <v>868.45</v>
          </cell>
          <cell r="H294">
            <v>1138.6099999999999</v>
          </cell>
          <cell r="I294">
            <v>1679.18</v>
          </cell>
          <cell r="J294">
            <v>1036.68</v>
          </cell>
          <cell r="K294">
            <v>1106.68</v>
          </cell>
          <cell r="L294">
            <v>763.36</v>
          </cell>
          <cell r="M294">
            <v>839.37</v>
          </cell>
          <cell r="N294">
            <v>1016.43</v>
          </cell>
          <cell r="O294">
            <v>739.3</v>
          </cell>
          <cell r="P294">
            <v>10361.01</v>
          </cell>
          <cell r="R294" t="str">
            <v>F58250E</v>
          </cell>
          <cell r="S294">
            <v>10361.01</v>
          </cell>
          <cell r="T294">
            <v>10361.01</v>
          </cell>
        </row>
        <row r="295">
          <cell r="A295" t="str">
            <v>F58270E</v>
          </cell>
          <cell r="B295" t="str">
            <v>STATION EXPENSES</v>
          </cell>
          <cell r="C295">
            <v>0</v>
          </cell>
          <cell r="F295">
            <v>66308.33</v>
          </cell>
          <cell r="G295">
            <v>61242.13</v>
          </cell>
          <cell r="H295">
            <v>88019.32</v>
          </cell>
          <cell r="I295">
            <v>97416.42</v>
          </cell>
          <cell r="J295">
            <v>77901.42</v>
          </cell>
          <cell r="K295">
            <v>122934.15</v>
          </cell>
          <cell r="L295">
            <v>69168.14</v>
          </cell>
          <cell r="M295">
            <v>72506.259999999995</v>
          </cell>
          <cell r="N295">
            <v>102404.26</v>
          </cell>
          <cell r="O295">
            <v>66671.179999999993</v>
          </cell>
          <cell r="P295">
            <v>824571.6100000001</v>
          </cell>
          <cell r="R295" t="str">
            <v>F58270E</v>
          </cell>
          <cell r="S295">
            <v>824571.61</v>
          </cell>
          <cell r="T295">
            <v>824571.6100000001</v>
          </cell>
        </row>
        <row r="296">
          <cell r="A296" t="str">
            <v>F58300E</v>
          </cell>
          <cell r="B296" t="str">
            <v>OVERHEAD LINE EXPENSES</v>
          </cell>
          <cell r="C296">
            <v>2722324.95</v>
          </cell>
          <cell r="D296">
            <v>93692.87</v>
          </cell>
          <cell r="E296">
            <v>159937.03</v>
          </cell>
          <cell r="F296">
            <v>95999.42</v>
          </cell>
          <cell r="G296">
            <v>100411.91</v>
          </cell>
          <cell r="H296">
            <v>69672.399999999994</v>
          </cell>
          <cell r="I296">
            <v>110309.12</v>
          </cell>
          <cell r="J296">
            <v>86736.93</v>
          </cell>
          <cell r="K296">
            <v>110867.33</v>
          </cell>
          <cell r="L296">
            <v>63329.22</v>
          </cell>
          <cell r="M296">
            <v>85942.48</v>
          </cell>
          <cell r="N296">
            <v>95213.95</v>
          </cell>
          <cell r="O296">
            <v>111497.39</v>
          </cell>
          <cell r="P296">
            <v>1183610.0499999998</v>
          </cell>
          <cell r="R296" t="str">
            <v>F58300E</v>
          </cell>
          <cell r="S296">
            <v>1183610.05</v>
          </cell>
          <cell r="T296">
            <v>3905935</v>
          </cell>
        </row>
        <row r="297">
          <cell r="A297" t="str">
            <v>F58310E</v>
          </cell>
          <cell r="B297" t="str">
            <v>OVERHEAD LINE EXPENSES</v>
          </cell>
          <cell r="C297">
            <v>0</v>
          </cell>
          <cell r="F297">
            <v>42885.74</v>
          </cell>
          <cell r="G297">
            <v>49014.46</v>
          </cell>
          <cell r="H297">
            <v>59689.65</v>
          </cell>
          <cell r="I297">
            <v>55119.56</v>
          </cell>
          <cell r="J297">
            <v>65627.67</v>
          </cell>
          <cell r="K297">
            <v>78447.95</v>
          </cell>
          <cell r="L297">
            <v>54549.78</v>
          </cell>
          <cell r="M297">
            <v>50880.76</v>
          </cell>
          <cell r="N297">
            <v>62690.48</v>
          </cell>
          <cell r="O297">
            <v>48060.9</v>
          </cell>
          <cell r="P297">
            <v>566966.95000000007</v>
          </cell>
          <cell r="R297" t="str">
            <v>F58310E</v>
          </cell>
          <cell r="S297">
            <v>566966.94999999995</v>
          </cell>
          <cell r="T297">
            <v>566966.95000000007</v>
          </cell>
        </row>
        <row r="298">
          <cell r="A298" t="str">
            <v>F58330E</v>
          </cell>
          <cell r="B298" t="str">
            <v>OVERHEAD LINE EXPENSES</v>
          </cell>
          <cell r="C298">
            <v>0</v>
          </cell>
          <cell r="F298">
            <v>14399.56</v>
          </cell>
          <cell r="G298">
            <v>11692.88</v>
          </cell>
          <cell r="H298">
            <v>8878.94</v>
          </cell>
          <cell r="I298">
            <v>4635.8</v>
          </cell>
          <cell r="J298">
            <v>2743.68</v>
          </cell>
          <cell r="K298">
            <v>-263698.84000000003</v>
          </cell>
          <cell r="L298">
            <v>-38188.230000000003</v>
          </cell>
          <cell r="M298">
            <v>-26547.47</v>
          </cell>
          <cell r="N298">
            <v>-32751.17</v>
          </cell>
          <cell r="O298">
            <v>-48613.16</v>
          </cell>
          <cell r="P298">
            <v>-367448.01</v>
          </cell>
          <cell r="R298" t="str">
            <v>F58330E</v>
          </cell>
          <cell r="S298">
            <v>-367448.01</v>
          </cell>
          <cell r="T298">
            <v>-367448.01</v>
          </cell>
        </row>
        <row r="299">
          <cell r="A299" t="str">
            <v>F58340E</v>
          </cell>
          <cell r="B299" t="str">
            <v>OVERHEAD LINE EXPENSES</v>
          </cell>
          <cell r="C299">
            <v>0</v>
          </cell>
          <cell r="F299">
            <v>14100.15</v>
          </cell>
          <cell r="G299">
            <v>0</v>
          </cell>
          <cell r="P299">
            <v>14100.15</v>
          </cell>
          <cell r="R299" t="str">
            <v>F58340E</v>
          </cell>
          <cell r="S299">
            <v>14100.15</v>
          </cell>
          <cell r="T299">
            <v>14100.15</v>
          </cell>
        </row>
        <row r="300">
          <cell r="A300" t="str">
            <v>F58350E</v>
          </cell>
          <cell r="B300" t="str">
            <v>OVERHEAD LINE EXPENSES</v>
          </cell>
          <cell r="C300">
            <v>0</v>
          </cell>
          <cell r="F300">
            <v>54.79</v>
          </cell>
          <cell r="G300">
            <v>98.43</v>
          </cell>
          <cell r="P300">
            <v>153.22</v>
          </cell>
          <cell r="R300" t="str">
            <v>F58350E</v>
          </cell>
          <cell r="S300">
            <v>153.22</v>
          </cell>
          <cell r="T300">
            <v>153.22</v>
          </cell>
        </row>
        <row r="301">
          <cell r="A301" t="str">
            <v>F58360E</v>
          </cell>
          <cell r="B301" t="str">
            <v>OVERHEAD LINE EXPENSES</v>
          </cell>
          <cell r="C301">
            <v>0</v>
          </cell>
          <cell r="F301">
            <v>1454.88</v>
          </cell>
          <cell r="G301">
            <v>1222.78</v>
          </cell>
          <cell r="H301">
            <v>1250.94</v>
          </cell>
          <cell r="I301">
            <v>1737.68</v>
          </cell>
          <cell r="J301">
            <v>1197.04</v>
          </cell>
          <cell r="K301">
            <v>1478.24</v>
          </cell>
          <cell r="L301">
            <v>936.13</v>
          </cell>
          <cell r="M301">
            <v>1591.28</v>
          </cell>
          <cell r="N301">
            <v>1268.71</v>
          </cell>
          <cell r="O301">
            <v>1250.33</v>
          </cell>
          <cell r="P301">
            <v>13388.01</v>
          </cell>
          <cell r="R301" t="str">
            <v>F58360E</v>
          </cell>
          <cell r="S301">
            <v>13388.01</v>
          </cell>
          <cell r="T301">
            <v>13388.01</v>
          </cell>
        </row>
        <row r="302">
          <cell r="A302" t="str">
            <v>F58400E</v>
          </cell>
          <cell r="B302" t="str">
            <v>UNDERGROUND LINE EXPENSES</v>
          </cell>
          <cell r="C302">
            <v>2054075.19</v>
          </cell>
          <cell r="D302">
            <v>108451.04</v>
          </cell>
          <cell r="E302">
            <v>88186.59</v>
          </cell>
          <cell r="F302">
            <v>153403.6</v>
          </cell>
          <cell r="G302">
            <v>155906.76999999999</v>
          </cell>
          <cell r="H302">
            <v>190547.06</v>
          </cell>
          <cell r="I302">
            <v>204728.51</v>
          </cell>
          <cell r="J302">
            <v>164157.29999999999</v>
          </cell>
          <cell r="K302">
            <v>215693.42</v>
          </cell>
          <cell r="L302">
            <v>146119.21</v>
          </cell>
          <cell r="M302">
            <v>157081.92000000001</v>
          </cell>
          <cell r="N302">
            <v>193082.88</v>
          </cell>
          <cell r="O302">
            <v>160756.32</v>
          </cell>
          <cell r="P302">
            <v>1938114.6199999999</v>
          </cell>
          <cell r="R302" t="str">
            <v>F58400E</v>
          </cell>
          <cell r="S302">
            <v>1938114.62</v>
          </cell>
          <cell r="T302">
            <v>3992189.8099999996</v>
          </cell>
        </row>
        <row r="303">
          <cell r="A303" t="str">
            <v>F58410E</v>
          </cell>
          <cell r="B303" t="str">
            <v>UNDERGROUND LINE EXPENSES</v>
          </cell>
          <cell r="C303">
            <v>0</v>
          </cell>
          <cell r="F303">
            <v>6953.7</v>
          </cell>
          <cell r="G303">
            <v>4669.34</v>
          </cell>
          <cell r="H303">
            <v>4610.4799999999996</v>
          </cell>
          <cell r="I303">
            <v>7904.03</v>
          </cell>
          <cell r="J303">
            <v>26644.83</v>
          </cell>
          <cell r="K303">
            <v>55623.96</v>
          </cell>
          <cell r="L303">
            <v>52217.760000000002</v>
          </cell>
          <cell r="M303">
            <v>43611.06</v>
          </cell>
          <cell r="N303">
            <v>61211.38</v>
          </cell>
          <cell r="O303">
            <v>34495.199999999997</v>
          </cell>
          <cell r="P303">
            <v>297941.74</v>
          </cell>
          <cell r="R303" t="str">
            <v>F58410E</v>
          </cell>
          <cell r="S303">
            <v>297941.74</v>
          </cell>
          <cell r="T303">
            <v>297941.74</v>
          </cell>
        </row>
        <row r="304">
          <cell r="A304" t="str">
            <v>F58420E</v>
          </cell>
          <cell r="B304" t="str">
            <v>UNDERGROUND LINE EXPENSES</v>
          </cell>
          <cell r="C304">
            <v>0</v>
          </cell>
          <cell r="F304">
            <v>22123.15</v>
          </cell>
          <cell r="G304">
            <v>17453.91</v>
          </cell>
          <cell r="H304">
            <v>10628.62</v>
          </cell>
          <cell r="I304">
            <v>4462.21</v>
          </cell>
          <cell r="J304">
            <v>3517.45</v>
          </cell>
          <cell r="K304">
            <v>-483836.22</v>
          </cell>
          <cell r="L304">
            <v>-123064.47</v>
          </cell>
          <cell r="M304">
            <v>-75468.479999999996</v>
          </cell>
          <cell r="N304">
            <v>-88025.18</v>
          </cell>
          <cell r="O304">
            <v>-94846.399999999994</v>
          </cell>
          <cell r="P304">
            <v>-807055.41</v>
          </cell>
          <cell r="R304" t="str">
            <v>F58420E</v>
          </cell>
          <cell r="S304">
            <v>-807055.41</v>
          </cell>
          <cell r="T304">
            <v>-807055.41</v>
          </cell>
        </row>
        <row r="305">
          <cell r="A305" t="str">
            <v>F58430E</v>
          </cell>
          <cell r="B305" t="str">
            <v>UNDERGROUND LINE EXPENSES</v>
          </cell>
          <cell r="C305">
            <v>0</v>
          </cell>
          <cell r="N305">
            <v>0</v>
          </cell>
          <cell r="O305">
            <v>215.67</v>
          </cell>
          <cell r="P305">
            <v>215.67</v>
          </cell>
          <cell r="R305" t="str">
            <v>F58430E</v>
          </cell>
          <cell r="S305">
            <v>215.67</v>
          </cell>
          <cell r="T305">
            <v>215.67</v>
          </cell>
        </row>
        <row r="306">
          <cell r="A306" t="str">
            <v>F58440E</v>
          </cell>
          <cell r="B306" t="str">
            <v>UNDERGROUND LINE EXPENSES</v>
          </cell>
          <cell r="C306">
            <v>0</v>
          </cell>
          <cell r="H306">
            <v>1102.99</v>
          </cell>
          <cell r="I306">
            <v>0</v>
          </cell>
          <cell r="L306">
            <v>0</v>
          </cell>
          <cell r="M306">
            <v>245.86</v>
          </cell>
          <cell r="N306">
            <v>0</v>
          </cell>
          <cell r="O306">
            <v>1574.85</v>
          </cell>
          <cell r="P306">
            <v>2923.7</v>
          </cell>
          <cell r="R306" t="str">
            <v>F58440E</v>
          </cell>
          <cell r="S306">
            <v>2923.7</v>
          </cell>
          <cell r="T306">
            <v>2923.7</v>
          </cell>
        </row>
        <row r="307">
          <cell r="A307" t="str">
            <v>F58450E</v>
          </cell>
          <cell r="B307" t="str">
            <v>UNDERGROUND LINE EXPENSES</v>
          </cell>
          <cell r="C307">
            <v>0</v>
          </cell>
          <cell r="F307">
            <v>1215.24</v>
          </cell>
          <cell r="G307">
            <v>1007.39</v>
          </cell>
          <cell r="H307">
            <v>1034.27</v>
          </cell>
          <cell r="I307">
            <v>933.66</v>
          </cell>
          <cell r="J307">
            <v>992.95</v>
          </cell>
          <cell r="K307">
            <v>1109.94</v>
          </cell>
          <cell r="L307">
            <v>830.65</v>
          </cell>
          <cell r="M307">
            <v>772.58</v>
          </cell>
          <cell r="N307">
            <v>1088.83</v>
          </cell>
          <cell r="O307">
            <v>787.98</v>
          </cell>
          <cell r="P307">
            <v>9773.49</v>
          </cell>
          <cell r="R307" t="str">
            <v>F58450E</v>
          </cell>
          <cell r="S307">
            <v>9773.49</v>
          </cell>
          <cell r="T307">
            <v>9773.49</v>
          </cell>
        </row>
        <row r="308">
          <cell r="A308" t="str">
            <v>F58460E</v>
          </cell>
          <cell r="B308" t="str">
            <v>UNDERGROUND LINE EXPENSES</v>
          </cell>
          <cell r="C308">
            <v>0</v>
          </cell>
          <cell r="F308">
            <v>57690.6</v>
          </cell>
          <cell r="G308">
            <v>44054.32</v>
          </cell>
          <cell r="H308">
            <v>87549.34</v>
          </cell>
          <cell r="I308">
            <v>95810.01</v>
          </cell>
          <cell r="J308">
            <v>87090.11</v>
          </cell>
          <cell r="K308">
            <v>85901.1</v>
          </cell>
          <cell r="L308">
            <v>106026.27</v>
          </cell>
          <cell r="M308">
            <v>83762.03</v>
          </cell>
          <cell r="N308">
            <v>147222.35999999999</v>
          </cell>
          <cell r="O308">
            <v>97989.85</v>
          </cell>
          <cell r="P308">
            <v>893095.99</v>
          </cell>
          <cell r="R308" t="str">
            <v>F58460E</v>
          </cell>
          <cell r="S308">
            <v>893095.99</v>
          </cell>
          <cell r="T308">
            <v>893095.99</v>
          </cell>
        </row>
        <row r="309">
          <cell r="A309" t="str">
            <v>F58500E</v>
          </cell>
          <cell r="B309" t="str">
            <v>STREET LIGHTING AND SIGNAL SYSTEM EXPENSES</v>
          </cell>
          <cell r="C309">
            <v>446781.25</v>
          </cell>
          <cell r="D309">
            <v>30715.93</v>
          </cell>
          <cell r="E309">
            <v>34318.92</v>
          </cell>
          <cell r="F309">
            <v>4748.3100000000004</v>
          </cell>
          <cell r="G309">
            <v>3751.94</v>
          </cell>
          <cell r="H309">
            <v>5460.24</v>
          </cell>
          <cell r="I309">
            <v>1831.7</v>
          </cell>
          <cell r="J309">
            <v>5853.86</v>
          </cell>
          <cell r="K309">
            <v>-1430.54</v>
          </cell>
          <cell r="L309">
            <v>2818.72</v>
          </cell>
          <cell r="M309">
            <v>3472.78</v>
          </cell>
          <cell r="N309">
            <v>7747.74</v>
          </cell>
          <cell r="O309">
            <v>1776.14</v>
          </cell>
          <cell r="P309">
            <v>101065.74000000002</v>
          </cell>
          <cell r="R309" t="str">
            <v>F58500E</v>
          </cell>
          <cell r="S309">
            <v>101065.74</v>
          </cell>
          <cell r="T309">
            <v>547846.99</v>
          </cell>
        </row>
        <row r="310">
          <cell r="A310" t="str">
            <v>F58510E</v>
          </cell>
          <cell r="B310" t="str">
            <v>STREET LIGHTING AND SIGNAL SYSTEM EXPENSES</v>
          </cell>
          <cell r="C310">
            <v>0</v>
          </cell>
          <cell r="F310">
            <v>51684.29</v>
          </cell>
          <cell r="G310">
            <v>8268.58</v>
          </cell>
          <cell r="H310">
            <v>46897.75</v>
          </cell>
          <cell r="I310">
            <v>36201.78</v>
          </cell>
          <cell r="J310">
            <v>39414.44</v>
          </cell>
          <cell r="K310">
            <v>60987.72</v>
          </cell>
          <cell r="L310">
            <v>40260.69</v>
          </cell>
          <cell r="M310">
            <v>49636.1</v>
          </cell>
          <cell r="N310">
            <v>56066.21</v>
          </cell>
          <cell r="O310">
            <v>51789.54</v>
          </cell>
          <cell r="P310">
            <v>441207.1</v>
          </cell>
          <cell r="R310" t="str">
            <v>F58510E</v>
          </cell>
          <cell r="S310">
            <v>441207.1</v>
          </cell>
          <cell r="T310">
            <v>441207.1</v>
          </cell>
        </row>
        <row r="311">
          <cell r="A311" t="str">
            <v>F58540E</v>
          </cell>
          <cell r="B311" t="str">
            <v>STREET LIGHTING AND SIGNAL SYSTEM EXPENSES</v>
          </cell>
          <cell r="C311">
            <v>0</v>
          </cell>
          <cell r="F311">
            <v>2742.13</v>
          </cell>
          <cell r="G311">
            <v>1904.16</v>
          </cell>
          <cell r="H311">
            <v>1420.01</v>
          </cell>
          <cell r="I311">
            <v>2937.64</v>
          </cell>
          <cell r="J311">
            <v>397.41</v>
          </cell>
          <cell r="K311">
            <v>1842.59</v>
          </cell>
          <cell r="L311">
            <v>863.09</v>
          </cell>
          <cell r="M311">
            <v>1553.8</v>
          </cell>
          <cell r="N311">
            <v>438.69</v>
          </cell>
          <cell r="O311">
            <v>3402.85</v>
          </cell>
          <cell r="P311">
            <v>17502.37</v>
          </cell>
          <cell r="R311" t="str">
            <v>F58540E</v>
          </cell>
          <cell r="S311">
            <v>17502.37</v>
          </cell>
          <cell r="T311">
            <v>17502.37</v>
          </cell>
        </row>
        <row r="312">
          <cell r="A312" t="str">
            <v>F58560E</v>
          </cell>
          <cell r="B312" t="str">
            <v>STREET LIGHTING AND SIGNAL SYSTEM EXPENSES</v>
          </cell>
          <cell r="C312">
            <v>0</v>
          </cell>
          <cell r="F312">
            <v>-2274.31</v>
          </cell>
          <cell r="G312">
            <v>-1228.8599999999999</v>
          </cell>
          <cell r="H312">
            <v>-2473.61</v>
          </cell>
          <cell r="I312">
            <v>-1496.99</v>
          </cell>
          <cell r="J312">
            <v>-1696.02</v>
          </cell>
          <cell r="K312">
            <v>769.85</v>
          </cell>
          <cell r="L312">
            <v>-2352.4299999999998</v>
          </cell>
          <cell r="M312">
            <v>-3374.11</v>
          </cell>
          <cell r="N312">
            <v>551.19000000000005</v>
          </cell>
          <cell r="O312">
            <v>-3363.46</v>
          </cell>
          <cell r="P312">
            <v>-16938.75</v>
          </cell>
          <cell r="R312" t="str">
            <v>F58560E</v>
          </cell>
          <cell r="S312">
            <v>-16938.75</v>
          </cell>
          <cell r="T312">
            <v>-16938.75</v>
          </cell>
        </row>
        <row r="313">
          <cell r="A313" t="str">
            <v>F58600E</v>
          </cell>
          <cell r="B313" t="str">
            <v>METER EXPENSES</v>
          </cell>
          <cell r="C313">
            <v>4350782.88</v>
          </cell>
          <cell r="D313">
            <v>321664.37</v>
          </cell>
          <cell r="E313">
            <v>237107.25</v>
          </cell>
          <cell r="F313">
            <v>78872.87</v>
          </cell>
          <cell r="G313">
            <v>74456.75</v>
          </cell>
          <cell r="H313">
            <v>78559.38</v>
          </cell>
          <cell r="I313">
            <v>80885.919999999998</v>
          </cell>
          <cell r="J313">
            <v>51309.47</v>
          </cell>
          <cell r="K313">
            <v>55312.32</v>
          </cell>
          <cell r="L313">
            <v>33320.11</v>
          </cell>
          <cell r="M313">
            <v>-1497.15</v>
          </cell>
          <cell r="N313">
            <v>29489.57</v>
          </cell>
          <cell r="O313">
            <v>332936.71000000002</v>
          </cell>
          <cell r="P313">
            <v>1372417.5699999998</v>
          </cell>
          <cell r="R313" t="str">
            <v>F58600E</v>
          </cell>
          <cell r="S313">
            <v>1372417.57</v>
          </cell>
          <cell r="T313">
            <v>5723200.4499999993</v>
          </cell>
        </row>
        <row r="314">
          <cell r="A314" t="str">
            <v>F58610E</v>
          </cell>
          <cell r="B314" t="str">
            <v>METER EXPENSES</v>
          </cell>
          <cell r="C314">
            <v>0</v>
          </cell>
          <cell r="F314">
            <v>29349.84</v>
          </cell>
          <cell r="G314">
            <v>28342.880000000001</v>
          </cell>
          <cell r="H314">
            <v>25489.82</v>
          </cell>
          <cell r="I314">
            <v>28510.82</v>
          </cell>
          <cell r="J314">
            <v>21255.77</v>
          </cell>
          <cell r="K314">
            <v>29181.68</v>
          </cell>
          <cell r="L314">
            <v>19962.96</v>
          </cell>
          <cell r="M314">
            <v>20045.66</v>
          </cell>
          <cell r="N314">
            <v>22137.8</v>
          </cell>
          <cell r="O314">
            <v>19456.099999999999</v>
          </cell>
          <cell r="P314">
            <v>243733.33</v>
          </cell>
          <cell r="R314" t="str">
            <v>F58610E</v>
          </cell>
          <cell r="S314">
            <v>243733.33</v>
          </cell>
          <cell r="T314">
            <v>243733.33</v>
          </cell>
        </row>
        <row r="315">
          <cell r="A315" t="str">
            <v>F58620E</v>
          </cell>
          <cell r="B315" t="str">
            <v>METER EXPENSES</v>
          </cell>
          <cell r="C315">
            <v>0</v>
          </cell>
          <cell r="F315">
            <v>41880.69</v>
          </cell>
          <cell r="G315">
            <v>28622.63</v>
          </cell>
          <cell r="H315">
            <v>31455.91</v>
          </cell>
          <cell r="I315">
            <v>28518.45</v>
          </cell>
          <cell r="J315">
            <v>24896.19</v>
          </cell>
          <cell r="K315">
            <v>29610.6</v>
          </cell>
          <cell r="L315">
            <v>25394.7</v>
          </cell>
          <cell r="M315">
            <v>27327.61</v>
          </cell>
          <cell r="N315">
            <v>19845.669999999998</v>
          </cell>
          <cell r="O315">
            <v>12423.49</v>
          </cell>
          <cell r="P315">
            <v>269975.94</v>
          </cell>
          <cell r="R315" t="str">
            <v>F58620E</v>
          </cell>
          <cell r="S315">
            <v>269975.94</v>
          </cell>
          <cell r="T315">
            <v>269975.94</v>
          </cell>
        </row>
        <row r="316">
          <cell r="A316" t="str">
            <v>F58630E</v>
          </cell>
          <cell r="B316" t="str">
            <v>METER EXPENSES</v>
          </cell>
          <cell r="C316">
            <v>0</v>
          </cell>
          <cell r="F316">
            <v>0</v>
          </cell>
          <cell r="G316">
            <v>599.1</v>
          </cell>
          <cell r="J316">
            <v>138.19999999999999</v>
          </cell>
          <cell r="K316">
            <v>0</v>
          </cell>
          <cell r="P316">
            <v>737.3</v>
          </cell>
          <cell r="R316" t="str">
            <v>F58630E</v>
          </cell>
          <cell r="S316">
            <v>737.3</v>
          </cell>
          <cell r="T316">
            <v>737.3</v>
          </cell>
        </row>
        <row r="317">
          <cell r="A317" t="str">
            <v>F58640E</v>
          </cell>
          <cell r="B317" t="str">
            <v>METER EXPENSES</v>
          </cell>
          <cell r="C317">
            <v>0</v>
          </cell>
          <cell r="F317">
            <v>203635.32</v>
          </cell>
          <cell r="G317">
            <v>167384.20000000001</v>
          </cell>
          <cell r="H317">
            <v>162342.39999999999</v>
          </cell>
          <cell r="I317">
            <v>196267.39</v>
          </cell>
          <cell r="J317">
            <v>181089.22</v>
          </cell>
          <cell r="K317">
            <v>220152.27</v>
          </cell>
          <cell r="L317">
            <v>166633.72</v>
          </cell>
          <cell r="M317">
            <v>144598.88</v>
          </cell>
          <cell r="N317">
            <v>164745.26999999999</v>
          </cell>
          <cell r="O317">
            <v>126120</v>
          </cell>
          <cell r="P317">
            <v>1732968.67</v>
          </cell>
          <cell r="R317" t="str">
            <v>F58640E</v>
          </cell>
          <cell r="S317">
            <v>1732968.67</v>
          </cell>
          <cell r="T317">
            <v>1732968.67</v>
          </cell>
        </row>
        <row r="318">
          <cell r="A318" t="str">
            <v>F58650E</v>
          </cell>
          <cell r="B318" t="str">
            <v>METER EXPENSES</v>
          </cell>
          <cell r="C318">
            <v>0</v>
          </cell>
          <cell r="F318">
            <v>73.680000000000007</v>
          </cell>
          <cell r="G318">
            <v>43.76</v>
          </cell>
          <cell r="H318">
            <v>80.150000000000006</v>
          </cell>
          <cell r="I318">
            <v>38.15</v>
          </cell>
          <cell r="J318">
            <v>0</v>
          </cell>
          <cell r="K318">
            <v>115.25</v>
          </cell>
          <cell r="L318">
            <v>39.159999999999997</v>
          </cell>
          <cell r="M318">
            <v>116.5</v>
          </cell>
          <cell r="N318">
            <v>157.30000000000001</v>
          </cell>
          <cell r="O318">
            <v>39.450000000000003</v>
          </cell>
          <cell r="P318">
            <v>703.40000000000009</v>
          </cell>
          <cell r="R318" t="str">
            <v>F58650E</v>
          </cell>
          <cell r="S318">
            <v>703.4</v>
          </cell>
          <cell r="T318">
            <v>703.40000000000009</v>
          </cell>
        </row>
        <row r="319">
          <cell r="A319" t="str">
            <v>F58700E</v>
          </cell>
          <cell r="B319" t="str">
            <v>CUSTOMER INSTALLATIONS EXPENSES</v>
          </cell>
          <cell r="C319">
            <v>2552361.4</v>
          </cell>
          <cell r="D319">
            <v>275677.84000000003</v>
          </cell>
          <cell r="E319">
            <v>168894.83</v>
          </cell>
          <cell r="F319">
            <v>92772.32</v>
          </cell>
          <cell r="G319">
            <v>58322.71</v>
          </cell>
          <cell r="H319">
            <v>59372.06</v>
          </cell>
          <cell r="I319">
            <v>71941.39</v>
          </cell>
          <cell r="J319">
            <v>62568.28</v>
          </cell>
          <cell r="K319">
            <v>94469.83</v>
          </cell>
          <cell r="L319">
            <v>66561.7</v>
          </cell>
          <cell r="M319">
            <v>60824.44</v>
          </cell>
          <cell r="N319">
            <v>88060.27</v>
          </cell>
          <cell r="O319">
            <v>241349.71</v>
          </cell>
          <cell r="P319">
            <v>1340815.3799999999</v>
          </cell>
          <cell r="R319" t="str">
            <v>F58700E</v>
          </cell>
          <cell r="S319">
            <v>1340815.3799999999</v>
          </cell>
          <cell r="T319">
            <v>3893176.78</v>
          </cell>
        </row>
        <row r="320">
          <cell r="A320" t="str">
            <v>F58710E</v>
          </cell>
          <cell r="B320" t="str">
            <v>CUSTOMER INSTALLATIONS EXPENSES</v>
          </cell>
          <cell r="C320">
            <v>0</v>
          </cell>
          <cell r="F320">
            <v>1154.33</v>
          </cell>
          <cell r="G320">
            <v>1247.73</v>
          </cell>
          <cell r="H320">
            <v>3752.34</v>
          </cell>
          <cell r="I320">
            <v>258.39999999999998</v>
          </cell>
          <cell r="J320">
            <v>1027.6199999999999</v>
          </cell>
          <cell r="K320">
            <v>2413.48</v>
          </cell>
          <cell r="L320">
            <v>180.59</v>
          </cell>
          <cell r="M320">
            <v>1111.72</v>
          </cell>
          <cell r="N320">
            <v>2635.32</v>
          </cell>
          <cell r="O320">
            <v>1341.38</v>
          </cell>
          <cell r="P320">
            <v>15122.91</v>
          </cell>
          <cell r="R320" t="str">
            <v>F58710E</v>
          </cell>
          <cell r="S320">
            <v>15122.91</v>
          </cell>
          <cell r="T320">
            <v>15122.91</v>
          </cell>
        </row>
        <row r="321">
          <cell r="A321" t="str">
            <v>F58720E</v>
          </cell>
          <cell r="B321" t="str">
            <v>CUSTOMER INSTALLATIONS EXPENSES</v>
          </cell>
          <cell r="C321">
            <v>0</v>
          </cell>
          <cell r="F321">
            <v>126975.61</v>
          </cell>
          <cell r="G321">
            <v>104106.83</v>
          </cell>
          <cell r="H321">
            <v>103334.06</v>
          </cell>
          <cell r="I321">
            <v>123218.34</v>
          </cell>
          <cell r="J321">
            <v>121807.41</v>
          </cell>
          <cell r="K321">
            <v>151564.79</v>
          </cell>
          <cell r="L321">
            <v>121234.99</v>
          </cell>
          <cell r="M321">
            <v>112312.27</v>
          </cell>
          <cell r="N321">
            <v>160507.31</v>
          </cell>
          <cell r="O321">
            <v>128027.16</v>
          </cell>
          <cell r="P321">
            <v>1253088.77</v>
          </cell>
          <cell r="R321" t="str">
            <v>F58720E</v>
          </cell>
          <cell r="S321">
            <v>1253088.77</v>
          </cell>
          <cell r="T321">
            <v>1253088.77</v>
          </cell>
        </row>
        <row r="322">
          <cell r="A322" t="str">
            <v>F58740E</v>
          </cell>
          <cell r="B322" t="str">
            <v>CUSTOMER INSTALLATIONS EXPENSES</v>
          </cell>
          <cell r="C322">
            <v>0</v>
          </cell>
          <cell r="F322">
            <v>12038.21</v>
          </cell>
          <cell r="G322">
            <v>24595.71</v>
          </cell>
          <cell r="H322">
            <v>19592.97</v>
          </cell>
          <cell r="I322">
            <v>13722.18</v>
          </cell>
          <cell r="J322">
            <v>17824.7</v>
          </cell>
          <cell r="K322">
            <v>24866.57</v>
          </cell>
          <cell r="L322">
            <v>17246.93</v>
          </cell>
          <cell r="M322">
            <v>16318.29</v>
          </cell>
          <cell r="N322">
            <v>13845.5</v>
          </cell>
          <cell r="O322">
            <v>36967.300000000003</v>
          </cell>
          <cell r="P322">
            <v>197018.36</v>
          </cell>
          <cell r="R322" t="str">
            <v>F58740E</v>
          </cell>
          <cell r="S322">
            <v>197018.36</v>
          </cell>
          <cell r="T322">
            <v>197018.36</v>
          </cell>
        </row>
        <row r="323">
          <cell r="A323" t="str">
            <v>F58800E</v>
          </cell>
          <cell r="B323" t="str">
            <v>MISCELLANEOUS EXPENSES</v>
          </cell>
          <cell r="C323">
            <v>2860068.22</v>
          </cell>
          <cell r="D323">
            <v>121308.76</v>
          </cell>
          <cell r="E323">
            <v>177390.67</v>
          </cell>
          <cell r="F323">
            <v>143599.29</v>
          </cell>
          <cell r="G323">
            <v>102587.65</v>
          </cell>
          <cell r="H323">
            <v>110124.25</v>
          </cell>
          <cell r="I323">
            <v>122381.2</v>
          </cell>
          <cell r="J323">
            <v>260155.86</v>
          </cell>
          <cell r="K323">
            <v>166677.63</v>
          </cell>
          <cell r="L323">
            <v>329464.76</v>
          </cell>
          <cell r="M323">
            <v>151368.12</v>
          </cell>
          <cell r="N323">
            <v>46278.83</v>
          </cell>
          <cell r="O323">
            <v>775958.79</v>
          </cell>
          <cell r="P323">
            <v>2507295.81</v>
          </cell>
          <cell r="R323" t="str">
            <v>F58800E</v>
          </cell>
          <cell r="S323">
            <v>2507295.81</v>
          </cell>
          <cell r="T323">
            <v>5367364.03</v>
          </cell>
        </row>
        <row r="324">
          <cell r="A324" t="str">
            <v>F58810E</v>
          </cell>
          <cell r="B324" t="str">
            <v>MISCELLANEOUS EXPENSES</v>
          </cell>
          <cell r="C324">
            <v>0</v>
          </cell>
          <cell r="F324">
            <v>19866.13</v>
          </cell>
          <cell r="G324">
            <v>6679.17</v>
          </cell>
          <cell r="H324">
            <v>8218.69</v>
          </cell>
          <cell r="I324">
            <v>9546.2000000000007</v>
          </cell>
          <cell r="J324">
            <v>8703.84</v>
          </cell>
          <cell r="K324">
            <v>82940.23</v>
          </cell>
          <cell r="L324">
            <v>75533.78</v>
          </cell>
          <cell r="M324">
            <v>75140.77</v>
          </cell>
          <cell r="N324">
            <v>94411.16</v>
          </cell>
          <cell r="O324">
            <v>75393.929999999993</v>
          </cell>
          <cell r="P324">
            <v>456433.89999999997</v>
          </cell>
          <cell r="R324" t="str">
            <v>F58810E</v>
          </cell>
          <cell r="S324">
            <v>456433.9</v>
          </cell>
          <cell r="T324">
            <v>456433.89999999997</v>
          </cell>
        </row>
        <row r="325">
          <cell r="A325" t="str">
            <v>F58840E</v>
          </cell>
          <cell r="B325" t="str">
            <v>MISCELLANEOUS EXPENSES</v>
          </cell>
          <cell r="C325">
            <v>0</v>
          </cell>
          <cell r="F325">
            <v>16621.189999999999</v>
          </cell>
          <cell r="G325">
            <v>10626.4</v>
          </cell>
          <cell r="H325">
            <v>14378.12</v>
          </cell>
          <cell r="I325">
            <v>5612.69</v>
          </cell>
          <cell r="J325">
            <v>9017.32</v>
          </cell>
          <cell r="K325">
            <v>8454.82</v>
          </cell>
          <cell r="L325">
            <v>7970.16</v>
          </cell>
          <cell r="M325">
            <v>6643.01</v>
          </cell>
          <cell r="N325">
            <v>2303.81</v>
          </cell>
          <cell r="O325">
            <v>-371207.27</v>
          </cell>
          <cell r="P325">
            <v>-289579.75</v>
          </cell>
          <cell r="R325" t="str">
            <v>F58840E</v>
          </cell>
          <cell r="S325">
            <v>-289579.75</v>
          </cell>
          <cell r="T325">
            <v>-289579.75</v>
          </cell>
        </row>
        <row r="326">
          <cell r="A326" t="str">
            <v>F58900E</v>
          </cell>
          <cell r="B326" t="str">
            <v>RENTS</v>
          </cell>
          <cell r="C326">
            <v>330913.27</v>
          </cell>
          <cell r="D326">
            <v>3875</v>
          </cell>
          <cell r="E326">
            <v>418</v>
          </cell>
          <cell r="F326">
            <v>0</v>
          </cell>
          <cell r="G326">
            <v>109</v>
          </cell>
          <cell r="H326">
            <v>100</v>
          </cell>
          <cell r="I326">
            <v>3589.58</v>
          </cell>
          <cell r="J326">
            <v>318</v>
          </cell>
          <cell r="K326">
            <v>200</v>
          </cell>
          <cell r="L326">
            <v>0</v>
          </cell>
          <cell r="M326">
            <v>1376</v>
          </cell>
          <cell r="N326">
            <v>12376.5</v>
          </cell>
          <cell r="O326">
            <v>24683.5</v>
          </cell>
          <cell r="P326">
            <v>47045.58</v>
          </cell>
          <cell r="R326" t="str">
            <v>F58900E</v>
          </cell>
          <cell r="S326">
            <v>47045.58</v>
          </cell>
          <cell r="T326">
            <v>377958.85000000003</v>
          </cell>
        </row>
        <row r="327">
          <cell r="A327" t="str">
            <v>F59000E</v>
          </cell>
          <cell r="B327" t="str">
            <v>MAINTENANCE SUPERVISION AND ENGINEERING</v>
          </cell>
          <cell r="C327">
            <v>522337.16</v>
          </cell>
          <cell r="D327">
            <v>25566.75</v>
          </cell>
          <cell r="E327">
            <v>20897.240000000002</v>
          </cell>
          <cell r="F327">
            <v>30087.41</v>
          </cell>
          <cell r="G327">
            <v>31376.22</v>
          </cell>
          <cell r="H327">
            <v>37048.93</v>
          </cell>
          <cell r="I327">
            <v>55201.7</v>
          </cell>
          <cell r="J327">
            <v>125586.44</v>
          </cell>
          <cell r="K327">
            <v>190815.81</v>
          </cell>
          <cell r="L327">
            <v>51597.46</v>
          </cell>
          <cell r="M327">
            <v>13201.73</v>
          </cell>
          <cell r="N327">
            <v>-21012.35</v>
          </cell>
          <cell r="O327">
            <v>40166.879999999997</v>
          </cell>
          <cell r="P327">
            <v>600534.22</v>
          </cell>
          <cell r="R327" t="str">
            <v>F59000E</v>
          </cell>
          <cell r="S327">
            <v>600534.22</v>
          </cell>
          <cell r="T327">
            <v>1122871.3799999999</v>
          </cell>
        </row>
        <row r="328">
          <cell r="A328" t="str">
            <v>F59010E</v>
          </cell>
          <cell r="B328" t="str">
            <v>MAINTENANCE SUPERVISION AND ENGINEERING</v>
          </cell>
          <cell r="C328">
            <v>0</v>
          </cell>
          <cell r="F328">
            <v>14832.31</v>
          </cell>
          <cell r="G328">
            <v>8907.2800000000007</v>
          </cell>
          <cell r="H328">
            <v>13426.7</v>
          </cell>
          <cell r="I328">
            <v>13172.02</v>
          </cell>
          <cell r="J328">
            <v>12472.27</v>
          </cell>
          <cell r="K328">
            <v>15524.6</v>
          </cell>
          <cell r="L328">
            <v>12481.41</v>
          </cell>
          <cell r="M328">
            <v>9724.9500000000007</v>
          </cell>
          <cell r="N328">
            <v>125797.37</v>
          </cell>
          <cell r="O328">
            <v>10775.75</v>
          </cell>
          <cell r="P328">
            <v>237114.66</v>
          </cell>
          <cell r="R328" t="str">
            <v>F59010E</v>
          </cell>
          <cell r="S328">
            <v>237114.66</v>
          </cell>
          <cell r="T328">
            <v>237114.66</v>
          </cell>
        </row>
        <row r="329">
          <cell r="A329" t="str">
            <v>F59020E</v>
          </cell>
          <cell r="B329" t="str">
            <v>MAINTENANCE SUPERVISION AND ENGINEERING</v>
          </cell>
          <cell r="C329">
            <v>0</v>
          </cell>
          <cell r="F329">
            <v>10092.790000000001</v>
          </cell>
          <cell r="G329">
            <v>3716.04</v>
          </cell>
          <cell r="H329">
            <v>5783.36</v>
          </cell>
          <cell r="I329">
            <v>8112.05</v>
          </cell>
          <cell r="J329">
            <v>5147.6400000000003</v>
          </cell>
          <cell r="K329">
            <v>3972.68</v>
          </cell>
          <cell r="L329">
            <v>1902.85</v>
          </cell>
          <cell r="M329">
            <v>1854.97</v>
          </cell>
          <cell r="N329">
            <v>7702.06</v>
          </cell>
          <cell r="O329">
            <v>1827.2</v>
          </cell>
          <cell r="P329">
            <v>50111.64</v>
          </cell>
          <cell r="R329" t="str">
            <v>F59020E</v>
          </cell>
          <cell r="S329">
            <v>50111.64</v>
          </cell>
          <cell r="T329">
            <v>50111.64</v>
          </cell>
        </row>
        <row r="330">
          <cell r="A330" t="str">
            <v>F59100E</v>
          </cell>
          <cell r="B330" t="str">
            <v>MAINTENANCE OF STRUCTURES</v>
          </cell>
          <cell r="C330">
            <v>100647.89</v>
          </cell>
          <cell r="D330">
            <v>9448.1299999999992</v>
          </cell>
          <cell r="E330">
            <v>2001.16</v>
          </cell>
          <cell r="F330">
            <v>2817.15</v>
          </cell>
          <cell r="G330">
            <v>5138.49</v>
          </cell>
          <cell r="H330">
            <v>4398.09</v>
          </cell>
          <cell r="I330">
            <v>10972.91</v>
          </cell>
          <cell r="J330">
            <v>1646.42</v>
          </cell>
          <cell r="K330">
            <v>10651.96</v>
          </cell>
          <cell r="L330">
            <v>14516.71</v>
          </cell>
          <cell r="M330">
            <v>13649.66</v>
          </cell>
          <cell r="N330">
            <v>5950.79</v>
          </cell>
          <cell r="O330">
            <v>8255.51</v>
          </cell>
          <cell r="P330">
            <v>89446.979999999981</v>
          </cell>
          <cell r="R330" t="str">
            <v>F59100E</v>
          </cell>
          <cell r="S330">
            <v>89446.98</v>
          </cell>
          <cell r="T330">
            <v>190094.87</v>
          </cell>
        </row>
        <row r="331">
          <cell r="A331" t="str">
            <v>F59200E</v>
          </cell>
          <cell r="B331" t="str">
            <v>MAINTENANCE OF STATION EQUIPMENT</v>
          </cell>
          <cell r="C331">
            <v>3055130.5</v>
          </cell>
          <cell r="D331">
            <v>328801.58</v>
          </cell>
          <cell r="E331">
            <v>276832.71000000002</v>
          </cell>
          <cell r="F331">
            <v>41377.58</v>
          </cell>
          <cell r="G331">
            <v>25843.18</v>
          </cell>
          <cell r="H331">
            <v>30720.33</v>
          </cell>
          <cell r="I331">
            <v>96080.66</v>
          </cell>
          <cell r="J331">
            <v>54761.85</v>
          </cell>
          <cell r="K331">
            <v>36386.46</v>
          </cell>
          <cell r="L331">
            <v>31319.23</v>
          </cell>
          <cell r="M331">
            <v>47900.97</v>
          </cell>
          <cell r="N331">
            <v>20589.259999999998</v>
          </cell>
          <cell r="O331">
            <v>1213909.8899999999</v>
          </cell>
          <cell r="P331">
            <v>2204523.6999999997</v>
          </cell>
          <cell r="R331" t="str">
            <v>F59200E</v>
          </cell>
          <cell r="S331">
            <v>2204523.7000000002</v>
          </cell>
          <cell r="T331">
            <v>5259654.1999999993</v>
          </cell>
        </row>
        <row r="332">
          <cell r="A332" t="str">
            <v>F59210E</v>
          </cell>
          <cell r="B332" t="str">
            <v>MAINTENANCE OF STATION EQUIPMENT</v>
          </cell>
          <cell r="C332">
            <v>0</v>
          </cell>
          <cell r="F332">
            <v>137945.26</v>
          </cell>
          <cell r="G332">
            <v>80333.37</v>
          </cell>
          <cell r="H332">
            <v>40861.75</v>
          </cell>
          <cell r="I332">
            <v>96336.07</v>
          </cell>
          <cell r="J332">
            <v>175615</v>
          </cell>
          <cell r="K332">
            <v>166426.44</v>
          </cell>
          <cell r="L332">
            <v>195244.18</v>
          </cell>
          <cell r="M332">
            <v>154928.14000000001</v>
          </cell>
          <cell r="N332">
            <v>147811.43</v>
          </cell>
          <cell r="O332">
            <v>139264.66</v>
          </cell>
          <cell r="P332">
            <v>1334766.2999999998</v>
          </cell>
          <cell r="R332" t="str">
            <v>F59210E</v>
          </cell>
          <cell r="S332">
            <v>1334766.3</v>
          </cell>
          <cell r="T332">
            <v>1334766.2999999998</v>
          </cell>
        </row>
        <row r="333">
          <cell r="A333" t="str">
            <v>F59220E</v>
          </cell>
          <cell r="B333" t="str">
            <v>MAINTENANCE OF STATION EQUIPMENT</v>
          </cell>
          <cell r="C333">
            <v>0</v>
          </cell>
          <cell r="F333">
            <v>4969.26</v>
          </cell>
          <cell r="G333">
            <v>3061.71</v>
          </cell>
          <cell r="H333">
            <v>7338.39</v>
          </cell>
          <cell r="I333">
            <v>5391.17</v>
          </cell>
          <cell r="J333">
            <v>6114.1</v>
          </cell>
          <cell r="K333">
            <v>6307.12</v>
          </cell>
          <cell r="L333">
            <v>4737.8500000000004</v>
          </cell>
          <cell r="M333">
            <v>3000.6</v>
          </cell>
          <cell r="N333">
            <v>6549.61</v>
          </cell>
          <cell r="O333">
            <v>8495.75</v>
          </cell>
          <cell r="P333">
            <v>55965.56</v>
          </cell>
          <cell r="R333" t="str">
            <v>F59220E</v>
          </cell>
          <cell r="S333">
            <v>55965.56</v>
          </cell>
          <cell r="T333">
            <v>55965.56</v>
          </cell>
        </row>
        <row r="334">
          <cell r="A334" t="str">
            <v>F59290E</v>
          </cell>
          <cell r="B334" t="str">
            <v>MAINTENANCE OF STATION EQUIPMENT</v>
          </cell>
          <cell r="C334">
            <v>0</v>
          </cell>
          <cell r="P334">
            <v>0</v>
          </cell>
          <cell r="T334">
            <v>0</v>
          </cell>
        </row>
        <row r="335">
          <cell r="A335" t="str">
            <v>F59300E</v>
          </cell>
          <cell r="B335" t="str">
            <v>MAINTENANCE OF OVERHEAD LINES</v>
          </cell>
          <cell r="C335">
            <v>35687292.280000001</v>
          </cell>
          <cell r="D335">
            <v>1066721.1499999999</v>
          </cell>
          <cell r="E335">
            <v>2253841.77</v>
          </cell>
          <cell r="F335">
            <v>377783.56</v>
          </cell>
          <cell r="G335">
            <v>361661.11</v>
          </cell>
          <cell r="H335">
            <v>257295.52</v>
          </cell>
          <cell r="I335">
            <v>306017.42</v>
          </cell>
          <cell r="J335">
            <v>282071.56</v>
          </cell>
          <cell r="K335">
            <v>321368.37</v>
          </cell>
          <cell r="L335">
            <v>79288.28</v>
          </cell>
          <cell r="M335">
            <v>-427002.26</v>
          </cell>
          <cell r="N335">
            <v>-11416.59</v>
          </cell>
          <cell r="O335">
            <v>94641.61</v>
          </cell>
          <cell r="P335">
            <v>4962271.5</v>
          </cell>
          <cell r="R335" t="str">
            <v>F59300E</v>
          </cell>
          <cell r="S335">
            <v>4962271.5</v>
          </cell>
          <cell r="T335">
            <v>40649563.780000001</v>
          </cell>
        </row>
        <row r="336">
          <cell r="A336" t="str">
            <v>F59310E</v>
          </cell>
          <cell r="B336" t="str">
            <v>MAINTENANCE OF OVERHEAD LINES</v>
          </cell>
          <cell r="C336">
            <v>0</v>
          </cell>
          <cell r="F336">
            <v>89941.9</v>
          </cell>
          <cell r="G336">
            <v>88112.42</v>
          </cell>
          <cell r="H336">
            <v>82706.2</v>
          </cell>
          <cell r="I336">
            <v>99066.22</v>
          </cell>
          <cell r="J336">
            <v>108770.43</v>
          </cell>
          <cell r="K336">
            <v>107037.85</v>
          </cell>
          <cell r="L336">
            <v>99777.18</v>
          </cell>
          <cell r="M336">
            <v>70240.17</v>
          </cell>
          <cell r="N336">
            <v>90864.38</v>
          </cell>
          <cell r="O336">
            <v>80845.03</v>
          </cell>
          <cell r="P336">
            <v>917361.78</v>
          </cell>
          <cell r="R336" t="str">
            <v>F59310E</v>
          </cell>
          <cell r="S336">
            <v>917361.78</v>
          </cell>
          <cell r="T336">
            <v>917361.78</v>
          </cell>
        </row>
        <row r="337">
          <cell r="A337" t="str">
            <v>F59320E</v>
          </cell>
          <cell r="B337" t="str">
            <v>MAINTENANCE OF OVERHEAD LINES</v>
          </cell>
          <cell r="C337">
            <v>0</v>
          </cell>
          <cell r="F337">
            <v>1800615.45</v>
          </cell>
          <cell r="G337">
            <v>1659154.1</v>
          </cell>
          <cell r="H337">
            <v>1342275.11</v>
          </cell>
          <cell r="I337">
            <v>1674479.19</v>
          </cell>
          <cell r="J337">
            <v>1437015.38</v>
          </cell>
          <cell r="K337">
            <v>2043021.77</v>
          </cell>
          <cell r="L337">
            <v>1919514.41</v>
          </cell>
          <cell r="M337">
            <v>1984316.71</v>
          </cell>
          <cell r="N337">
            <v>2168508.85</v>
          </cell>
          <cell r="O337">
            <v>5907506.7800000003</v>
          </cell>
          <cell r="P337">
            <v>21936407.75</v>
          </cell>
          <cell r="R337" t="str">
            <v>F59320E</v>
          </cell>
          <cell r="S337">
            <v>21936407.75</v>
          </cell>
          <cell r="T337">
            <v>21936407.75</v>
          </cell>
        </row>
        <row r="338">
          <cell r="A338" t="str">
            <v>F59340E</v>
          </cell>
          <cell r="B338" t="str">
            <v>MAINTENANCE OF OVERHEAD LINES</v>
          </cell>
          <cell r="C338">
            <v>0</v>
          </cell>
          <cell r="J338">
            <v>61.76</v>
          </cell>
          <cell r="K338">
            <v>308.19</v>
          </cell>
          <cell r="N338">
            <v>0</v>
          </cell>
          <cell r="O338">
            <v>6997.16</v>
          </cell>
          <cell r="P338">
            <v>7367.11</v>
          </cell>
          <cell r="R338" t="str">
            <v>F59340E</v>
          </cell>
          <cell r="S338">
            <v>7367.11</v>
          </cell>
          <cell r="T338">
            <v>7367.11</v>
          </cell>
        </row>
        <row r="339">
          <cell r="A339" t="str">
            <v>F59350E</v>
          </cell>
          <cell r="B339" t="str">
            <v>MAINTENANCE OF OVERHEAD LINES</v>
          </cell>
          <cell r="C339">
            <v>0</v>
          </cell>
          <cell r="F339">
            <v>19751.990000000002</v>
          </cell>
          <cell r="G339">
            <v>19938.14</v>
          </cell>
          <cell r="H339">
            <v>2046.14</v>
          </cell>
          <cell r="I339">
            <v>9914.14</v>
          </cell>
          <cell r="J339">
            <v>4408.72</v>
          </cell>
          <cell r="K339">
            <v>3142.12</v>
          </cell>
          <cell r="L339">
            <v>2605.84</v>
          </cell>
          <cell r="M339">
            <v>3089.22</v>
          </cell>
          <cell r="N339">
            <v>5285.9</v>
          </cell>
          <cell r="O339">
            <v>23176.84</v>
          </cell>
          <cell r="P339">
            <v>93359.05</v>
          </cell>
          <cell r="R339" t="str">
            <v>F59350E</v>
          </cell>
          <cell r="S339">
            <v>93359.05</v>
          </cell>
          <cell r="T339">
            <v>93359.05</v>
          </cell>
        </row>
        <row r="340">
          <cell r="A340" t="str">
            <v>F59370E</v>
          </cell>
          <cell r="B340" t="str">
            <v>MAINTENANCE OF OVERHEAD LINES</v>
          </cell>
          <cell r="C340">
            <v>0</v>
          </cell>
          <cell r="F340">
            <v>-1955.68</v>
          </cell>
          <cell r="G340">
            <v>0</v>
          </cell>
          <cell r="J340">
            <v>0</v>
          </cell>
          <cell r="K340">
            <v>-530.76</v>
          </cell>
          <cell r="L340">
            <v>-40023.71</v>
          </cell>
          <cell r="M340">
            <v>-12804.29</v>
          </cell>
          <cell r="N340">
            <v>0</v>
          </cell>
          <cell r="O340">
            <v>-346.83</v>
          </cell>
          <cell r="P340">
            <v>-55661.270000000004</v>
          </cell>
          <cell r="R340" t="str">
            <v>F59370E</v>
          </cell>
          <cell r="S340">
            <v>-55661.27</v>
          </cell>
          <cell r="T340">
            <v>-55661.270000000004</v>
          </cell>
        </row>
        <row r="341">
          <cell r="A341" t="str">
            <v>F59390E</v>
          </cell>
          <cell r="B341" t="str">
            <v>MAINTENANCE OF OVERHEAD LINES</v>
          </cell>
          <cell r="C341">
            <v>0</v>
          </cell>
          <cell r="F341">
            <v>236241.62</v>
          </cell>
          <cell r="G341">
            <v>132842.37</v>
          </cell>
          <cell r="H341">
            <v>160516.64000000001</v>
          </cell>
          <cell r="I341">
            <v>194459.05</v>
          </cell>
          <cell r="J341">
            <v>157081.99</v>
          </cell>
          <cell r="K341">
            <v>201716.53</v>
          </cell>
          <cell r="L341">
            <v>114965.07</v>
          </cell>
          <cell r="M341">
            <v>135685.38</v>
          </cell>
          <cell r="N341">
            <v>203476.68</v>
          </cell>
          <cell r="O341">
            <v>147539.46</v>
          </cell>
          <cell r="P341">
            <v>1684524.7899999998</v>
          </cell>
          <cell r="R341" t="str">
            <v>F59390E</v>
          </cell>
          <cell r="S341">
            <v>1684524.79</v>
          </cell>
          <cell r="T341">
            <v>1684524.7899999998</v>
          </cell>
        </row>
        <row r="342">
          <cell r="A342" t="str">
            <v>F59400E</v>
          </cell>
          <cell r="B342" t="str">
            <v>MAINTENANCE OF UNDERGROUND LINES</v>
          </cell>
          <cell r="C342">
            <v>4727943.87</v>
          </cell>
          <cell r="D342">
            <v>321175.90000000002</v>
          </cell>
          <cell r="E342">
            <v>382870.37</v>
          </cell>
          <cell r="F342">
            <v>122950.16</v>
          </cell>
          <cell r="G342">
            <v>120437.38</v>
          </cell>
          <cell r="H342">
            <v>85625.36</v>
          </cell>
          <cell r="I342">
            <v>89648.5</v>
          </cell>
          <cell r="J342">
            <v>74501.03</v>
          </cell>
          <cell r="K342">
            <v>25262.11</v>
          </cell>
          <cell r="L342">
            <v>158436.57</v>
          </cell>
          <cell r="M342">
            <v>119978.29</v>
          </cell>
          <cell r="N342">
            <v>154053.54999999999</v>
          </cell>
          <cell r="O342">
            <v>259501.57</v>
          </cell>
          <cell r="P342">
            <v>1914440.7900000003</v>
          </cell>
          <cell r="R342" t="str">
            <v>F59400E</v>
          </cell>
          <cell r="S342">
            <v>1914440.79</v>
          </cell>
          <cell r="T342">
            <v>6642384.6600000001</v>
          </cell>
        </row>
        <row r="343">
          <cell r="A343" t="str">
            <v>F59410E</v>
          </cell>
          <cell r="B343" t="str">
            <v>MAINTENANCE OF UNDERGROUND LINES</v>
          </cell>
          <cell r="C343">
            <v>0</v>
          </cell>
          <cell r="F343">
            <v>44055.85</v>
          </cell>
          <cell r="G343">
            <v>67354.83</v>
          </cell>
          <cell r="H343">
            <v>42367.86</v>
          </cell>
          <cell r="I343">
            <v>51459.16</v>
          </cell>
          <cell r="J343">
            <v>45419.31</v>
          </cell>
          <cell r="K343">
            <v>93670.12</v>
          </cell>
          <cell r="L343">
            <v>54859.43</v>
          </cell>
          <cell r="M343">
            <v>56113.11</v>
          </cell>
          <cell r="N343">
            <v>34609.519999999997</v>
          </cell>
          <cell r="O343">
            <v>385064.43</v>
          </cell>
          <cell r="P343">
            <v>874973.62</v>
          </cell>
          <cell r="R343" t="str">
            <v>F59410E</v>
          </cell>
          <cell r="S343">
            <v>874973.62</v>
          </cell>
          <cell r="T343">
            <v>874973.62</v>
          </cell>
        </row>
        <row r="344">
          <cell r="A344" t="str">
            <v>F59420E</v>
          </cell>
          <cell r="B344" t="str">
            <v>MAINTENANCE OF UNDERGROUND LINES</v>
          </cell>
          <cell r="C344">
            <v>0</v>
          </cell>
          <cell r="F344">
            <v>1590.74</v>
          </cell>
          <cell r="G344">
            <v>168.95</v>
          </cell>
          <cell r="J344">
            <v>183.8</v>
          </cell>
          <cell r="K344">
            <v>0</v>
          </cell>
          <cell r="L344">
            <v>0</v>
          </cell>
          <cell r="M344">
            <v>1454.35</v>
          </cell>
          <cell r="N344">
            <v>1748.23</v>
          </cell>
          <cell r="O344">
            <v>90.68</v>
          </cell>
          <cell r="P344">
            <v>5236.75</v>
          </cell>
          <cell r="R344" t="str">
            <v>F59420E</v>
          </cell>
          <cell r="S344">
            <v>5236.75</v>
          </cell>
          <cell r="T344">
            <v>5236.75</v>
          </cell>
        </row>
        <row r="345">
          <cell r="A345" t="str">
            <v>F59430E</v>
          </cell>
          <cell r="B345" t="str">
            <v>MAINTENANCE OF UNDERGROUND LINES</v>
          </cell>
          <cell r="C345">
            <v>0</v>
          </cell>
          <cell r="F345">
            <v>8974.5300000000007</v>
          </cell>
          <cell r="G345">
            <v>0</v>
          </cell>
          <cell r="P345">
            <v>8974.5300000000007</v>
          </cell>
          <cell r="R345" t="str">
            <v>F59430E</v>
          </cell>
          <cell r="S345">
            <v>8974.5300000000007</v>
          </cell>
          <cell r="T345">
            <v>8974.5300000000007</v>
          </cell>
        </row>
        <row r="346">
          <cell r="A346" t="str">
            <v>F59450E</v>
          </cell>
          <cell r="B346" t="str">
            <v>MAINTENANCE OF UNDERGROUND LINES</v>
          </cell>
          <cell r="C346">
            <v>0</v>
          </cell>
          <cell r="F346">
            <v>4559.7</v>
          </cell>
          <cell r="G346">
            <v>-220.46</v>
          </cell>
          <cell r="H346">
            <v>2425.02</v>
          </cell>
          <cell r="I346">
            <v>454.95</v>
          </cell>
          <cell r="J346">
            <v>605.61</v>
          </cell>
          <cell r="K346">
            <v>436.85</v>
          </cell>
          <cell r="L346">
            <v>1615.83</v>
          </cell>
          <cell r="M346">
            <v>2744.25</v>
          </cell>
          <cell r="N346">
            <v>973.99</v>
          </cell>
          <cell r="O346">
            <v>6299.64</v>
          </cell>
          <cell r="P346">
            <v>19895.38</v>
          </cell>
          <cell r="R346" t="str">
            <v>F59450E</v>
          </cell>
          <cell r="S346">
            <v>19895.38</v>
          </cell>
          <cell r="T346">
            <v>19895.38</v>
          </cell>
        </row>
        <row r="347">
          <cell r="A347" t="str">
            <v>F59460E</v>
          </cell>
          <cell r="B347" t="str">
            <v>MAINTENANCE OF UNDERGROUND LINES</v>
          </cell>
          <cell r="C347">
            <v>0</v>
          </cell>
          <cell r="F347">
            <v>146075.39000000001</v>
          </cell>
          <cell r="G347">
            <v>183371.44</v>
          </cell>
          <cell r="H347">
            <v>175581.73</v>
          </cell>
          <cell r="I347">
            <v>233082.26</v>
          </cell>
          <cell r="J347">
            <v>202170.16</v>
          </cell>
          <cell r="K347">
            <v>239234.56</v>
          </cell>
          <cell r="L347">
            <v>205547</v>
          </cell>
          <cell r="M347">
            <v>186641.27</v>
          </cell>
          <cell r="N347">
            <v>346458.66</v>
          </cell>
          <cell r="O347">
            <v>161423.67999999999</v>
          </cell>
          <cell r="P347">
            <v>2079586.15</v>
          </cell>
          <cell r="R347" t="str">
            <v>F59460E</v>
          </cell>
          <cell r="S347">
            <v>2079586.15</v>
          </cell>
          <cell r="T347">
            <v>2079586.15</v>
          </cell>
        </row>
        <row r="348">
          <cell r="A348" t="str">
            <v>F59500E</v>
          </cell>
          <cell r="B348" t="str">
            <v>MAINTENANCE OF LINE TRANSFORMERS</v>
          </cell>
          <cell r="C348">
            <v>452853.73</v>
          </cell>
          <cell r="D348">
            <v>17243.169999999998</v>
          </cell>
          <cell r="E348">
            <v>17829.759999999998</v>
          </cell>
          <cell r="F348">
            <v>3946.99</v>
          </cell>
          <cell r="G348">
            <v>5350.23</v>
          </cell>
          <cell r="H348">
            <v>8583.08</v>
          </cell>
          <cell r="I348">
            <v>27125.81</v>
          </cell>
          <cell r="J348">
            <v>26957.68</v>
          </cell>
          <cell r="K348">
            <v>22599.64</v>
          </cell>
          <cell r="L348">
            <v>18424.89</v>
          </cell>
          <cell r="M348">
            <v>5307.59</v>
          </cell>
          <cell r="N348">
            <v>7554.01</v>
          </cell>
          <cell r="O348">
            <v>4299.04</v>
          </cell>
          <cell r="P348">
            <v>165221.89000000001</v>
          </cell>
          <cell r="R348" t="str">
            <v>F59500E</v>
          </cell>
          <cell r="S348">
            <v>165221.89000000001</v>
          </cell>
          <cell r="T348">
            <v>618075.62</v>
          </cell>
        </row>
        <row r="349">
          <cell r="A349" t="str">
            <v>F59510E</v>
          </cell>
          <cell r="B349" t="str">
            <v>MAINTENANCE OF LINE TRANSFORMERS</v>
          </cell>
          <cell r="C349">
            <v>0</v>
          </cell>
          <cell r="F349">
            <v>11527.02</v>
          </cell>
          <cell r="G349">
            <v>10774.53</v>
          </cell>
          <cell r="H349">
            <v>8903.1200000000008</v>
          </cell>
          <cell r="I349">
            <v>10888.37</v>
          </cell>
          <cell r="J349">
            <v>9720.3799999999992</v>
          </cell>
          <cell r="K349">
            <v>7506.61</v>
          </cell>
          <cell r="L349">
            <v>9854.42</v>
          </cell>
          <cell r="M349">
            <v>5046.3599999999997</v>
          </cell>
          <cell r="N349">
            <v>15786.63</v>
          </cell>
          <cell r="O349">
            <v>12756.53</v>
          </cell>
          <cell r="P349">
            <v>102763.97000000002</v>
          </cell>
          <cell r="R349" t="str">
            <v>F59510E</v>
          </cell>
          <cell r="S349">
            <v>102763.97</v>
          </cell>
          <cell r="T349">
            <v>102763.97000000002</v>
          </cell>
        </row>
        <row r="350">
          <cell r="A350" t="str">
            <v>F59520E</v>
          </cell>
          <cell r="B350" t="str">
            <v>MAINTENANCE OF LINE TRANSFORMERS</v>
          </cell>
          <cell r="C350">
            <v>0</v>
          </cell>
          <cell r="F350">
            <v>5332.42</v>
          </cell>
          <cell r="G350">
            <v>4680.0200000000004</v>
          </cell>
          <cell r="H350">
            <v>3240.2</v>
          </cell>
          <cell r="I350">
            <v>2602.66</v>
          </cell>
          <cell r="J350">
            <v>5534.1</v>
          </cell>
          <cell r="K350">
            <v>6821.61</v>
          </cell>
          <cell r="L350">
            <v>2511.92</v>
          </cell>
          <cell r="M350">
            <v>1487.83</v>
          </cell>
          <cell r="N350">
            <v>1788.37</v>
          </cell>
          <cell r="O350">
            <v>5363.35</v>
          </cell>
          <cell r="P350">
            <v>39362.480000000003</v>
          </cell>
          <cell r="R350" t="str">
            <v>F59520E</v>
          </cell>
          <cell r="S350">
            <v>39362.480000000003</v>
          </cell>
          <cell r="T350">
            <v>39362.480000000003</v>
          </cell>
        </row>
        <row r="351">
          <cell r="A351" t="str">
            <v>F59550E</v>
          </cell>
          <cell r="B351" t="str">
            <v>MAINTENANCE OF LINE TRANSFORMERS</v>
          </cell>
          <cell r="C351">
            <v>0</v>
          </cell>
          <cell r="F351">
            <v>4128.6400000000003</v>
          </cell>
          <cell r="G351">
            <v>4171.22</v>
          </cell>
          <cell r="H351">
            <v>3770.36</v>
          </cell>
          <cell r="I351">
            <v>5754.42</v>
          </cell>
          <cell r="J351">
            <v>8734.67</v>
          </cell>
          <cell r="K351">
            <v>6877.17</v>
          </cell>
          <cell r="L351">
            <v>7387.47</v>
          </cell>
          <cell r="M351">
            <v>5693.98</v>
          </cell>
          <cell r="N351">
            <v>6514.58</v>
          </cell>
          <cell r="O351">
            <v>3242.88</v>
          </cell>
          <cell r="P351">
            <v>56275.389999999992</v>
          </cell>
          <cell r="R351" t="str">
            <v>F59550E</v>
          </cell>
          <cell r="S351">
            <v>56275.39</v>
          </cell>
          <cell r="T351">
            <v>56275.389999999992</v>
          </cell>
        </row>
        <row r="352">
          <cell r="A352" t="str">
            <v>F59570E</v>
          </cell>
          <cell r="B352" t="str">
            <v>MAINTENANCE OF LINE TRANSFORMERS</v>
          </cell>
          <cell r="C352">
            <v>0</v>
          </cell>
          <cell r="J352">
            <v>59.71</v>
          </cell>
          <cell r="K352">
            <v>0</v>
          </cell>
          <cell r="L352">
            <v>1157.19</v>
          </cell>
          <cell r="M352">
            <v>495.55</v>
          </cell>
          <cell r="N352">
            <v>306.89</v>
          </cell>
          <cell r="O352">
            <v>0</v>
          </cell>
          <cell r="P352">
            <v>2019.3400000000001</v>
          </cell>
          <cell r="R352" t="str">
            <v>F59570E</v>
          </cell>
          <cell r="S352">
            <v>2019.34</v>
          </cell>
          <cell r="T352">
            <v>2019.3400000000001</v>
          </cell>
        </row>
        <row r="353">
          <cell r="A353" t="str">
            <v>F59600E</v>
          </cell>
          <cell r="B353" t="str">
            <v>MAINTENANCE OF STREET LIGHTING AND SIGNAL SYSTEMS</v>
          </cell>
          <cell r="C353">
            <v>71514.62</v>
          </cell>
          <cell r="D353">
            <v>6932.99</v>
          </cell>
          <cell r="E353">
            <v>2679.96</v>
          </cell>
          <cell r="F353">
            <v>8024.02</v>
          </cell>
          <cell r="G353">
            <v>4938.1499999999996</v>
          </cell>
          <cell r="H353">
            <v>3624.07</v>
          </cell>
          <cell r="I353">
            <v>5204.26</v>
          </cell>
          <cell r="J353">
            <v>4245</v>
          </cell>
          <cell r="K353">
            <v>5119.38</v>
          </cell>
          <cell r="L353">
            <v>4736.34</v>
          </cell>
          <cell r="M353">
            <v>3664.31</v>
          </cell>
          <cell r="N353">
            <v>4386.43</v>
          </cell>
          <cell r="O353">
            <v>4858.75</v>
          </cell>
          <cell r="P353">
            <v>58413.659999999996</v>
          </cell>
          <cell r="R353" t="str">
            <v>F59600E</v>
          </cell>
          <cell r="S353">
            <v>58413.66</v>
          </cell>
          <cell r="T353">
            <v>129928.28</v>
          </cell>
        </row>
        <row r="354">
          <cell r="A354" t="str">
            <v>F59700E</v>
          </cell>
          <cell r="B354" t="str">
            <v>MAINTENANCE OF METERS</v>
          </cell>
          <cell r="C354">
            <v>398938.4</v>
          </cell>
          <cell r="D354">
            <v>39161.4</v>
          </cell>
          <cell r="E354">
            <v>26759.79</v>
          </cell>
          <cell r="F354">
            <v>46286.46</v>
          </cell>
          <cell r="G354">
            <v>32542.84</v>
          </cell>
          <cell r="H354">
            <v>30437.200000000001</v>
          </cell>
          <cell r="I354">
            <v>36721.54</v>
          </cell>
          <cell r="J354">
            <v>39510.28</v>
          </cell>
          <cell r="K354">
            <v>59912.09</v>
          </cell>
          <cell r="L354">
            <v>50498.41</v>
          </cell>
          <cell r="M354">
            <v>36185.67</v>
          </cell>
          <cell r="N354">
            <v>46922.29</v>
          </cell>
          <cell r="O354">
            <v>55905.04</v>
          </cell>
          <cell r="P354">
            <v>500843.00999999995</v>
          </cell>
          <cell r="R354" t="str">
            <v>F59700E</v>
          </cell>
          <cell r="S354">
            <v>500843.01</v>
          </cell>
          <cell r="T354">
            <v>899781.40999999992</v>
          </cell>
        </row>
        <row r="355">
          <cell r="A355" t="str">
            <v>F59800E</v>
          </cell>
          <cell r="B355" t="str">
            <v>MAINTENANCE OF MISCELLANEOUS DISTRIBUTION PLANT</v>
          </cell>
          <cell r="C355">
            <v>7928.23</v>
          </cell>
          <cell r="D355">
            <v>307.88</v>
          </cell>
          <cell r="E355">
            <v>1099.1400000000001</v>
          </cell>
          <cell r="F355">
            <v>1763.62</v>
          </cell>
          <cell r="G355">
            <v>3707.95</v>
          </cell>
          <cell r="H355">
            <v>-12234.52</v>
          </cell>
          <cell r="I355">
            <v>3088.14</v>
          </cell>
          <cell r="J355">
            <v>12404.4</v>
          </cell>
          <cell r="K355">
            <v>60830.22</v>
          </cell>
          <cell r="L355">
            <v>51208.5</v>
          </cell>
          <cell r="M355">
            <v>44718.53</v>
          </cell>
          <cell r="N355">
            <v>49860.9</v>
          </cell>
          <cell r="O355">
            <v>49438.76</v>
          </cell>
          <cell r="P355">
            <v>266193.51999999996</v>
          </cell>
          <cell r="R355" t="str">
            <v>F59800E</v>
          </cell>
          <cell r="S355">
            <v>266193.52</v>
          </cell>
          <cell r="T355">
            <v>274121.74999999994</v>
          </cell>
        </row>
        <row r="356">
          <cell r="A356" t="str">
            <v>F80300G</v>
          </cell>
          <cell r="B356" t="str">
            <v>NATURAL GAS TRANSMISSION LINE PURCHASES</v>
          </cell>
          <cell r="C356">
            <v>274106577.19999999</v>
          </cell>
          <cell r="D356">
            <v>27582127</v>
          </cell>
          <cell r="E356">
            <v>21858271</v>
          </cell>
          <cell r="F356">
            <v>19805703.239999998</v>
          </cell>
          <cell r="G356">
            <v>10887662.27</v>
          </cell>
          <cell r="H356">
            <v>23699045.199999999</v>
          </cell>
          <cell r="I356">
            <v>11701860.960000001</v>
          </cell>
          <cell r="J356">
            <v>8578383.4000000004</v>
          </cell>
          <cell r="K356">
            <v>13264084</v>
          </cell>
          <cell r="L356">
            <v>8804325.0199999996</v>
          </cell>
          <cell r="M356">
            <v>7450444</v>
          </cell>
          <cell r="N356">
            <v>24954183.920000002</v>
          </cell>
          <cell r="O356">
            <v>16995958.98</v>
          </cell>
          <cell r="P356">
            <v>195582048.98999998</v>
          </cell>
          <cell r="R356" t="str">
            <v>F80300G</v>
          </cell>
          <cell r="S356">
            <v>195582048.99000001</v>
          </cell>
          <cell r="T356">
            <v>469688626.18999994</v>
          </cell>
        </row>
        <row r="357">
          <cell r="A357" t="str">
            <v>F80410G</v>
          </cell>
          <cell r="B357" t="str">
            <v>LNG PURCHASES</v>
          </cell>
          <cell r="C357">
            <v>65495.22</v>
          </cell>
          <cell r="D357">
            <v>11774.28</v>
          </cell>
          <cell r="E357">
            <v>12590.76</v>
          </cell>
          <cell r="F357">
            <v>8388.16</v>
          </cell>
          <cell r="G357">
            <v>8554</v>
          </cell>
          <cell r="H357">
            <v>-1.53</v>
          </cell>
          <cell r="I357">
            <v>4497.12</v>
          </cell>
          <cell r="J357">
            <v>0</v>
          </cell>
          <cell r="K357">
            <v>3766.98</v>
          </cell>
          <cell r="L357">
            <v>3053.3</v>
          </cell>
          <cell r="M357">
            <v>3280.83</v>
          </cell>
          <cell r="N357">
            <v>9041.6200000000008</v>
          </cell>
          <cell r="O357">
            <v>14929.25</v>
          </cell>
          <cell r="P357">
            <v>79874.770000000019</v>
          </cell>
          <cell r="R357" t="str">
            <v>F80410G</v>
          </cell>
          <cell r="S357">
            <v>79874.77</v>
          </cell>
          <cell r="T357">
            <v>145369.99000000002</v>
          </cell>
        </row>
        <row r="358">
          <cell r="A358" t="str">
            <v>F80740G</v>
          </cell>
          <cell r="B358" t="str">
            <v>PURCHASED GAS CALCULATIONS EXPENSE</v>
          </cell>
          <cell r="C358">
            <v>47818.74</v>
          </cell>
          <cell r="D358">
            <v>2449.06</v>
          </cell>
          <cell r="E358">
            <v>1419.99</v>
          </cell>
          <cell r="F358">
            <v>3267.45</v>
          </cell>
          <cell r="G358">
            <v>4059.83</v>
          </cell>
          <cell r="H358">
            <v>4363.24</v>
          </cell>
          <cell r="I358">
            <v>4158.53</v>
          </cell>
          <cell r="J358">
            <v>3755.59</v>
          </cell>
          <cell r="K358">
            <v>4315.29</v>
          </cell>
          <cell r="L358">
            <v>7788.35</v>
          </cell>
          <cell r="M358">
            <v>4157.5600000000004</v>
          </cell>
          <cell r="N358">
            <v>4642.1000000000004</v>
          </cell>
          <cell r="O358">
            <v>3511.3</v>
          </cell>
          <cell r="P358">
            <v>47888.29</v>
          </cell>
          <cell r="R358" t="str">
            <v>F80740G</v>
          </cell>
          <cell r="S358">
            <v>47888.29</v>
          </cell>
          <cell r="T358">
            <v>95707.03</v>
          </cell>
        </row>
        <row r="359">
          <cell r="A359" t="str">
            <v>F80750G</v>
          </cell>
          <cell r="B359" t="str">
            <v>OTHER PURCHASED GAS EXPENSES</v>
          </cell>
          <cell r="C359">
            <v>1874460.51</v>
          </cell>
          <cell r="D359">
            <v>67264.899999999994</v>
          </cell>
          <cell r="E359">
            <v>43940.91</v>
          </cell>
          <cell r="F359">
            <v>291.14999999999998</v>
          </cell>
          <cell r="G359">
            <v>216405.71</v>
          </cell>
          <cell r="H359">
            <v>74439.490000000005</v>
          </cell>
          <cell r="I359">
            <v>92806.05</v>
          </cell>
          <cell r="J359">
            <v>64727.02</v>
          </cell>
          <cell r="K359">
            <v>130955.66</v>
          </cell>
          <cell r="L359">
            <v>77296.960000000006</v>
          </cell>
          <cell r="M359">
            <v>82969.81</v>
          </cell>
          <cell r="N359">
            <v>98863.45</v>
          </cell>
          <cell r="O359">
            <v>119451.77</v>
          </cell>
          <cell r="P359">
            <v>1069412.8799999999</v>
          </cell>
          <cell r="R359" t="str">
            <v>F80750G</v>
          </cell>
          <cell r="S359">
            <v>1069412.8799999999</v>
          </cell>
          <cell r="T359">
            <v>2943873.3899999997</v>
          </cell>
        </row>
        <row r="360">
          <cell r="A360" t="str">
            <v>F80810G</v>
          </cell>
          <cell r="B360" t="str">
            <v>GAS WITHDRAWN FROM STORAGE-DEBIT</v>
          </cell>
          <cell r="C360">
            <v>28120</v>
          </cell>
          <cell r="D360">
            <v>11896</v>
          </cell>
          <cell r="E360">
            <v>12318</v>
          </cell>
          <cell r="F360">
            <v>6171.38</v>
          </cell>
          <cell r="G360">
            <v>6192.16</v>
          </cell>
          <cell r="H360">
            <v>3612.75</v>
          </cell>
          <cell r="I360">
            <v>2578</v>
          </cell>
          <cell r="J360">
            <v>1951</v>
          </cell>
          <cell r="K360">
            <v>1777</v>
          </cell>
          <cell r="L360">
            <v>1810</v>
          </cell>
          <cell r="M360">
            <v>3287</v>
          </cell>
          <cell r="N360">
            <v>7545.78</v>
          </cell>
          <cell r="O360">
            <v>13824.14</v>
          </cell>
          <cell r="P360">
            <v>72963.209999999992</v>
          </cell>
          <cell r="R360" t="str">
            <v>F80810G</v>
          </cell>
          <cell r="S360">
            <v>72963.210000000006</v>
          </cell>
          <cell r="T360">
            <v>101083.20999999999</v>
          </cell>
        </row>
        <row r="361">
          <cell r="A361" t="str">
            <v>F80820G</v>
          </cell>
          <cell r="B361" t="str">
            <v>GAS DELIVERED TO STORAGE-CREDIT</v>
          </cell>
          <cell r="C361">
            <v>-28136</v>
          </cell>
          <cell r="D361">
            <v>-10883</v>
          </cell>
          <cell r="E361">
            <v>-12591</v>
          </cell>
          <cell r="F361">
            <v>-7455.95</v>
          </cell>
          <cell r="G361">
            <v>-7529.84</v>
          </cell>
          <cell r="H361">
            <v>0.02</v>
          </cell>
          <cell r="I361">
            <v>-3916</v>
          </cell>
          <cell r="J361">
            <v>0</v>
          </cell>
          <cell r="K361">
            <v>-2907</v>
          </cell>
          <cell r="L361">
            <v>-3053</v>
          </cell>
          <cell r="M361">
            <v>-3280.83</v>
          </cell>
          <cell r="N361">
            <v>-9039.25</v>
          </cell>
          <cell r="O361">
            <v>-14929.25</v>
          </cell>
          <cell r="P361">
            <v>-75585.100000000006</v>
          </cell>
          <cell r="R361" t="str">
            <v>F80820G</v>
          </cell>
          <cell r="S361">
            <v>-75585.100000000006</v>
          </cell>
          <cell r="T361">
            <v>-103721.1</v>
          </cell>
        </row>
        <row r="362">
          <cell r="A362" t="str">
            <v>F81000G</v>
          </cell>
          <cell r="B362" t="str">
            <v>GAS USED FOR COMPRESSOR STATION FUEL-CREDIT</v>
          </cell>
          <cell r="C362">
            <v>-966780</v>
          </cell>
          <cell r="D362">
            <v>-99805</v>
          </cell>
          <cell r="E362">
            <v>-100548</v>
          </cell>
          <cell r="F362">
            <v>-44676.79</v>
          </cell>
          <cell r="G362">
            <v>-75425.11</v>
          </cell>
          <cell r="H362">
            <v>-0.01</v>
          </cell>
          <cell r="I362">
            <v>-49141.06</v>
          </cell>
          <cell r="J362">
            <v>-150924.01</v>
          </cell>
          <cell r="K362">
            <v>-98870.98</v>
          </cell>
          <cell r="L362">
            <v>-85148</v>
          </cell>
          <cell r="M362">
            <v>-83471</v>
          </cell>
          <cell r="N362">
            <v>-57884</v>
          </cell>
          <cell r="O362">
            <v>-79241</v>
          </cell>
          <cell r="P362">
            <v>-925134.96000000008</v>
          </cell>
          <cell r="R362" t="str">
            <v>F81000G</v>
          </cell>
          <cell r="S362">
            <v>-925134.96</v>
          </cell>
          <cell r="T362">
            <v>-1891914.96</v>
          </cell>
        </row>
        <row r="363">
          <cell r="A363" t="str">
            <v>F81200G</v>
          </cell>
          <cell r="B363" t="str">
            <v>GAS USED FOR OTHER UTILITY OPERATIONS-CREDIT</v>
          </cell>
          <cell r="C363">
            <v>-46915.21</v>
          </cell>
          <cell r="D363">
            <v>-9231.7000000000007</v>
          </cell>
          <cell r="E363">
            <v>0</v>
          </cell>
          <cell r="J363">
            <v>0</v>
          </cell>
          <cell r="K363">
            <v>-36869.519999999997</v>
          </cell>
          <cell r="L363">
            <v>-5098.3900000000003</v>
          </cell>
          <cell r="M363">
            <v>-4118.99</v>
          </cell>
          <cell r="N363">
            <v>-4608.6899999999996</v>
          </cell>
          <cell r="O363">
            <v>-9046.32</v>
          </cell>
          <cell r="P363">
            <v>-68973.61</v>
          </cell>
          <cell r="R363" t="str">
            <v>F81200G</v>
          </cell>
          <cell r="S363">
            <v>-68973.61</v>
          </cell>
          <cell r="T363">
            <v>-115888.82</v>
          </cell>
        </row>
        <row r="364">
          <cell r="A364" t="str">
            <v>F81700G</v>
          </cell>
          <cell r="B364" t="str">
            <v>LINES EXPENSE</v>
          </cell>
          <cell r="C364">
            <v>0</v>
          </cell>
          <cell r="J364">
            <v>0</v>
          </cell>
          <cell r="K364">
            <v>37.69</v>
          </cell>
          <cell r="P364">
            <v>37.69</v>
          </cell>
          <cell r="R364" t="str">
            <v>F81700G</v>
          </cell>
          <cell r="S364">
            <v>37.69</v>
          </cell>
          <cell r="T364">
            <v>37.69</v>
          </cell>
        </row>
        <row r="365">
          <cell r="A365" t="str">
            <v>F82200G</v>
          </cell>
          <cell r="B365" t="str">
            <v>EXPLORATION AND DEVELOPMENT</v>
          </cell>
          <cell r="C365">
            <v>0</v>
          </cell>
          <cell r="F365">
            <v>10.95</v>
          </cell>
          <cell r="G365">
            <v>0</v>
          </cell>
          <cell r="P365">
            <v>10.95</v>
          </cell>
          <cell r="R365" t="str">
            <v>F82200G</v>
          </cell>
          <cell r="S365">
            <v>10.95</v>
          </cell>
          <cell r="T365">
            <v>10.95</v>
          </cell>
        </row>
        <row r="366">
          <cell r="A366" t="str">
            <v>F83500C</v>
          </cell>
          <cell r="B366" t="str">
            <v>MAINTENANCE OF MEASURING AND REGULATING STATION EQ</v>
          </cell>
          <cell r="C366">
            <v>0</v>
          </cell>
          <cell r="N366">
            <v>648</v>
          </cell>
          <cell r="O366">
            <v>0</v>
          </cell>
          <cell r="P366">
            <v>648</v>
          </cell>
          <cell r="R366" t="str">
            <v>F83500C</v>
          </cell>
          <cell r="S366">
            <v>648</v>
          </cell>
          <cell r="T366">
            <v>648</v>
          </cell>
        </row>
        <row r="367">
          <cell r="A367" t="str">
            <v>F83500G</v>
          </cell>
          <cell r="B367" t="str">
            <v>MAINTENANCE OF MEASURING AND REGULATING STATION EQ</v>
          </cell>
          <cell r="C367">
            <v>0</v>
          </cell>
          <cell r="N367">
            <v>0</v>
          </cell>
          <cell r="O367">
            <v>11.04</v>
          </cell>
          <cell r="P367">
            <v>11.04</v>
          </cell>
          <cell r="R367" t="str">
            <v>F83500G</v>
          </cell>
          <cell r="S367">
            <v>11.04</v>
          </cell>
          <cell r="T367">
            <v>11.04</v>
          </cell>
        </row>
        <row r="368">
          <cell r="A368" t="str">
            <v>F83700G</v>
          </cell>
          <cell r="B368" t="str">
            <v>MAINTENANCE OF OTHER EQUIPMENT</v>
          </cell>
          <cell r="C368">
            <v>0</v>
          </cell>
          <cell r="P368">
            <v>0</v>
          </cell>
          <cell r="T368">
            <v>0</v>
          </cell>
        </row>
        <row r="369">
          <cell r="A369" t="str">
            <v>F84000C</v>
          </cell>
          <cell r="B369" t="str">
            <v>OPERATION SUPERVISION AND ENGINEERING</v>
          </cell>
          <cell r="C369">
            <v>0</v>
          </cell>
          <cell r="F369">
            <v>0</v>
          </cell>
          <cell r="G369">
            <v>382.15</v>
          </cell>
          <cell r="H369">
            <v>48539.29</v>
          </cell>
          <cell r="I369">
            <v>3666.21</v>
          </cell>
          <cell r="L369">
            <v>0</v>
          </cell>
          <cell r="M369">
            <v>-47290.02</v>
          </cell>
          <cell r="P369">
            <v>5297.6300000000047</v>
          </cell>
          <cell r="R369" t="str">
            <v>F84000C</v>
          </cell>
          <cell r="S369">
            <v>5297.63</v>
          </cell>
          <cell r="T369">
            <v>5297.6300000000047</v>
          </cell>
        </row>
        <row r="370">
          <cell r="A370" t="str">
            <v>F84100G</v>
          </cell>
          <cell r="B370" t="str">
            <v>OPERATION LABOR AND EXPNESES</v>
          </cell>
          <cell r="C370">
            <v>25862.33</v>
          </cell>
          <cell r="D370">
            <v>4371.25</v>
          </cell>
          <cell r="E370">
            <v>2517.04</v>
          </cell>
          <cell r="F370">
            <v>0</v>
          </cell>
          <cell r="G370">
            <v>317.22000000000003</v>
          </cell>
          <cell r="H370">
            <v>235.61</v>
          </cell>
          <cell r="I370">
            <v>14369.58</v>
          </cell>
          <cell r="J370">
            <v>820.03</v>
          </cell>
          <cell r="K370">
            <v>1715.39</v>
          </cell>
          <cell r="L370">
            <v>1526.23</v>
          </cell>
          <cell r="M370">
            <v>1175.75</v>
          </cell>
          <cell r="N370">
            <v>2554.4299999999998</v>
          </cell>
          <cell r="O370">
            <v>2093.15</v>
          </cell>
          <cell r="P370">
            <v>31695.68</v>
          </cell>
          <cell r="R370" t="str">
            <v>F84100G</v>
          </cell>
          <cell r="S370">
            <v>31695.68</v>
          </cell>
          <cell r="T370">
            <v>57558.01</v>
          </cell>
        </row>
        <row r="371">
          <cell r="A371" t="str">
            <v>F84170G</v>
          </cell>
          <cell r="B371" t="str">
            <v>OPERATION LABOR AND EXPNESES</v>
          </cell>
          <cell r="C371">
            <v>0</v>
          </cell>
          <cell r="F371">
            <v>2830.26</v>
          </cell>
          <cell r="G371">
            <v>1554.33</v>
          </cell>
          <cell r="H371">
            <v>2445.9499999999998</v>
          </cell>
          <cell r="I371">
            <v>-10482.84</v>
          </cell>
          <cell r="J371">
            <v>389</v>
          </cell>
          <cell r="K371">
            <v>0</v>
          </cell>
          <cell r="N371">
            <v>0</v>
          </cell>
          <cell r="O371">
            <v>1009.96</v>
          </cell>
          <cell r="P371">
            <v>-2253.34</v>
          </cell>
          <cell r="R371" t="str">
            <v>F84170G</v>
          </cell>
          <cell r="S371">
            <v>-2253.34</v>
          </cell>
          <cell r="T371">
            <v>-2253.34</v>
          </cell>
        </row>
        <row r="372">
          <cell r="A372" t="str">
            <v>F84310G</v>
          </cell>
          <cell r="B372" t="str">
            <v>MAINTENANCE SUPERVISION AND ENGINEERING</v>
          </cell>
          <cell r="C372">
            <v>2328.2199999999998</v>
          </cell>
          <cell r="D372">
            <v>249.82</v>
          </cell>
          <cell r="E372">
            <v>147.88</v>
          </cell>
          <cell r="F372">
            <v>276.49</v>
          </cell>
          <cell r="G372">
            <v>223.18</v>
          </cell>
          <cell r="H372">
            <v>173.46</v>
          </cell>
          <cell r="I372">
            <v>230.7</v>
          </cell>
          <cell r="J372">
            <v>150.5</v>
          </cell>
          <cell r="K372">
            <v>262.60000000000002</v>
          </cell>
          <cell r="L372">
            <v>189</v>
          </cell>
          <cell r="M372">
            <v>136.6</v>
          </cell>
          <cell r="N372">
            <v>501.2</v>
          </cell>
          <cell r="O372">
            <v>180.44</v>
          </cell>
          <cell r="P372">
            <v>2721.87</v>
          </cell>
          <cell r="R372" t="str">
            <v>F84310G</v>
          </cell>
          <cell r="S372">
            <v>2721.87</v>
          </cell>
          <cell r="T372">
            <v>5050.09</v>
          </cell>
        </row>
        <row r="373">
          <cell r="A373" t="str">
            <v>F84320G</v>
          </cell>
          <cell r="B373" t="str">
            <v>MAINTENANCE OF STRUCTURES AND IMPROVEMENTS</v>
          </cell>
          <cell r="C373">
            <v>84.18</v>
          </cell>
          <cell r="D373">
            <v>0</v>
          </cell>
          <cell r="E373">
            <v>54.84</v>
          </cell>
          <cell r="F373">
            <v>0</v>
          </cell>
          <cell r="G373">
            <v>947.07</v>
          </cell>
          <cell r="H373">
            <v>625.36</v>
          </cell>
          <cell r="I373">
            <v>0</v>
          </cell>
          <cell r="P373">
            <v>1627.27</v>
          </cell>
          <cell r="R373" t="str">
            <v>F84320G</v>
          </cell>
          <cell r="S373">
            <v>1627.27</v>
          </cell>
          <cell r="T373">
            <v>1711.45</v>
          </cell>
        </row>
        <row r="374">
          <cell r="A374" t="str">
            <v>F84330G</v>
          </cell>
          <cell r="B374" t="str">
            <v>MAINTENANCE OF GAS HOLDERS</v>
          </cell>
          <cell r="C374">
            <v>140.04</v>
          </cell>
          <cell r="D374">
            <v>271.49</v>
          </cell>
          <cell r="E374">
            <v>0</v>
          </cell>
          <cell r="P374">
            <v>271.49</v>
          </cell>
          <cell r="R374" t="str">
            <v>F84330G</v>
          </cell>
          <cell r="S374">
            <v>271.49</v>
          </cell>
          <cell r="T374">
            <v>411.53</v>
          </cell>
        </row>
        <row r="375">
          <cell r="A375" t="str">
            <v>F84370G</v>
          </cell>
          <cell r="B375" t="str">
            <v>MAINTENANCE OF COMPRESSOR EQUIPMENT</v>
          </cell>
          <cell r="C375">
            <v>2501.4899999999998</v>
          </cell>
          <cell r="D375">
            <v>289.44</v>
          </cell>
          <cell r="E375">
            <v>130.47999999999999</v>
          </cell>
          <cell r="F375">
            <v>57.58</v>
          </cell>
          <cell r="G375">
            <v>75.45</v>
          </cell>
          <cell r="H375">
            <v>310.68</v>
          </cell>
          <cell r="I375">
            <v>74.3</v>
          </cell>
          <cell r="J375">
            <v>120.08</v>
          </cell>
          <cell r="K375">
            <v>61.96</v>
          </cell>
          <cell r="L375">
            <v>155.68</v>
          </cell>
          <cell r="M375">
            <v>44.94</v>
          </cell>
          <cell r="N375">
            <v>909.05</v>
          </cell>
          <cell r="O375">
            <v>0</v>
          </cell>
          <cell r="P375">
            <v>2229.64</v>
          </cell>
          <cell r="R375" t="str">
            <v>F84370G</v>
          </cell>
          <cell r="S375">
            <v>2229.64</v>
          </cell>
          <cell r="T375">
            <v>4731.1299999999992</v>
          </cell>
        </row>
        <row r="376">
          <cell r="A376" t="str">
            <v>F84380G</v>
          </cell>
          <cell r="B376" t="str">
            <v>MAINTENANCE OF MEASURING AND REGULATING</v>
          </cell>
          <cell r="C376">
            <v>11.1</v>
          </cell>
          <cell r="P376">
            <v>0</v>
          </cell>
          <cell r="T376">
            <v>11.1</v>
          </cell>
        </row>
        <row r="377">
          <cell r="A377" t="str">
            <v>F84390G</v>
          </cell>
          <cell r="B377" t="str">
            <v>MAINTENANCE OF OTHER EQUIPMENT</v>
          </cell>
          <cell r="C377">
            <v>39.83</v>
          </cell>
          <cell r="P377">
            <v>0</v>
          </cell>
          <cell r="T377">
            <v>39.83</v>
          </cell>
        </row>
        <row r="378">
          <cell r="A378" t="str">
            <v>F85000G</v>
          </cell>
          <cell r="B378" t="str">
            <v>OPERATION SUPERVISION AND ENGINEERING</v>
          </cell>
          <cell r="C378">
            <v>835750.79</v>
          </cell>
          <cell r="D378">
            <v>70496.73</v>
          </cell>
          <cell r="E378">
            <v>51249.04</v>
          </cell>
          <cell r="F378">
            <v>13657.03</v>
          </cell>
          <cell r="G378">
            <v>4106.68</v>
          </cell>
          <cell r="H378">
            <v>1144.8699999999999</v>
          </cell>
          <cell r="I378">
            <v>16278.07</v>
          </cell>
          <cell r="J378">
            <v>2184.33</v>
          </cell>
          <cell r="K378">
            <v>11212.79</v>
          </cell>
          <cell r="L378">
            <v>29786.01</v>
          </cell>
          <cell r="M378">
            <v>16608.2</v>
          </cell>
          <cell r="N378">
            <v>12200.51</v>
          </cell>
          <cell r="O378">
            <v>33637.5</v>
          </cell>
          <cell r="P378">
            <v>262561.76</v>
          </cell>
          <cell r="R378" t="str">
            <v>F85000G</v>
          </cell>
          <cell r="S378">
            <v>262561.76</v>
          </cell>
          <cell r="T378">
            <v>1098312.55</v>
          </cell>
        </row>
        <row r="379">
          <cell r="A379" t="str">
            <v>F85010G</v>
          </cell>
          <cell r="B379" t="str">
            <v>OPERATION SUPERVISION AND ENGINEERING</v>
          </cell>
          <cell r="C379">
            <v>0</v>
          </cell>
          <cell r="F379">
            <v>48711.53</v>
          </cell>
          <cell r="G379">
            <v>36681.879999999997</v>
          </cell>
          <cell r="H379">
            <v>58318.11</v>
          </cell>
          <cell r="I379">
            <v>36887.120000000003</v>
          </cell>
          <cell r="J379">
            <v>33280.89</v>
          </cell>
          <cell r="K379">
            <v>58740.27</v>
          </cell>
          <cell r="L379">
            <v>50155.68</v>
          </cell>
          <cell r="M379">
            <v>39582.730000000003</v>
          </cell>
          <cell r="N379">
            <v>40633.71</v>
          </cell>
          <cell r="O379">
            <v>37418.58</v>
          </cell>
          <cell r="P379">
            <v>440410.50000000006</v>
          </cell>
          <cell r="R379" t="str">
            <v>F85010G</v>
          </cell>
          <cell r="S379">
            <v>440410.5</v>
          </cell>
          <cell r="T379">
            <v>440410.50000000006</v>
          </cell>
        </row>
        <row r="380">
          <cell r="A380" t="str">
            <v>F85020G</v>
          </cell>
          <cell r="B380" t="str">
            <v>OPERATION SUPERVISIO</v>
          </cell>
          <cell r="C380">
            <v>0</v>
          </cell>
          <cell r="F380">
            <v>13810.66</v>
          </cell>
          <cell r="G380">
            <v>12193.95</v>
          </cell>
          <cell r="H380">
            <v>15949.39</v>
          </cell>
          <cell r="I380">
            <v>12892.18</v>
          </cell>
          <cell r="J380">
            <v>1903.55</v>
          </cell>
          <cell r="K380">
            <v>13051.89</v>
          </cell>
          <cell r="L380">
            <v>9819.94</v>
          </cell>
          <cell r="M380">
            <v>8643.91</v>
          </cell>
          <cell r="N380">
            <v>10987.49</v>
          </cell>
          <cell r="O380">
            <v>8901.19</v>
          </cell>
          <cell r="P380">
            <v>108154.15000000001</v>
          </cell>
          <cell r="R380" t="str">
            <v>F85020G</v>
          </cell>
          <cell r="S380">
            <v>108154.15</v>
          </cell>
          <cell r="T380">
            <v>108154.15000000001</v>
          </cell>
        </row>
        <row r="381">
          <cell r="A381" t="str">
            <v>F85100G</v>
          </cell>
          <cell r="B381" t="str">
            <v>SYSTEM CONTROL AND LOAD DISPATCHING</v>
          </cell>
          <cell r="C381">
            <v>333759.53999999998</v>
          </cell>
          <cell r="D381">
            <v>-30111.14</v>
          </cell>
          <cell r="E381">
            <v>40531.75</v>
          </cell>
          <cell r="F381">
            <v>61425.02</v>
          </cell>
          <cell r="G381">
            <v>0</v>
          </cell>
          <cell r="H381">
            <v>40507.050000000003</v>
          </cell>
          <cell r="I381">
            <v>31712.76</v>
          </cell>
          <cell r="J381">
            <v>32591.93</v>
          </cell>
          <cell r="K381">
            <v>35716.85</v>
          </cell>
          <cell r="L381">
            <v>17.95</v>
          </cell>
          <cell r="M381">
            <v>88368.79</v>
          </cell>
          <cell r="N381">
            <v>19031.310000000001</v>
          </cell>
          <cell r="O381">
            <v>31894.91</v>
          </cell>
          <cell r="P381">
            <v>351687.18</v>
          </cell>
          <cell r="R381" t="str">
            <v>F85100G</v>
          </cell>
          <cell r="S381">
            <v>351687.18</v>
          </cell>
          <cell r="T381">
            <v>685446.72</v>
          </cell>
        </row>
        <row r="382">
          <cell r="A382" t="str">
            <v>F85200G</v>
          </cell>
          <cell r="B382" t="str">
            <v>COMMUNICATION SYSTEM EXPENSES</v>
          </cell>
          <cell r="C382">
            <v>0</v>
          </cell>
          <cell r="J382">
            <v>671.21</v>
          </cell>
          <cell r="K382">
            <v>0</v>
          </cell>
          <cell r="P382">
            <v>671.21</v>
          </cell>
          <cell r="R382" t="str">
            <v>F85200G</v>
          </cell>
          <cell r="S382">
            <v>671.21</v>
          </cell>
          <cell r="T382">
            <v>671.21</v>
          </cell>
        </row>
        <row r="383">
          <cell r="A383" t="str">
            <v>F85300G</v>
          </cell>
          <cell r="B383" t="str">
            <v>COMPRESSOR STATION LABOR AND EXPENSES</v>
          </cell>
          <cell r="C383">
            <v>879459.61</v>
          </cell>
          <cell r="D383">
            <v>86099.34</v>
          </cell>
          <cell r="E383">
            <v>63554.05</v>
          </cell>
          <cell r="F383">
            <v>11446.05</v>
          </cell>
          <cell r="G383">
            <v>12899.36</v>
          </cell>
          <cell r="H383">
            <v>13508.01</v>
          </cell>
          <cell r="I383">
            <v>26938.54</v>
          </cell>
          <cell r="J383">
            <v>11425.99</v>
          </cell>
          <cell r="K383">
            <v>50760.12</v>
          </cell>
          <cell r="L383">
            <v>31474.03</v>
          </cell>
          <cell r="M383">
            <v>10920.21</v>
          </cell>
          <cell r="N383">
            <v>24069.01</v>
          </cell>
          <cell r="O383">
            <v>60010.13</v>
          </cell>
          <cell r="P383">
            <v>403104.84</v>
          </cell>
          <cell r="R383" t="str">
            <v>F85300G</v>
          </cell>
          <cell r="S383">
            <v>403104.84</v>
          </cell>
          <cell r="T383">
            <v>1282564.45</v>
          </cell>
        </row>
        <row r="384">
          <cell r="A384" t="str">
            <v>F85310G</v>
          </cell>
          <cell r="B384" t="str">
            <v>COMPRESSOR STATION LABOR AND EXPENSES</v>
          </cell>
          <cell r="C384">
            <v>0</v>
          </cell>
          <cell r="F384">
            <v>49888.89</v>
          </cell>
          <cell r="G384">
            <v>55440.07</v>
          </cell>
          <cell r="H384">
            <v>43473.02</v>
          </cell>
          <cell r="I384">
            <v>50035.9</v>
          </cell>
          <cell r="J384">
            <v>46885.86</v>
          </cell>
          <cell r="K384">
            <v>52921.11</v>
          </cell>
          <cell r="L384">
            <v>44564.78</v>
          </cell>
          <cell r="M384">
            <v>42974.66</v>
          </cell>
          <cell r="N384">
            <v>55817.14</v>
          </cell>
          <cell r="O384">
            <v>36560.9</v>
          </cell>
          <cell r="P384">
            <v>478562.33000000007</v>
          </cell>
          <cell r="R384" t="str">
            <v>F85310G</v>
          </cell>
          <cell r="S384">
            <v>478562.33</v>
          </cell>
          <cell r="T384">
            <v>478562.33000000007</v>
          </cell>
        </row>
        <row r="385">
          <cell r="A385" t="str">
            <v>F85320G</v>
          </cell>
          <cell r="B385" t="str">
            <v>COMPRESSOR STATION LABOR AND EXPENSES</v>
          </cell>
          <cell r="C385">
            <v>0</v>
          </cell>
          <cell r="F385">
            <v>6241.94</v>
          </cell>
          <cell r="G385">
            <v>4511.3999999999996</v>
          </cell>
          <cell r="H385">
            <v>2928.31</v>
          </cell>
          <cell r="I385">
            <v>3263.4</v>
          </cell>
          <cell r="J385">
            <v>6855.05</v>
          </cell>
          <cell r="K385">
            <v>4374.33</v>
          </cell>
          <cell r="L385">
            <v>3365.87</v>
          </cell>
          <cell r="M385">
            <v>7636.71</v>
          </cell>
          <cell r="N385">
            <v>9506.94</v>
          </cell>
          <cell r="O385">
            <v>3403.3</v>
          </cell>
          <cell r="P385">
            <v>52087.250000000007</v>
          </cell>
          <cell r="R385" t="str">
            <v>F85320G</v>
          </cell>
          <cell r="S385">
            <v>52087.25</v>
          </cell>
          <cell r="T385">
            <v>52087.250000000007</v>
          </cell>
        </row>
        <row r="386">
          <cell r="A386" t="str">
            <v>F85400G</v>
          </cell>
          <cell r="B386" t="str">
            <v>GAS FOR COMPRESSOR STATION FUEL</v>
          </cell>
          <cell r="C386">
            <v>966780</v>
          </cell>
          <cell r="D386">
            <v>99805</v>
          </cell>
          <cell r="E386">
            <v>100548</v>
          </cell>
          <cell r="F386">
            <v>44840.76</v>
          </cell>
          <cell r="G386">
            <v>75417.03</v>
          </cell>
          <cell r="H386">
            <v>324.16000000000003</v>
          </cell>
          <cell r="I386">
            <v>49141</v>
          </cell>
          <cell r="J386">
            <v>150923.93</v>
          </cell>
          <cell r="K386">
            <v>98870.99</v>
          </cell>
          <cell r="L386">
            <v>85148</v>
          </cell>
          <cell r="M386">
            <v>83471</v>
          </cell>
          <cell r="N386">
            <v>57884</v>
          </cell>
          <cell r="O386">
            <v>79241</v>
          </cell>
          <cell r="P386">
            <v>925614.87</v>
          </cell>
          <cell r="R386" t="str">
            <v>F85400G</v>
          </cell>
          <cell r="S386">
            <v>925614.87</v>
          </cell>
          <cell r="T386">
            <v>1892394.87</v>
          </cell>
        </row>
        <row r="387">
          <cell r="A387" t="str">
            <v>F85500G</v>
          </cell>
          <cell r="B387" t="str">
            <v>OTHER FUEL AND POWER FOR COMPRESSOR STATIONS</v>
          </cell>
          <cell r="C387">
            <v>115122.41</v>
          </cell>
          <cell r="D387">
            <v>66524.600000000006</v>
          </cell>
          <cell r="E387">
            <v>0</v>
          </cell>
          <cell r="P387">
            <v>66524.600000000006</v>
          </cell>
          <cell r="R387" t="str">
            <v>F85500G</v>
          </cell>
          <cell r="S387">
            <v>66524.600000000006</v>
          </cell>
          <cell r="T387">
            <v>181647.01</v>
          </cell>
        </row>
        <row r="388">
          <cell r="A388" t="str">
            <v>F85510G</v>
          </cell>
          <cell r="B388" t="str">
            <v>OTHER FUEL AND POWER FOR COMPRESSOR STATIONS</v>
          </cell>
          <cell r="C388">
            <v>0</v>
          </cell>
          <cell r="F388">
            <v>14403.03</v>
          </cell>
          <cell r="G388">
            <v>13066.18</v>
          </cell>
          <cell r="H388">
            <v>12905.38</v>
          </cell>
          <cell r="I388">
            <v>10040.75</v>
          </cell>
          <cell r="J388">
            <v>28826.79</v>
          </cell>
          <cell r="K388">
            <v>0</v>
          </cell>
          <cell r="L388">
            <v>15337.03</v>
          </cell>
          <cell r="M388">
            <v>16949.54</v>
          </cell>
          <cell r="N388">
            <v>23771.74</v>
          </cell>
          <cell r="O388">
            <v>0</v>
          </cell>
          <cell r="P388">
            <v>135300.44</v>
          </cell>
          <cell r="R388" t="str">
            <v>F85510G</v>
          </cell>
          <cell r="S388">
            <v>135300.44</v>
          </cell>
          <cell r="T388">
            <v>135300.44</v>
          </cell>
        </row>
        <row r="389">
          <cell r="A389" t="str">
            <v>F85600G</v>
          </cell>
          <cell r="B389" t="str">
            <v>MAINS EXPENSES</v>
          </cell>
          <cell r="C389">
            <v>810781.26</v>
          </cell>
          <cell r="D389">
            <v>50155.99</v>
          </cell>
          <cell r="E389">
            <v>31365.22</v>
          </cell>
          <cell r="F389">
            <v>6564.68</v>
          </cell>
          <cell r="G389">
            <v>9798.59</v>
          </cell>
          <cell r="H389">
            <v>12091.09</v>
          </cell>
          <cell r="I389">
            <v>15634.74</v>
          </cell>
          <cell r="J389">
            <v>11026.48</v>
          </cell>
          <cell r="K389">
            <v>8984.9699999999993</v>
          </cell>
          <cell r="L389">
            <v>2197.21</v>
          </cell>
          <cell r="M389">
            <v>4099.99</v>
          </cell>
          <cell r="N389">
            <v>10247.08</v>
          </cell>
          <cell r="O389">
            <v>18650.48</v>
          </cell>
          <cell r="P389">
            <v>180816.51999999996</v>
          </cell>
          <cell r="R389" t="str">
            <v>F85600G</v>
          </cell>
          <cell r="S389">
            <v>180816.52</v>
          </cell>
          <cell r="T389">
            <v>991597.78</v>
          </cell>
        </row>
        <row r="390">
          <cell r="A390" t="str">
            <v>F85610G</v>
          </cell>
          <cell r="B390" t="str">
            <v>MAINS EXPENSES</v>
          </cell>
          <cell r="C390">
            <v>0</v>
          </cell>
          <cell r="F390">
            <v>11553.5</v>
          </cell>
          <cell r="G390">
            <v>9329.7099999999991</v>
          </cell>
          <cell r="H390">
            <v>14708.34</v>
          </cell>
          <cell r="I390">
            <v>18755.54</v>
          </cell>
          <cell r="J390">
            <v>18870.41</v>
          </cell>
          <cell r="K390">
            <v>28830.05</v>
          </cell>
          <cell r="L390">
            <v>42881.49</v>
          </cell>
          <cell r="M390">
            <v>16298.27</v>
          </cell>
          <cell r="N390">
            <v>18075.3</v>
          </cell>
          <cell r="O390">
            <v>19767.89</v>
          </cell>
          <cell r="P390">
            <v>199070.5</v>
          </cell>
          <cell r="R390" t="str">
            <v>F85610G</v>
          </cell>
          <cell r="S390">
            <v>199070.5</v>
          </cell>
          <cell r="T390">
            <v>199070.5</v>
          </cell>
        </row>
        <row r="391">
          <cell r="A391" t="str">
            <v>F85620G</v>
          </cell>
          <cell r="B391" t="str">
            <v>TRANS PIPE OPER SJOAQ VLY&amp;WHLR RDGE</v>
          </cell>
          <cell r="C391">
            <v>0</v>
          </cell>
          <cell r="F391">
            <v>24302.38</v>
          </cell>
          <cell r="G391">
            <v>27441.06</v>
          </cell>
          <cell r="H391">
            <v>21195.19</v>
          </cell>
          <cell r="I391">
            <v>18180.37</v>
          </cell>
          <cell r="J391">
            <v>37271.57</v>
          </cell>
          <cell r="K391">
            <v>29559.439999999999</v>
          </cell>
          <cell r="L391">
            <v>14822.59</v>
          </cell>
          <cell r="M391">
            <v>23638.16</v>
          </cell>
          <cell r="N391">
            <v>39160.79</v>
          </cell>
          <cell r="O391">
            <v>26623.39</v>
          </cell>
          <cell r="P391">
            <v>262194.94</v>
          </cell>
          <cell r="R391" t="str">
            <v>F85620G</v>
          </cell>
          <cell r="S391">
            <v>262194.94</v>
          </cell>
          <cell r="T391">
            <v>262194.94</v>
          </cell>
        </row>
        <row r="392">
          <cell r="A392" t="str">
            <v>F85660G</v>
          </cell>
          <cell r="B392" t="str">
            <v>TRANS PIPE OPER ADELANTO SYSTEM</v>
          </cell>
          <cell r="C392">
            <v>0</v>
          </cell>
          <cell r="F392">
            <v>9021.1200000000008</v>
          </cell>
          <cell r="G392">
            <v>7247.91</v>
          </cell>
          <cell r="H392">
            <v>7187.54</v>
          </cell>
          <cell r="I392">
            <v>6810.29</v>
          </cell>
          <cell r="J392">
            <v>6624.15</v>
          </cell>
          <cell r="K392">
            <v>11567.76</v>
          </cell>
          <cell r="L392">
            <v>7062.1</v>
          </cell>
          <cell r="M392">
            <v>5397.86</v>
          </cell>
          <cell r="N392">
            <v>6603.41</v>
          </cell>
          <cell r="O392">
            <v>7543.35</v>
          </cell>
          <cell r="P392">
            <v>75065.490000000005</v>
          </cell>
          <cell r="R392" t="str">
            <v>F85660G</v>
          </cell>
          <cell r="S392">
            <v>75065.490000000005</v>
          </cell>
          <cell r="T392">
            <v>75065.490000000005</v>
          </cell>
        </row>
        <row r="393">
          <cell r="A393" t="str">
            <v>F85700G</v>
          </cell>
          <cell r="B393" t="str">
            <v>MEASURING AND REGULATING STATION EXPENSES</v>
          </cell>
          <cell r="C393">
            <v>101176.07</v>
          </cell>
          <cell r="D393">
            <v>9895.99</v>
          </cell>
          <cell r="E393">
            <v>3640.12</v>
          </cell>
          <cell r="F393">
            <v>8802.77</v>
          </cell>
          <cell r="G393">
            <v>5096</v>
          </cell>
          <cell r="H393">
            <v>8777.7000000000007</v>
          </cell>
          <cell r="I393">
            <v>7078.17</v>
          </cell>
          <cell r="J393">
            <v>5680.98</v>
          </cell>
          <cell r="K393">
            <v>9444.51</v>
          </cell>
          <cell r="L393">
            <v>3720.17</v>
          </cell>
          <cell r="M393">
            <v>10702.65</v>
          </cell>
          <cell r="N393">
            <v>7609.94</v>
          </cell>
          <cell r="O393">
            <v>6140.76</v>
          </cell>
          <cell r="P393">
            <v>86589.759999999995</v>
          </cell>
          <cell r="R393" t="str">
            <v>F85700G</v>
          </cell>
          <cell r="S393">
            <v>86589.759999999995</v>
          </cell>
          <cell r="T393">
            <v>187765.83000000002</v>
          </cell>
        </row>
        <row r="394">
          <cell r="A394" t="str">
            <v>F85900G</v>
          </cell>
          <cell r="B394" t="str">
            <v>OTHER EXPENSES</v>
          </cell>
          <cell r="C394">
            <v>1243236.3700000001</v>
          </cell>
          <cell r="D394">
            <v>8789.3799999999992</v>
          </cell>
          <cell r="E394">
            <v>117566.39</v>
          </cell>
          <cell r="F394">
            <v>31017.119999999999</v>
          </cell>
          <cell r="G394">
            <v>133509.87</v>
          </cell>
          <cell r="H394">
            <v>12407.26</v>
          </cell>
          <cell r="I394">
            <v>156773.21</v>
          </cell>
          <cell r="J394">
            <v>478773.87</v>
          </cell>
          <cell r="K394">
            <v>480583.95</v>
          </cell>
          <cell r="L394">
            <v>495676.75</v>
          </cell>
          <cell r="M394">
            <v>1506137.79</v>
          </cell>
          <cell r="N394">
            <v>2307605.5</v>
          </cell>
          <cell r="O394">
            <v>3136964.38</v>
          </cell>
          <cell r="P394">
            <v>8865805.4699999988</v>
          </cell>
          <cell r="R394" t="str">
            <v>F85900G</v>
          </cell>
          <cell r="S394">
            <v>8865805.4699999988</v>
          </cell>
          <cell r="T394">
            <v>10109041.84</v>
          </cell>
        </row>
        <row r="395">
          <cell r="A395" t="str">
            <v>F85920G</v>
          </cell>
          <cell r="B395" t="str">
            <v>OTHER EXPENSES</v>
          </cell>
          <cell r="C395">
            <v>0</v>
          </cell>
          <cell r="F395">
            <v>276.49</v>
          </cell>
          <cell r="G395">
            <v>223.18</v>
          </cell>
          <cell r="H395">
            <v>173.46</v>
          </cell>
          <cell r="I395">
            <v>230.71</v>
          </cell>
          <cell r="J395">
            <v>2457.04</v>
          </cell>
          <cell r="K395">
            <v>262.60000000000002</v>
          </cell>
          <cell r="L395">
            <v>879</v>
          </cell>
          <cell r="M395">
            <v>136.6</v>
          </cell>
          <cell r="N395">
            <v>584.39</v>
          </cell>
          <cell r="O395">
            <v>542.04999999999995</v>
          </cell>
          <cell r="P395">
            <v>5765.52</v>
          </cell>
          <cell r="R395" t="str">
            <v>F85920G</v>
          </cell>
          <cell r="S395">
            <v>5765.52</v>
          </cell>
          <cell r="T395">
            <v>5765.52</v>
          </cell>
        </row>
        <row r="396">
          <cell r="A396" t="str">
            <v>F85930G</v>
          </cell>
          <cell r="B396" t="str">
            <v>OTHER EXPENSES</v>
          </cell>
          <cell r="C396">
            <v>0</v>
          </cell>
          <cell r="F396">
            <v>8513.82</v>
          </cell>
          <cell r="G396">
            <v>3906.55</v>
          </cell>
          <cell r="H396">
            <v>5158.08</v>
          </cell>
          <cell r="I396">
            <v>2593.34</v>
          </cell>
          <cell r="J396">
            <v>9798.8799999999992</v>
          </cell>
          <cell r="K396">
            <v>32578.02</v>
          </cell>
          <cell r="L396">
            <v>8620.52</v>
          </cell>
          <cell r="M396">
            <v>9522.5300000000007</v>
          </cell>
          <cell r="N396">
            <v>21375.35</v>
          </cell>
          <cell r="O396">
            <v>-10795.06</v>
          </cell>
          <cell r="P396">
            <v>91272.03</v>
          </cell>
          <cell r="R396" t="str">
            <v>F85930G</v>
          </cell>
          <cell r="S396">
            <v>91272.03</v>
          </cell>
          <cell r="T396">
            <v>91272.03</v>
          </cell>
        </row>
        <row r="397">
          <cell r="A397" t="str">
            <v>F86000G</v>
          </cell>
          <cell r="B397" t="str">
            <v>RENTS</v>
          </cell>
          <cell r="C397">
            <v>37204.86</v>
          </cell>
          <cell r="D397">
            <v>1267.8</v>
          </cell>
          <cell r="E397">
            <v>0</v>
          </cell>
          <cell r="F397">
            <v>0</v>
          </cell>
          <cell r="G397">
            <v>18.649999999999999</v>
          </cell>
          <cell r="H397">
            <v>0</v>
          </cell>
          <cell r="I397">
            <v>100</v>
          </cell>
          <cell r="J397">
            <v>200</v>
          </cell>
          <cell r="K397">
            <v>0</v>
          </cell>
          <cell r="N397">
            <v>0</v>
          </cell>
          <cell r="O397">
            <v>140</v>
          </cell>
          <cell r="P397">
            <v>1726.45</v>
          </cell>
          <cell r="R397" t="str">
            <v>F86000G</v>
          </cell>
          <cell r="S397">
            <v>1726.45</v>
          </cell>
          <cell r="T397">
            <v>38931.31</v>
          </cell>
        </row>
        <row r="398">
          <cell r="A398" t="str">
            <v>F86100G</v>
          </cell>
          <cell r="B398" t="str">
            <v>MAINTENANCE SUPERVISION AND ENGINEERING</v>
          </cell>
          <cell r="C398">
            <v>206768.06</v>
          </cell>
          <cell r="D398">
            <v>12820.72</v>
          </cell>
          <cell r="E398">
            <v>7857.52</v>
          </cell>
          <cell r="F398">
            <v>1368.18</v>
          </cell>
          <cell r="G398">
            <v>80.97</v>
          </cell>
          <cell r="H398">
            <v>788.08</v>
          </cell>
          <cell r="I398">
            <v>1027.94</v>
          </cell>
          <cell r="J398">
            <v>84.9</v>
          </cell>
          <cell r="K398">
            <v>665.09</v>
          </cell>
          <cell r="L398">
            <v>335.18</v>
          </cell>
          <cell r="M398">
            <v>192.88</v>
          </cell>
          <cell r="N398">
            <v>299.57</v>
          </cell>
          <cell r="O398">
            <v>325.08999999999997</v>
          </cell>
          <cell r="P398">
            <v>25846.120000000003</v>
          </cell>
          <cell r="R398" t="str">
            <v>F86100G</v>
          </cell>
          <cell r="S398">
            <v>25846.12</v>
          </cell>
          <cell r="T398">
            <v>232614.18</v>
          </cell>
        </row>
        <row r="399">
          <cell r="A399" t="str">
            <v>F86110G</v>
          </cell>
          <cell r="B399" t="str">
            <v>MAINTENANCE SUPERVISION AND ENGINEERING</v>
          </cell>
          <cell r="C399">
            <v>0</v>
          </cell>
          <cell r="F399">
            <v>10105.129999999999</v>
          </cell>
          <cell r="G399">
            <v>9822.58</v>
          </cell>
          <cell r="H399">
            <v>9540.0400000000009</v>
          </cell>
          <cell r="I399">
            <v>7966.34</v>
          </cell>
          <cell r="J399">
            <v>6268.93</v>
          </cell>
          <cell r="K399">
            <v>9071.19</v>
          </cell>
          <cell r="L399">
            <v>6472.03</v>
          </cell>
          <cell r="M399">
            <v>6485.41</v>
          </cell>
          <cell r="N399">
            <v>7222.51</v>
          </cell>
          <cell r="O399">
            <v>6943.09</v>
          </cell>
          <cell r="P399">
            <v>79897.249999999985</v>
          </cell>
          <cell r="R399" t="str">
            <v>F86110G</v>
          </cell>
          <cell r="S399">
            <v>79897.25</v>
          </cell>
          <cell r="T399">
            <v>79897.249999999985</v>
          </cell>
        </row>
        <row r="400">
          <cell r="A400" t="str">
            <v>F86120G</v>
          </cell>
          <cell r="B400" t="str">
            <v>MAINTENANCE SUPERVISION AND ENGINEERING</v>
          </cell>
          <cell r="C400">
            <v>0</v>
          </cell>
          <cell r="F400">
            <v>92.01</v>
          </cell>
          <cell r="G400">
            <v>74.38</v>
          </cell>
          <cell r="H400">
            <v>57.78</v>
          </cell>
          <cell r="I400">
            <v>77</v>
          </cell>
          <cell r="J400">
            <v>50.13</v>
          </cell>
          <cell r="K400">
            <v>87.6</v>
          </cell>
          <cell r="L400">
            <v>63.1</v>
          </cell>
          <cell r="M400">
            <v>45.5</v>
          </cell>
          <cell r="N400">
            <v>78.7</v>
          </cell>
          <cell r="O400">
            <v>60.18</v>
          </cell>
          <cell r="P400">
            <v>686.38</v>
          </cell>
          <cell r="R400" t="str">
            <v>F86120G</v>
          </cell>
          <cell r="S400">
            <v>686.38</v>
          </cell>
          <cell r="T400">
            <v>686.38</v>
          </cell>
        </row>
        <row r="401">
          <cell r="A401" t="str">
            <v>F86200G</v>
          </cell>
          <cell r="B401" t="str">
            <v>MAINTENANCE OF STRUCTURES AND IMPROVEMENTS</v>
          </cell>
          <cell r="C401">
            <v>420.25</v>
          </cell>
          <cell r="H401">
            <v>221.1</v>
          </cell>
          <cell r="I401">
            <v>713.54</v>
          </cell>
          <cell r="L401">
            <v>496</v>
          </cell>
          <cell r="M401">
            <v>0</v>
          </cell>
          <cell r="P401">
            <v>1430.6399999999999</v>
          </cell>
          <cell r="R401" t="str">
            <v>F86200G</v>
          </cell>
          <cell r="S401">
            <v>1430.64</v>
          </cell>
          <cell r="T401">
            <v>1850.8899999999999</v>
          </cell>
        </row>
        <row r="402">
          <cell r="A402" t="str">
            <v>F86300G</v>
          </cell>
          <cell r="B402" t="str">
            <v>MAINTENANCE OF MAINS</v>
          </cell>
          <cell r="C402">
            <v>11903.57</v>
          </cell>
          <cell r="J402">
            <v>426.61</v>
          </cell>
          <cell r="K402">
            <v>733.96</v>
          </cell>
          <cell r="L402">
            <v>148.82</v>
          </cell>
          <cell r="M402">
            <v>267.52999999999997</v>
          </cell>
          <cell r="N402">
            <v>356.7</v>
          </cell>
          <cell r="O402">
            <v>55.42</v>
          </cell>
          <cell r="P402">
            <v>1989.0400000000002</v>
          </cell>
          <cell r="R402" t="str">
            <v>F86300G</v>
          </cell>
          <cell r="S402">
            <v>1989.04</v>
          </cell>
          <cell r="T402">
            <v>13892.61</v>
          </cell>
        </row>
        <row r="403">
          <cell r="A403" t="str">
            <v>F86400G</v>
          </cell>
          <cell r="B403" t="str">
            <v>MAINTENANCE OF COMPRESSOR STATION EQUIPMENT</v>
          </cell>
          <cell r="C403">
            <v>510732.02</v>
          </cell>
          <cell r="D403">
            <v>41797.449999999997</v>
          </cell>
          <cell r="E403">
            <v>33876.29</v>
          </cell>
          <cell r="F403">
            <v>20466.34</v>
          </cell>
          <cell r="G403">
            <v>44192.35</v>
          </cell>
          <cell r="H403">
            <v>25556.080000000002</v>
          </cell>
          <cell r="I403">
            <v>70203.199999999997</v>
          </cell>
          <cell r="J403">
            <v>34743.339999999997</v>
          </cell>
          <cell r="K403">
            <v>28862.58</v>
          </cell>
          <cell r="L403">
            <v>60962.54</v>
          </cell>
          <cell r="M403">
            <v>30952.240000000002</v>
          </cell>
          <cell r="N403">
            <v>19016.509999999998</v>
          </cell>
          <cell r="O403">
            <v>49803.4</v>
          </cell>
          <cell r="P403">
            <v>460432.32000000007</v>
          </cell>
          <cell r="R403" t="str">
            <v>F86400G</v>
          </cell>
          <cell r="S403">
            <v>460432.32</v>
          </cell>
          <cell r="T403">
            <v>971164.34000000008</v>
          </cell>
        </row>
        <row r="404">
          <cell r="A404" t="str">
            <v>F86410G</v>
          </cell>
          <cell r="B404" t="str">
            <v>MAINTENANCE OF COMPRESSOR STATION EQUIPMENT</v>
          </cell>
          <cell r="C404">
            <v>0</v>
          </cell>
          <cell r="F404">
            <v>8573.59</v>
          </cell>
          <cell r="G404">
            <v>8374.51</v>
          </cell>
          <cell r="H404">
            <v>6391.61</v>
          </cell>
          <cell r="I404">
            <v>6198.23</v>
          </cell>
          <cell r="J404">
            <v>6643.3</v>
          </cell>
          <cell r="K404">
            <v>6259.87</v>
          </cell>
          <cell r="L404">
            <v>5427.22</v>
          </cell>
          <cell r="M404">
            <v>4181.07</v>
          </cell>
          <cell r="N404">
            <v>6416.86</v>
          </cell>
          <cell r="O404">
            <v>3881.81</v>
          </cell>
          <cell r="P404">
            <v>62348.07</v>
          </cell>
          <cell r="R404" t="str">
            <v>F86410G</v>
          </cell>
          <cell r="S404">
            <v>62348.07</v>
          </cell>
          <cell r="T404">
            <v>62348.07</v>
          </cell>
        </row>
        <row r="405">
          <cell r="A405" t="str">
            <v>F86420G</v>
          </cell>
          <cell r="B405" t="str">
            <v>MAINTENANCE OF COMPRESSOR STATION EQUIPMENT</v>
          </cell>
          <cell r="C405">
            <v>0</v>
          </cell>
          <cell r="F405">
            <v>1833.61</v>
          </cell>
          <cell r="G405">
            <v>850.2</v>
          </cell>
          <cell r="H405">
            <v>1456.48</v>
          </cell>
          <cell r="I405">
            <v>1606.75</v>
          </cell>
          <cell r="J405">
            <v>2637.58</v>
          </cell>
          <cell r="K405">
            <v>1471.38</v>
          </cell>
          <cell r="L405">
            <v>1252.81</v>
          </cell>
          <cell r="M405">
            <v>2746.36</v>
          </cell>
          <cell r="N405">
            <v>1783.61</v>
          </cell>
          <cell r="O405">
            <v>749.05</v>
          </cell>
          <cell r="P405">
            <v>16387.830000000002</v>
          </cell>
          <cell r="R405" t="str">
            <v>F86420G</v>
          </cell>
          <cell r="S405">
            <v>16387.830000000002</v>
          </cell>
          <cell r="T405">
            <v>16387.830000000002</v>
          </cell>
        </row>
        <row r="406">
          <cell r="A406" t="str">
            <v>F86500G</v>
          </cell>
          <cell r="B406" t="str">
            <v>MAINTENANCE OF MEASURING AND REG. STATION EQUIPMEN</v>
          </cell>
          <cell r="C406">
            <v>49052.61</v>
          </cell>
          <cell r="D406">
            <v>3697.8</v>
          </cell>
          <cell r="E406">
            <v>2468.16</v>
          </cell>
          <cell r="F406">
            <v>4991.05</v>
          </cell>
          <cell r="G406">
            <v>2945.57</v>
          </cell>
          <cell r="H406">
            <v>3086.14</v>
          </cell>
          <cell r="I406">
            <v>2316.27</v>
          </cell>
          <cell r="J406">
            <v>3976.78</v>
          </cell>
          <cell r="K406">
            <v>5111.71</v>
          </cell>
          <cell r="L406">
            <v>4368.3100000000004</v>
          </cell>
          <cell r="M406">
            <v>4082.15</v>
          </cell>
          <cell r="N406">
            <v>3529.17</v>
          </cell>
          <cell r="O406">
            <v>2652.99</v>
          </cell>
          <cell r="P406">
            <v>43226.1</v>
          </cell>
          <cell r="R406" t="str">
            <v>F86500G</v>
          </cell>
          <cell r="S406">
            <v>43226.1</v>
          </cell>
          <cell r="T406">
            <v>92278.709999999992</v>
          </cell>
        </row>
        <row r="407">
          <cell r="A407" t="str">
            <v>F86700G</v>
          </cell>
          <cell r="B407" t="str">
            <v>MAINTENANCE OF OTHER EQUIPMENT</v>
          </cell>
          <cell r="C407">
            <v>0</v>
          </cell>
          <cell r="H407">
            <v>0</v>
          </cell>
          <cell r="I407">
            <v>27.06</v>
          </cell>
          <cell r="J407">
            <v>0</v>
          </cell>
          <cell r="K407">
            <v>25.09</v>
          </cell>
          <cell r="L407">
            <v>0</v>
          </cell>
          <cell r="M407">
            <v>16.989999999999998</v>
          </cell>
          <cell r="P407">
            <v>69.14</v>
          </cell>
          <cell r="R407" t="str">
            <v>F86700G</v>
          </cell>
          <cell r="S407">
            <v>69.14</v>
          </cell>
          <cell r="T407">
            <v>69.14</v>
          </cell>
        </row>
        <row r="408">
          <cell r="A408" t="str">
            <v>F87000G</v>
          </cell>
          <cell r="B408" t="str">
            <v>OPERATION SUPERVISION AND ENGINEERING</v>
          </cell>
          <cell r="C408">
            <v>3379731.62</v>
          </cell>
          <cell r="D408">
            <v>125925.45</v>
          </cell>
          <cell r="E408">
            <v>167348.47</v>
          </cell>
          <cell r="F408">
            <v>64097.96</v>
          </cell>
          <cell r="G408">
            <v>10086.450000000001</v>
          </cell>
          <cell r="H408">
            <v>16078.56</v>
          </cell>
          <cell r="I408">
            <v>10650.73</v>
          </cell>
          <cell r="J408">
            <v>6392.8</v>
          </cell>
          <cell r="K408">
            <v>39220.22</v>
          </cell>
          <cell r="L408">
            <v>29401.98</v>
          </cell>
          <cell r="M408">
            <v>3680.17</v>
          </cell>
          <cell r="N408">
            <v>19718.490000000002</v>
          </cell>
          <cell r="O408">
            <v>807030.66</v>
          </cell>
          <cell r="P408">
            <v>1299631.94</v>
          </cell>
          <cell r="R408" t="str">
            <v>F87000G</v>
          </cell>
          <cell r="S408">
            <v>1299631.94</v>
          </cell>
          <cell r="T408">
            <v>4679363.5600000005</v>
          </cell>
        </row>
        <row r="409">
          <cell r="A409" t="str">
            <v>F87010G</v>
          </cell>
          <cell r="B409" t="str">
            <v>OPERATION SUPERVISIO</v>
          </cell>
          <cell r="C409">
            <v>0</v>
          </cell>
          <cell r="F409">
            <v>157430.21</v>
          </cell>
          <cell r="G409">
            <v>82905.87</v>
          </cell>
          <cell r="H409">
            <v>92917.71</v>
          </cell>
          <cell r="I409">
            <v>110720.41</v>
          </cell>
          <cell r="J409">
            <v>83846.990000000005</v>
          </cell>
          <cell r="K409">
            <v>129808.76</v>
          </cell>
          <cell r="L409">
            <v>98506.32</v>
          </cell>
          <cell r="M409">
            <v>92459.68</v>
          </cell>
          <cell r="N409">
            <v>109448.63</v>
          </cell>
          <cell r="O409">
            <v>94415.1</v>
          </cell>
          <cell r="P409">
            <v>1052459.68</v>
          </cell>
          <cell r="R409" t="str">
            <v>F87010G</v>
          </cell>
          <cell r="S409">
            <v>1052459.68</v>
          </cell>
          <cell r="T409">
            <v>1052459.68</v>
          </cell>
        </row>
        <row r="410">
          <cell r="A410" t="str">
            <v>F87020G</v>
          </cell>
          <cell r="B410" t="str">
            <v>OPERATION SUPERVISIO</v>
          </cell>
          <cell r="C410">
            <v>0</v>
          </cell>
          <cell r="F410">
            <v>88806.94</v>
          </cell>
          <cell r="G410">
            <v>60634.65</v>
          </cell>
          <cell r="H410">
            <v>95544.14</v>
          </cell>
          <cell r="I410">
            <v>93908.6</v>
          </cell>
          <cell r="J410">
            <v>49671.83</v>
          </cell>
          <cell r="K410">
            <v>96849.83</v>
          </cell>
          <cell r="L410">
            <v>76666.06</v>
          </cell>
          <cell r="M410">
            <v>80631.03</v>
          </cell>
          <cell r="N410">
            <v>90633.33</v>
          </cell>
          <cell r="O410">
            <v>66572.14</v>
          </cell>
          <cell r="P410">
            <v>799918.55</v>
          </cell>
          <cell r="R410" t="str">
            <v>F87020G</v>
          </cell>
          <cell r="S410">
            <v>799918.55</v>
          </cell>
          <cell r="T410">
            <v>799918.55</v>
          </cell>
        </row>
        <row r="411">
          <cell r="A411" t="str">
            <v>F87100G</v>
          </cell>
          <cell r="B411" t="str">
            <v>DISTRIBUTION LOAD DISPATCHING</v>
          </cell>
          <cell r="C411">
            <v>137870.31</v>
          </cell>
          <cell r="J411">
            <v>0</v>
          </cell>
          <cell r="K411">
            <v>163.52000000000001</v>
          </cell>
          <cell r="N411">
            <v>1985.42</v>
          </cell>
          <cell r="O411">
            <v>2066.8200000000002</v>
          </cell>
          <cell r="P411">
            <v>4215.76</v>
          </cell>
          <cell r="R411" t="str">
            <v>F87100G</v>
          </cell>
          <cell r="S411">
            <v>4215.76</v>
          </cell>
          <cell r="T411">
            <v>142086.07</v>
          </cell>
        </row>
        <row r="412">
          <cell r="A412" t="str">
            <v>F87200C</v>
          </cell>
          <cell r="B412" t="str">
            <v>COMPRESSOR STATION LABOR AND EXPENSES</v>
          </cell>
          <cell r="C412">
            <v>0</v>
          </cell>
          <cell r="L412">
            <v>2583.52</v>
          </cell>
          <cell r="M412">
            <v>0</v>
          </cell>
          <cell r="N412">
            <v>0</v>
          </cell>
          <cell r="O412">
            <v>187.63</v>
          </cell>
          <cell r="P412">
            <v>2771.15</v>
          </cell>
          <cell r="R412" t="str">
            <v>F87200C</v>
          </cell>
          <cell r="S412">
            <v>2771.15</v>
          </cell>
          <cell r="T412">
            <v>2771.15</v>
          </cell>
        </row>
        <row r="413">
          <cell r="A413" t="str">
            <v>F87200G</v>
          </cell>
          <cell r="B413" t="str">
            <v>COMPRESSOR STATION LABOR AND EXPENSES</v>
          </cell>
          <cell r="C413">
            <v>0</v>
          </cell>
          <cell r="F413">
            <v>1818.54</v>
          </cell>
          <cell r="G413">
            <v>0</v>
          </cell>
          <cell r="H413">
            <v>679.19</v>
          </cell>
          <cell r="I413">
            <v>91.77</v>
          </cell>
          <cell r="P413">
            <v>2589.5</v>
          </cell>
          <cell r="R413" t="str">
            <v>F87200G</v>
          </cell>
          <cell r="S413">
            <v>2589.5</v>
          </cell>
          <cell r="T413">
            <v>2589.5</v>
          </cell>
        </row>
        <row r="414">
          <cell r="A414" t="str">
            <v>F87300G</v>
          </cell>
          <cell r="B414" t="str">
            <v>COMPRESSOR STATION FUEL AND POWER</v>
          </cell>
          <cell r="C414">
            <v>0</v>
          </cell>
          <cell r="L414">
            <v>0</v>
          </cell>
          <cell r="M414">
            <v>512.47</v>
          </cell>
          <cell r="P414">
            <v>512.47</v>
          </cell>
          <cell r="R414" t="str">
            <v>F87300G</v>
          </cell>
          <cell r="S414">
            <v>512.47</v>
          </cell>
          <cell r="T414">
            <v>512.47</v>
          </cell>
        </row>
        <row r="415">
          <cell r="A415" t="str">
            <v>F87400G</v>
          </cell>
          <cell r="B415" t="str">
            <v>MAINS AND SERVICES EXPENSES</v>
          </cell>
          <cell r="C415">
            <v>2429811.21</v>
          </cell>
          <cell r="D415">
            <v>225934.53</v>
          </cell>
          <cell r="E415">
            <v>138667.79999999999</v>
          </cell>
          <cell r="F415">
            <v>51366.91</v>
          </cell>
          <cell r="G415">
            <v>32830.089999999997</v>
          </cell>
          <cell r="H415">
            <v>39069.47</v>
          </cell>
          <cell r="I415">
            <v>69365.509999999995</v>
          </cell>
          <cell r="J415">
            <v>53577.79</v>
          </cell>
          <cell r="K415">
            <v>49288.37</v>
          </cell>
          <cell r="L415">
            <v>43222.05</v>
          </cell>
          <cell r="M415">
            <v>69846.86</v>
          </cell>
          <cell r="N415">
            <v>10443.86</v>
          </cell>
          <cell r="O415">
            <v>25161.78</v>
          </cell>
          <cell r="P415">
            <v>808775.02</v>
          </cell>
          <cell r="R415" t="str">
            <v>F87400G</v>
          </cell>
          <cell r="S415">
            <v>808775.02</v>
          </cell>
          <cell r="T415">
            <v>3238586.23</v>
          </cell>
        </row>
        <row r="416">
          <cell r="A416" t="str">
            <v>F87410G</v>
          </cell>
          <cell r="B416" t="str">
            <v>MAINS AND SERVICES E</v>
          </cell>
          <cell r="C416">
            <v>0</v>
          </cell>
          <cell r="F416">
            <v>41948.97</v>
          </cell>
          <cell r="G416">
            <v>36952.61</v>
          </cell>
          <cell r="H416">
            <v>43996.43</v>
          </cell>
          <cell r="I416">
            <v>43643.94</v>
          </cell>
          <cell r="J416">
            <v>46259.040000000001</v>
          </cell>
          <cell r="K416">
            <v>60021.01</v>
          </cell>
          <cell r="L416">
            <v>26323.759999999998</v>
          </cell>
          <cell r="M416">
            <v>42525.35</v>
          </cell>
          <cell r="N416">
            <v>61372.91</v>
          </cell>
          <cell r="O416">
            <v>41719.050000000003</v>
          </cell>
          <cell r="P416">
            <v>444763.07</v>
          </cell>
          <cell r="R416" t="str">
            <v>F87410G</v>
          </cell>
          <cell r="S416">
            <v>444763.07</v>
          </cell>
          <cell r="T416">
            <v>444763.07</v>
          </cell>
        </row>
        <row r="417">
          <cell r="A417" t="str">
            <v>F87430G</v>
          </cell>
          <cell r="B417" t="str">
            <v>MAINS AND SERVICES E</v>
          </cell>
          <cell r="C417">
            <v>0</v>
          </cell>
          <cell r="F417">
            <v>76730.39</v>
          </cell>
          <cell r="G417">
            <v>56615.67</v>
          </cell>
          <cell r="H417">
            <v>87588.9</v>
          </cell>
          <cell r="I417">
            <v>101671.06</v>
          </cell>
          <cell r="J417">
            <v>97195.04</v>
          </cell>
          <cell r="K417">
            <v>113934.69</v>
          </cell>
          <cell r="L417">
            <v>112579.72</v>
          </cell>
          <cell r="M417">
            <v>86917.51</v>
          </cell>
          <cell r="N417">
            <v>211408.15</v>
          </cell>
          <cell r="O417">
            <v>114574.83</v>
          </cell>
          <cell r="P417">
            <v>1059215.96</v>
          </cell>
          <cell r="R417" t="str">
            <v>F87430G</v>
          </cell>
          <cell r="S417">
            <v>1059215.96</v>
          </cell>
          <cell r="T417">
            <v>1059215.96</v>
          </cell>
        </row>
        <row r="418">
          <cell r="A418" t="str">
            <v>F87440G</v>
          </cell>
          <cell r="B418" t="str">
            <v>MAINS AND SERVICES E</v>
          </cell>
          <cell r="C418">
            <v>0</v>
          </cell>
          <cell r="F418">
            <v>34083.75</v>
          </cell>
          <cell r="G418">
            <v>39298.720000000001</v>
          </cell>
          <cell r="H418">
            <v>35264</v>
          </cell>
          <cell r="I418">
            <v>44751.4</v>
          </cell>
          <cell r="J418">
            <v>54019.88</v>
          </cell>
          <cell r="K418">
            <v>62024.55</v>
          </cell>
          <cell r="L418">
            <v>57581.71</v>
          </cell>
          <cell r="M418">
            <v>48845.7</v>
          </cell>
          <cell r="N418">
            <v>54394.17</v>
          </cell>
          <cell r="O418">
            <v>47298.15</v>
          </cell>
          <cell r="P418">
            <v>477562.03</v>
          </cell>
          <cell r="R418" t="str">
            <v>F87440G</v>
          </cell>
          <cell r="S418">
            <v>477562.03</v>
          </cell>
          <cell r="T418">
            <v>477562.03</v>
          </cell>
        </row>
        <row r="419">
          <cell r="A419" t="str">
            <v>F87450G</v>
          </cell>
          <cell r="B419" t="str">
            <v>MAINS AND SERVICES E</v>
          </cell>
          <cell r="C419">
            <v>0</v>
          </cell>
          <cell r="F419">
            <v>1332</v>
          </cell>
          <cell r="G419">
            <v>769.14</v>
          </cell>
          <cell r="H419">
            <v>1799.85</v>
          </cell>
          <cell r="I419">
            <v>1410.85</v>
          </cell>
          <cell r="J419">
            <v>996.16</v>
          </cell>
          <cell r="K419">
            <v>1445.69</v>
          </cell>
          <cell r="L419">
            <v>1100.6199999999999</v>
          </cell>
          <cell r="M419">
            <v>1101.68</v>
          </cell>
          <cell r="N419">
            <v>1121.58</v>
          </cell>
          <cell r="O419">
            <v>3637.88</v>
          </cell>
          <cell r="P419">
            <v>14715.45</v>
          </cell>
          <cell r="R419" t="str">
            <v>F87450G</v>
          </cell>
          <cell r="S419">
            <v>14715.45</v>
          </cell>
          <cell r="T419">
            <v>14715.45</v>
          </cell>
        </row>
        <row r="420">
          <cell r="A420" t="str">
            <v>F87500G</v>
          </cell>
          <cell r="B420" t="str">
            <v>MEASURING AND REGULATING STATION EXPENSES-GENERAL</v>
          </cell>
          <cell r="C420">
            <v>448307.42</v>
          </cell>
          <cell r="D420">
            <v>22927.54</v>
          </cell>
          <cell r="E420">
            <v>37795.11</v>
          </cell>
          <cell r="F420">
            <v>35238.53</v>
          </cell>
          <cell r="G420">
            <v>46143.3</v>
          </cell>
          <cell r="H420">
            <v>38079.440000000002</v>
          </cell>
          <cell r="I420">
            <v>25600.78</v>
          </cell>
          <cell r="J420">
            <v>78636.100000000006</v>
          </cell>
          <cell r="K420">
            <v>58095.17</v>
          </cell>
          <cell r="L420">
            <v>48512.160000000003</v>
          </cell>
          <cell r="M420">
            <v>31354.52</v>
          </cell>
          <cell r="N420">
            <v>26214.85</v>
          </cell>
          <cell r="O420">
            <v>42636.88</v>
          </cell>
          <cell r="P420">
            <v>491234.38</v>
          </cell>
          <cell r="R420" t="str">
            <v>F87500G</v>
          </cell>
          <cell r="S420">
            <v>491234.38</v>
          </cell>
          <cell r="T420">
            <v>939541.8</v>
          </cell>
        </row>
        <row r="421">
          <cell r="A421" t="str">
            <v>F87800G</v>
          </cell>
          <cell r="B421" t="str">
            <v>METER AND HOUSE REGULATOR EXPENSES</v>
          </cell>
          <cell r="C421">
            <v>2554519.8199999998</v>
          </cell>
          <cell r="D421">
            <v>231732.77</v>
          </cell>
          <cell r="E421">
            <v>140974.51999999999</v>
          </cell>
          <cell r="F421">
            <v>33444.699999999997</v>
          </cell>
          <cell r="G421">
            <v>27184.71</v>
          </cell>
          <cell r="H421">
            <v>29674.44</v>
          </cell>
          <cell r="I421">
            <v>30468.73</v>
          </cell>
          <cell r="J421">
            <v>9220.7800000000007</v>
          </cell>
          <cell r="K421">
            <v>19018.560000000001</v>
          </cell>
          <cell r="L421">
            <v>196963.53</v>
          </cell>
          <cell r="M421">
            <v>84115.16</v>
          </cell>
          <cell r="N421">
            <v>30435.41</v>
          </cell>
          <cell r="O421">
            <v>209330.8</v>
          </cell>
          <cell r="P421">
            <v>1042564.1100000001</v>
          </cell>
          <cell r="R421" t="str">
            <v>F87800G</v>
          </cell>
          <cell r="S421">
            <v>1042564.11</v>
          </cell>
          <cell r="T421">
            <v>3597083.9299999997</v>
          </cell>
        </row>
        <row r="422">
          <cell r="A422" t="str">
            <v>F87810G</v>
          </cell>
          <cell r="B422" t="str">
            <v>METER AND HOUSE REGU</v>
          </cell>
          <cell r="C422">
            <v>0</v>
          </cell>
          <cell r="F422">
            <v>15347.26</v>
          </cell>
          <cell r="G422">
            <v>12953.77</v>
          </cell>
          <cell r="H422">
            <v>19204.919999999998</v>
          </cell>
          <cell r="I422">
            <v>19729.8</v>
          </cell>
          <cell r="J422">
            <v>15749.43</v>
          </cell>
          <cell r="K422">
            <v>17528.45</v>
          </cell>
          <cell r="L422">
            <v>9146.08</v>
          </cell>
          <cell r="M422">
            <v>14219.18</v>
          </cell>
          <cell r="N422">
            <v>13083.25</v>
          </cell>
          <cell r="O422">
            <v>11872.65</v>
          </cell>
          <cell r="P422">
            <v>148834.78999999998</v>
          </cell>
          <cell r="R422" t="str">
            <v>F87810G</v>
          </cell>
          <cell r="S422">
            <v>148834.79</v>
          </cell>
          <cell r="T422">
            <v>148834.78999999998</v>
          </cell>
        </row>
        <row r="423">
          <cell r="A423" t="str">
            <v>F87820G</v>
          </cell>
          <cell r="B423" t="str">
            <v>METER AND HOUSE REGU</v>
          </cell>
          <cell r="C423">
            <v>0</v>
          </cell>
          <cell r="F423">
            <v>192004.89</v>
          </cell>
          <cell r="G423">
            <v>151594</v>
          </cell>
          <cell r="H423">
            <v>152751.84</v>
          </cell>
          <cell r="I423">
            <v>174849.9</v>
          </cell>
          <cell r="J423">
            <v>165451.47</v>
          </cell>
          <cell r="K423">
            <v>197023.52</v>
          </cell>
          <cell r="L423">
            <v>145099.63</v>
          </cell>
          <cell r="M423">
            <v>134245.78</v>
          </cell>
          <cell r="N423">
            <v>140891.84</v>
          </cell>
          <cell r="O423">
            <v>109741.75999999999</v>
          </cell>
          <cell r="P423">
            <v>1563654.6300000001</v>
          </cell>
          <cell r="R423" t="str">
            <v>F87820G</v>
          </cell>
          <cell r="S423">
            <v>1563654.63</v>
          </cell>
          <cell r="T423">
            <v>1563654.6300000001</v>
          </cell>
        </row>
        <row r="424">
          <cell r="A424" t="str">
            <v>F87830G</v>
          </cell>
          <cell r="B424" t="str">
            <v>METER AND HOUSE REGU</v>
          </cell>
          <cell r="C424">
            <v>0</v>
          </cell>
          <cell r="F424">
            <v>3169.81</v>
          </cell>
          <cell r="G424">
            <v>2231.21</v>
          </cell>
          <cell r="H424">
            <v>2044.82</v>
          </cell>
          <cell r="I424">
            <v>1986.67</v>
          </cell>
          <cell r="J424">
            <v>2095.21</v>
          </cell>
          <cell r="K424">
            <v>4145.72</v>
          </cell>
          <cell r="L424">
            <v>2324.46</v>
          </cell>
          <cell r="M424">
            <v>2189.06</v>
          </cell>
          <cell r="N424">
            <v>4439.29</v>
          </cell>
          <cell r="O424">
            <v>2388.11</v>
          </cell>
          <cell r="P424">
            <v>27014.360000000004</v>
          </cell>
          <cell r="R424" t="str">
            <v>F87830G</v>
          </cell>
          <cell r="S424">
            <v>27014.36</v>
          </cell>
          <cell r="T424">
            <v>27014.360000000004</v>
          </cell>
        </row>
        <row r="425">
          <cell r="A425" t="str">
            <v>F87840G</v>
          </cell>
          <cell r="B425" t="str">
            <v>METER AND HOUSE REGU</v>
          </cell>
          <cell r="C425">
            <v>0</v>
          </cell>
          <cell r="F425">
            <v>2883.54</v>
          </cell>
          <cell r="G425">
            <v>2324.16</v>
          </cell>
          <cell r="H425">
            <v>6455.02</v>
          </cell>
          <cell r="I425">
            <v>11845.31</v>
          </cell>
          <cell r="J425">
            <v>4930.41</v>
          </cell>
          <cell r="K425">
            <v>19546.91</v>
          </cell>
          <cell r="L425">
            <v>1195.53</v>
          </cell>
          <cell r="M425">
            <v>496.1</v>
          </cell>
          <cell r="N425">
            <v>8913.7099999999991</v>
          </cell>
          <cell r="O425">
            <v>774.17</v>
          </cell>
          <cell r="P425">
            <v>59364.859999999993</v>
          </cell>
          <cell r="R425" t="str">
            <v>F87840G</v>
          </cell>
          <cell r="S425">
            <v>59364.86</v>
          </cell>
          <cell r="T425">
            <v>59364.859999999993</v>
          </cell>
        </row>
        <row r="426">
          <cell r="A426" t="str">
            <v>F87850G</v>
          </cell>
          <cell r="B426" t="str">
            <v>METER AND HOUSE REGU</v>
          </cell>
          <cell r="C426">
            <v>0</v>
          </cell>
          <cell r="F426">
            <v>3146.97</v>
          </cell>
          <cell r="G426">
            <v>2467.14</v>
          </cell>
          <cell r="H426">
            <v>2647.15</v>
          </cell>
          <cell r="I426">
            <v>2808.32</v>
          </cell>
          <cell r="J426">
            <v>3092.59</v>
          </cell>
          <cell r="K426">
            <v>3558.08</v>
          </cell>
          <cell r="L426">
            <v>2562.7800000000002</v>
          </cell>
          <cell r="M426">
            <v>2970.95</v>
          </cell>
          <cell r="N426">
            <v>3155.35</v>
          </cell>
          <cell r="O426">
            <v>4654.3900000000003</v>
          </cell>
          <cell r="P426">
            <v>31063.719999999998</v>
          </cell>
          <cell r="R426" t="str">
            <v>F87850G</v>
          </cell>
          <cell r="S426">
            <v>31063.72</v>
          </cell>
          <cell r="T426">
            <v>31063.719999999998</v>
          </cell>
        </row>
        <row r="427">
          <cell r="A427" t="str">
            <v>F87860G</v>
          </cell>
          <cell r="B427" t="str">
            <v>METER AND HOUSE REGU</v>
          </cell>
          <cell r="C427">
            <v>0</v>
          </cell>
          <cell r="F427">
            <v>9170.65</v>
          </cell>
          <cell r="G427">
            <v>7312.22</v>
          </cell>
          <cell r="H427">
            <v>3753.22</v>
          </cell>
          <cell r="I427">
            <v>5054.41</v>
          </cell>
          <cell r="J427">
            <v>1859.74</v>
          </cell>
          <cell r="K427">
            <v>4281.92</v>
          </cell>
          <cell r="L427">
            <v>2020.86</v>
          </cell>
          <cell r="M427">
            <v>600.16</v>
          </cell>
          <cell r="N427">
            <v>5307.03</v>
          </cell>
          <cell r="O427">
            <v>4956.6499999999996</v>
          </cell>
          <cell r="P427">
            <v>44316.860000000008</v>
          </cell>
          <cell r="R427" t="str">
            <v>F87860G</v>
          </cell>
          <cell r="S427">
            <v>44316.86</v>
          </cell>
          <cell r="T427">
            <v>44316.860000000008</v>
          </cell>
        </row>
        <row r="428">
          <cell r="A428" t="str">
            <v>F87900G</v>
          </cell>
          <cell r="B428" t="str">
            <v>CUSTOMER INSTALLATIONS EXPENSES</v>
          </cell>
          <cell r="C428">
            <v>8344794.6299999999</v>
          </cell>
          <cell r="D428">
            <v>817260.17</v>
          </cell>
          <cell r="E428">
            <v>469996.12</v>
          </cell>
          <cell r="F428">
            <v>302136.39</v>
          </cell>
          <cell r="G428">
            <v>232755.87</v>
          </cell>
          <cell r="H428">
            <v>237956.05</v>
          </cell>
          <cell r="I428">
            <v>257713.55</v>
          </cell>
          <cell r="J428">
            <v>162651.03</v>
          </cell>
          <cell r="K428">
            <v>172326.75</v>
          </cell>
          <cell r="L428">
            <v>128499.23</v>
          </cell>
          <cell r="M428">
            <v>104490.6</v>
          </cell>
          <cell r="N428">
            <v>90458.22</v>
          </cell>
          <cell r="O428">
            <v>1048138.39</v>
          </cell>
          <cell r="P428">
            <v>4024382.3700000006</v>
          </cell>
          <cell r="R428" t="str">
            <v>F87900G</v>
          </cell>
          <cell r="S428">
            <v>4024382.37</v>
          </cell>
          <cell r="T428">
            <v>12369177</v>
          </cell>
        </row>
        <row r="429">
          <cell r="A429" t="str">
            <v>F87910G</v>
          </cell>
          <cell r="B429" t="str">
            <v>CUSTOMER INSTALLATIO</v>
          </cell>
          <cell r="C429">
            <v>0</v>
          </cell>
          <cell r="F429">
            <v>342957.78</v>
          </cell>
          <cell r="G429">
            <v>279787.32</v>
          </cell>
          <cell r="H429">
            <v>235605.7</v>
          </cell>
          <cell r="I429">
            <v>245985.78</v>
          </cell>
          <cell r="J429">
            <v>220724.02</v>
          </cell>
          <cell r="K429">
            <v>286035.69</v>
          </cell>
          <cell r="L429">
            <v>305586.96000000002</v>
          </cell>
          <cell r="M429">
            <v>324648.48</v>
          </cell>
          <cell r="N429">
            <v>559459.86</v>
          </cell>
          <cell r="O429">
            <v>586102.67000000004</v>
          </cell>
          <cell r="P429">
            <v>3386894.26</v>
          </cell>
          <cell r="R429" t="str">
            <v>F87910G</v>
          </cell>
          <cell r="S429">
            <v>3386894.26</v>
          </cell>
          <cell r="T429">
            <v>3386894.26</v>
          </cell>
        </row>
        <row r="430">
          <cell r="A430" t="str">
            <v>F87920G</v>
          </cell>
          <cell r="B430" t="str">
            <v>CUSTOMER INSTALLATIO</v>
          </cell>
          <cell r="C430">
            <v>0</v>
          </cell>
          <cell r="F430">
            <v>10532.11</v>
          </cell>
          <cell r="G430">
            <v>6700.51</v>
          </cell>
          <cell r="H430">
            <v>13713.77</v>
          </cell>
          <cell r="I430">
            <v>14733.6</v>
          </cell>
          <cell r="J430">
            <v>15825.33</v>
          </cell>
          <cell r="K430">
            <v>21017.78</v>
          </cell>
          <cell r="L430">
            <v>5946.6</v>
          </cell>
          <cell r="M430">
            <v>8384.31</v>
          </cell>
          <cell r="N430">
            <v>7064.23</v>
          </cell>
          <cell r="O430">
            <v>11351.28</v>
          </cell>
          <cell r="P430">
            <v>115269.52</v>
          </cell>
          <cell r="R430" t="str">
            <v>F87920G</v>
          </cell>
          <cell r="S430">
            <v>115269.52</v>
          </cell>
          <cell r="T430">
            <v>115269.52</v>
          </cell>
        </row>
        <row r="431">
          <cell r="A431" t="str">
            <v>F87940G</v>
          </cell>
          <cell r="B431" t="str">
            <v>CUSTOMER INSTALLATIONS EXPENSES</v>
          </cell>
          <cell r="C431">
            <v>0</v>
          </cell>
          <cell r="F431">
            <v>0</v>
          </cell>
          <cell r="G431">
            <v>524.23</v>
          </cell>
          <cell r="H431">
            <v>0</v>
          </cell>
          <cell r="I431">
            <v>101.54</v>
          </cell>
          <cell r="N431">
            <v>0</v>
          </cell>
          <cell r="O431">
            <v>507.8</v>
          </cell>
          <cell r="P431">
            <v>1133.57</v>
          </cell>
          <cell r="R431" t="str">
            <v>F87940G</v>
          </cell>
          <cell r="S431">
            <v>1133.57</v>
          </cell>
          <cell r="T431">
            <v>1133.57</v>
          </cell>
        </row>
        <row r="432">
          <cell r="A432" t="str">
            <v>F87950G</v>
          </cell>
          <cell r="B432" t="str">
            <v>CUSTOMER INSTALLATIO</v>
          </cell>
          <cell r="C432">
            <v>0</v>
          </cell>
          <cell r="F432">
            <v>19305.93</v>
          </cell>
          <cell r="G432">
            <v>10950.19</v>
          </cell>
          <cell r="H432">
            <v>5417.03</v>
          </cell>
          <cell r="I432">
            <v>1190.29</v>
          </cell>
          <cell r="J432">
            <v>2713.18</v>
          </cell>
          <cell r="K432">
            <v>7365.55</v>
          </cell>
          <cell r="L432">
            <v>60665.56</v>
          </cell>
          <cell r="M432">
            <v>106757.72</v>
          </cell>
          <cell r="N432">
            <v>236551.74</v>
          </cell>
          <cell r="O432">
            <v>190704.67</v>
          </cell>
          <cell r="P432">
            <v>641621.86</v>
          </cell>
          <cell r="R432" t="str">
            <v>F87950G</v>
          </cell>
          <cell r="S432">
            <v>641621.86</v>
          </cell>
          <cell r="T432">
            <v>641621.86</v>
          </cell>
        </row>
        <row r="433">
          <cell r="A433" t="str">
            <v>F88000G</v>
          </cell>
          <cell r="B433" t="str">
            <v>OTHER EXPENSES</v>
          </cell>
          <cell r="C433">
            <v>1796859.74</v>
          </cell>
          <cell r="D433">
            <v>129061.69</v>
          </cell>
          <cell r="E433">
            <v>88568.49</v>
          </cell>
          <cell r="F433">
            <v>149526.95000000001</v>
          </cell>
          <cell r="G433">
            <v>149747.46</v>
          </cell>
          <cell r="H433">
            <v>149865.66</v>
          </cell>
          <cell r="I433">
            <v>203148.66</v>
          </cell>
          <cell r="J433">
            <v>185582.7</v>
          </cell>
          <cell r="K433">
            <v>200520.57</v>
          </cell>
          <cell r="L433">
            <v>192287.05</v>
          </cell>
          <cell r="M433">
            <v>135102.87</v>
          </cell>
          <cell r="N433">
            <v>92183.16</v>
          </cell>
          <cell r="O433">
            <v>101056.42</v>
          </cell>
          <cell r="P433">
            <v>1776651.68</v>
          </cell>
          <cell r="R433" t="str">
            <v>F88000G</v>
          </cell>
          <cell r="S433">
            <v>1776651.68</v>
          </cell>
          <cell r="T433">
            <v>3573511.42</v>
          </cell>
        </row>
        <row r="434">
          <cell r="A434" t="str">
            <v>F88010G</v>
          </cell>
          <cell r="B434" t="str">
            <v>MTGS/TRAINING/ETC</v>
          </cell>
          <cell r="C434">
            <v>0</v>
          </cell>
          <cell r="F434">
            <v>36129.980000000003</v>
          </cell>
          <cell r="G434">
            <v>25936.91</v>
          </cell>
          <cell r="H434">
            <v>30802.77</v>
          </cell>
          <cell r="I434">
            <v>37829.99</v>
          </cell>
          <cell r="J434">
            <v>35317.199999999997</v>
          </cell>
          <cell r="K434">
            <v>46873.5</v>
          </cell>
          <cell r="L434">
            <v>37726.74</v>
          </cell>
          <cell r="M434">
            <v>34568.78</v>
          </cell>
          <cell r="N434">
            <v>40214.89</v>
          </cell>
          <cell r="O434">
            <v>35116.22</v>
          </cell>
          <cell r="P434">
            <v>360516.98</v>
          </cell>
          <cell r="R434" t="str">
            <v>F88010G</v>
          </cell>
          <cell r="S434">
            <v>360516.98</v>
          </cell>
          <cell r="T434">
            <v>360516.98</v>
          </cell>
        </row>
        <row r="435">
          <cell r="A435" t="str">
            <v>F88030G</v>
          </cell>
          <cell r="B435" t="str">
            <v>DISPATH OFFICE</v>
          </cell>
          <cell r="C435">
            <v>0</v>
          </cell>
          <cell r="F435">
            <v>116578.5</v>
          </cell>
          <cell r="G435">
            <v>52213.04</v>
          </cell>
          <cell r="H435">
            <v>49955.27</v>
          </cell>
          <cell r="I435">
            <v>35106.839999999997</v>
          </cell>
          <cell r="J435">
            <v>23699.34</v>
          </cell>
          <cell r="K435">
            <v>41257.61</v>
          </cell>
          <cell r="L435">
            <v>55518.52</v>
          </cell>
          <cell r="M435">
            <v>40839.160000000003</v>
          </cell>
          <cell r="N435">
            <v>73902.100000000006</v>
          </cell>
          <cell r="O435">
            <v>86745.33</v>
          </cell>
          <cell r="P435">
            <v>575815.71</v>
          </cell>
          <cell r="R435" t="str">
            <v>F88030G</v>
          </cell>
          <cell r="S435">
            <v>575815.71</v>
          </cell>
          <cell r="T435">
            <v>575815.71</v>
          </cell>
        </row>
        <row r="436">
          <cell r="A436" t="str">
            <v>F88040G</v>
          </cell>
          <cell r="B436" t="str">
            <v>TECH OFFICE/DOCS /MISC. OPER. EXP.</v>
          </cell>
          <cell r="C436">
            <v>0</v>
          </cell>
          <cell r="F436">
            <v>49.59</v>
          </cell>
          <cell r="G436">
            <v>1141.32</v>
          </cell>
          <cell r="H436">
            <v>927.43</v>
          </cell>
          <cell r="I436">
            <v>6611.94</v>
          </cell>
          <cell r="J436">
            <v>94.89</v>
          </cell>
          <cell r="K436">
            <v>1161.78</v>
          </cell>
          <cell r="L436">
            <v>262.26</v>
          </cell>
          <cell r="M436">
            <v>110.19</v>
          </cell>
          <cell r="N436">
            <v>1174.8800000000001</v>
          </cell>
          <cell r="O436">
            <v>71.61</v>
          </cell>
          <cell r="P436">
            <v>11605.89</v>
          </cell>
          <cell r="R436" t="str">
            <v>F88040G</v>
          </cell>
          <cell r="S436">
            <v>11605.89</v>
          </cell>
          <cell r="T436">
            <v>11605.89</v>
          </cell>
        </row>
        <row r="437">
          <cell r="A437" t="str">
            <v>F88100G</v>
          </cell>
          <cell r="B437" t="str">
            <v>RENTS</v>
          </cell>
          <cell r="C437">
            <v>144120.44</v>
          </cell>
          <cell r="D437">
            <v>1913.7</v>
          </cell>
          <cell r="E437">
            <v>0</v>
          </cell>
          <cell r="H437">
            <v>0</v>
          </cell>
          <cell r="I437">
            <v>-675</v>
          </cell>
          <cell r="J437">
            <v>2586.59</v>
          </cell>
          <cell r="K437">
            <v>0</v>
          </cell>
          <cell r="L437">
            <v>1299.07</v>
          </cell>
          <cell r="M437">
            <v>600</v>
          </cell>
          <cell r="N437">
            <v>0</v>
          </cell>
          <cell r="O437">
            <v>9974</v>
          </cell>
          <cell r="P437">
            <v>15698.36</v>
          </cell>
          <cell r="R437" t="str">
            <v>F88100G</v>
          </cell>
          <cell r="S437">
            <v>15698.36</v>
          </cell>
          <cell r="T437">
            <v>159818.79999999999</v>
          </cell>
        </row>
        <row r="438">
          <cell r="A438" t="str">
            <v>F88500G</v>
          </cell>
          <cell r="B438" t="str">
            <v>MAINTENANCE SUPERVISION AND ENGINEERING</v>
          </cell>
          <cell r="C438">
            <v>96845.53</v>
          </cell>
          <cell r="D438">
            <v>7692.94</v>
          </cell>
          <cell r="E438">
            <v>4820.42</v>
          </cell>
          <cell r="F438">
            <v>3172.65</v>
          </cell>
          <cell r="G438">
            <v>1758.5</v>
          </cell>
          <cell r="H438">
            <v>10690.24</v>
          </cell>
          <cell r="I438">
            <v>8567.43</v>
          </cell>
          <cell r="J438">
            <v>41988.19</v>
          </cell>
          <cell r="K438">
            <v>32230.58</v>
          </cell>
          <cell r="N438">
            <v>-36441.4</v>
          </cell>
          <cell r="O438">
            <v>-6738.99</v>
          </cell>
          <cell r="P438">
            <v>67740.559999999983</v>
          </cell>
          <cell r="R438" t="str">
            <v>F88500G</v>
          </cell>
          <cell r="S438">
            <v>67740.56</v>
          </cell>
          <cell r="T438">
            <v>164586.08999999997</v>
          </cell>
        </row>
        <row r="439">
          <cell r="A439" t="str">
            <v>F88510G</v>
          </cell>
          <cell r="B439" t="str">
            <v>MAINT SUPERVISION AN</v>
          </cell>
          <cell r="C439">
            <v>0</v>
          </cell>
          <cell r="F439">
            <v>1539.04</v>
          </cell>
          <cell r="G439">
            <v>3072.44</v>
          </cell>
          <cell r="H439">
            <v>2807.07</v>
          </cell>
          <cell r="I439">
            <v>3688.11</v>
          </cell>
          <cell r="J439">
            <v>2350.0300000000002</v>
          </cell>
          <cell r="K439">
            <v>3622.38</v>
          </cell>
          <cell r="L439">
            <v>2610.06</v>
          </cell>
          <cell r="M439">
            <v>2678.6</v>
          </cell>
          <cell r="N439">
            <v>2871.16</v>
          </cell>
          <cell r="O439">
            <v>2347.58</v>
          </cell>
          <cell r="P439">
            <v>27586.47</v>
          </cell>
          <cell r="R439" t="str">
            <v>F88510G</v>
          </cell>
          <cell r="S439">
            <v>27586.47</v>
          </cell>
          <cell r="T439">
            <v>27586.47</v>
          </cell>
        </row>
        <row r="440">
          <cell r="A440" t="str">
            <v>F88520G</v>
          </cell>
          <cell r="B440" t="str">
            <v>MAINT SUPERVISION AN</v>
          </cell>
          <cell r="C440">
            <v>0</v>
          </cell>
          <cell r="F440">
            <v>3228.27</v>
          </cell>
          <cell r="G440">
            <v>2656.3</v>
          </cell>
          <cell r="H440">
            <v>3367.07</v>
          </cell>
          <cell r="I440">
            <v>4836.67</v>
          </cell>
          <cell r="J440">
            <v>4021.92</v>
          </cell>
          <cell r="K440">
            <v>5267.9</v>
          </cell>
          <cell r="L440">
            <v>4495.83</v>
          </cell>
          <cell r="M440">
            <v>4134.8100000000004</v>
          </cell>
          <cell r="N440">
            <v>3991.06</v>
          </cell>
          <cell r="O440">
            <v>2291.21</v>
          </cell>
          <cell r="P440">
            <v>38291.040000000001</v>
          </cell>
          <cell r="R440" t="str">
            <v>F88520G</v>
          </cell>
          <cell r="S440">
            <v>38291.040000000001</v>
          </cell>
          <cell r="T440">
            <v>38291.040000000001</v>
          </cell>
        </row>
        <row r="441">
          <cell r="A441" t="str">
            <v>F88600G</v>
          </cell>
          <cell r="B441" t="str">
            <v>MAINTENANCE OF STRUCTURES AND IMPROVEMENTS</v>
          </cell>
          <cell r="C441">
            <v>474.16</v>
          </cell>
          <cell r="J441">
            <v>0</v>
          </cell>
          <cell r="K441">
            <v>202.51</v>
          </cell>
          <cell r="L441">
            <v>109.96</v>
          </cell>
          <cell r="M441">
            <v>-685.76</v>
          </cell>
          <cell r="P441">
            <v>-373.29</v>
          </cell>
          <cell r="R441" t="str">
            <v>F88600G</v>
          </cell>
          <cell r="S441">
            <v>-373.29</v>
          </cell>
          <cell r="T441">
            <v>100.87</v>
          </cell>
        </row>
        <row r="442">
          <cell r="A442" t="str">
            <v>F88700G</v>
          </cell>
          <cell r="B442" t="str">
            <v>MAINTENANCE OF MAINS</v>
          </cell>
          <cell r="C442">
            <v>1789965.81</v>
          </cell>
          <cell r="D442">
            <v>164639.88</v>
          </cell>
          <cell r="E442">
            <v>113349.64</v>
          </cell>
          <cell r="F442">
            <v>131626.68</v>
          </cell>
          <cell r="G442">
            <v>11506.82</v>
          </cell>
          <cell r="H442">
            <v>32881.879999999997</v>
          </cell>
          <cell r="I442">
            <v>85253.42</v>
          </cell>
          <cell r="J442">
            <v>15603.18</v>
          </cell>
          <cell r="K442">
            <v>29275.31</v>
          </cell>
          <cell r="L442">
            <v>31702.13</v>
          </cell>
          <cell r="M442">
            <v>14059.07</v>
          </cell>
          <cell r="N442">
            <v>92756.62</v>
          </cell>
          <cell r="O442">
            <v>9742.1200000000008</v>
          </cell>
          <cell r="P442">
            <v>732396.75000000012</v>
          </cell>
          <cell r="R442" t="str">
            <v>F88700G</v>
          </cell>
          <cell r="S442">
            <v>732396.75</v>
          </cell>
          <cell r="T442">
            <v>2522362.56</v>
          </cell>
        </row>
        <row r="443">
          <cell r="A443" t="str">
            <v>F88710G</v>
          </cell>
          <cell r="B443" t="str">
            <v>CPM IMPRESSED CURRENT</v>
          </cell>
          <cell r="C443">
            <v>0</v>
          </cell>
          <cell r="F443">
            <v>8726.5</v>
          </cell>
          <cell r="G443">
            <v>19741.009999999998</v>
          </cell>
          <cell r="H443">
            <v>9190.1200000000008</v>
          </cell>
          <cell r="I443">
            <v>28488.400000000001</v>
          </cell>
          <cell r="J443">
            <v>4687.79</v>
          </cell>
          <cell r="K443">
            <v>36657.480000000003</v>
          </cell>
          <cell r="L443">
            <v>14737.94</v>
          </cell>
          <cell r="M443">
            <v>7220.9</v>
          </cell>
          <cell r="N443">
            <v>15861.34</v>
          </cell>
          <cell r="O443">
            <v>27486.38</v>
          </cell>
          <cell r="P443">
            <v>172797.86</v>
          </cell>
          <cell r="R443" t="str">
            <v>F88710G</v>
          </cell>
          <cell r="S443">
            <v>172797.86</v>
          </cell>
          <cell r="T443">
            <v>172797.86</v>
          </cell>
        </row>
        <row r="444">
          <cell r="A444" t="str">
            <v>F88720G</v>
          </cell>
          <cell r="B444" t="str">
            <v>CPM MAGNESUIM</v>
          </cell>
          <cell r="C444">
            <v>0</v>
          </cell>
          <cell r="F444">
            <v>14779.83</v>
          </cell>
          <cell r="G444">
            <v>19328.080000000002</v>
          </cell>
          <cell r="H444">
            <v>40891.49</v>
          </cell>
          <cell r="I444">
            <v>25483.66</v>
          </cell>
          <cell r="J444">
            <v>26110.31</v>
          </cell>
          <cell r="K444">
            <v>44730.37</v>
          </cell>
          <cell r="L444">
            <v>42145.42</v>
          </cell>
          <cell r="M444">
            <v>47102.17</v>
          </cell>
          <cell r="N444">
            <v>48660.19</v>
          </cell>
          <cell r="O444">
            <v>33586.019999999997</v>
          </cell>
          <cell r="P444">
            <v>342817.54</v>
          </cell>
          <cell r="R444" t="str">
            <v>F88720G</v>
          </cell>
          <cell r="S444">
            <v>342817.54</v>
          </cell>
          <cell r="T444">
            <v>342817.54</v>
          </cell>
        </row>
        <row r="445">
          <cell r="A445" t="str">
            <v>F88730G</v>
          </cell>
          <cell r="B445" t="str">
            <v>CPM 10% CP INSPECTION</v>
          </cell>
          <cell r="C445">
            <v>0</v>
          </cell>
          <cell r="F445">
            <v>59707.26</v>
          </cell>
          <cell r="G445">
            <v>43914.34</v>
          </cell>
          <cell r="H445">
            <v>49741.11</v>
          </cell>
          <cell r="I445">
            <v>47133.06</v>
          </cell>
          <cell r="J445">
            <v>46543.62</v>
          </cell>
          <cell r="K445">
            <v>61981.75</v>
          </cell>
          <cell r="L445">
            <v>46205.68</v>
          </cell>
          <cell r="M445">
            <v>48564.98</v>
          </cell>
          <cell r="N445">
            <v>52227.77</v>
          </cell>
          <cell r="O445">
            <v>36816.730000000003</v>
          </cell>
          <cell r="P445">
            <v>492836.3</v>
          </cell>
          <cell r="R445" t="str">
            <v>F88730G</v>
          </cell>
          <cell r="S445">
            <v>492836.3</v>
          </cell>
          <cell r="T445">
            <v>492836.3</v>
          </cell>
        </row>
        <row r="446">
          <cell r="A446" t="str">
            <v>F88740G</v>
          </cell>
          <cell r="B446" t="str">
            <v>MAINT OF MAINS</v>
          </cell>
          <cell r="C446">
            <v>0</v>
          </cell>
          <cell r="F446">
            <v>4075.13</v>
          </cell>
          <cell r="G446">
            <v>1723.45</v>
          </cell>
          <cell r="H446">
            <v>966.41</v>
          </cell>
          <cell r="I446">
            <v>9097.83</v>
          </cell>
          <cell r="J446">
            <v>2715.06</v>
          </cell>
          <cell r="K446">
            <v>2438.94</v>
          </cell>
          <cell r="L446">
            <v>2563.83</v>
          </cell>
          <cell r="M446">
            <v>1751.21</v>
          </cell>
          <cell r="N446">
            <v>4336.67</v>
          </cell>
          <cell r="O446">
            <v>18987.509999999998</v>
          </cell>
          <cell r="P446">
            <v>48656.039999999994</v>
          </cell>
          <cell r="R446" t="str">
            <v>F88740G</v>
          </cell>
          <cell r="S446">
            <v>48656.04</v>
          </cell>
          <cell r="T446">
            <v>48656.039999999994</v>
          </cell>
        </row>
        <row r="447">
          <cell r="A447" t="str">
            <v>F88760G</v>
          </cell>
          <cell r="B447" t="str">
            <v>MAINT OF MAINS</v>
          </cell>
          <cell r="C447">
            <v>0</v>
          </cell>
          <cell r="F447">
            <v>-576.35</v>
          </cell>
          <cell r="G447">
            <v>0</v>
          </cell>
          <cell r="P447">
            <v>-576.35</v>
          </cell>
          <cell r="R447" t="str">
            <v>F88760G</v>
          </cell>
          <cell r="S447">
            <v>-576.35</v>
          </cell>
          <cell r="T447">
            <v>-576.35</v>
          </cell>
        </row>
        <row r="448">
          <cell r="A448" t="str">
            <v>F88900G</v>
          </cell>
          <cell r="B448" t="str">
            <v>MAINTENANCE OF MEAS. AND REG. STA. EQUIP.-GENERAL</v>
          </cell>
          <cell r="C448">
            <v>77406.94</v>
          </cell>
          <cell r="D448">
            <v>6645.81</v>
          </cell>
          <cell r="E448">
            <v>2768.48</v>
          </cell>
          <cell r="F448">
            <v>2273.7800000000002</v>
          </cell>
          <cell r="G448">
            <v>1509.15</v>
          </cell>
          <cell r="H448">
            <v>2476.4499999999998</v>
          </cell>
          <cell r="I448">
            <v>1043.51</v>
          </cell>
          <cell r="J448">
            <v>1170.0999999999999</v>
          </cell>
          <cell r="K448">
            <v>6303.33</v>
          </cell>
          <cell r="L448">
            <v>5177.8</v>
          </cell>
          <cell r="M448">
            <v>7434.85</v>
          </cell>
          <cell r="N448">
            <v>3912.52</v>
          </cell>
          <cell r="O448">
            <v>1687.07</v>
          </cell>
          <cell r="P448">
            <v>42402.85</v>
          </cell>
          <cell r="R448" t="str">
            <v>F88900G</v>
          </cell>
          <cell r="S448">
            <v>42402.85</v>
          </cell>
          <cell r="T448">
            <v>119809.79000000001</v>
          </cell>
        </row>
        <row r="449">
          <cell r="A449" t="str">
            <v>F89200G</v>
          </cell>
          <cell r="B449" t="str">
            <v>MAINTENANCE OF SERVICES</v>
          </cell>
          <cell r="C449">
            <v>519640.08</v>
          </cell>
          <cell r="D449">
            <v>69838.11</v>
          </cell>
          <cell r="E449">
            <v>28263.19</v>
          </cell>
          <cell r="F449">
            <v>24969.66</v>
          </cell>
          <cell r="G449">
            <v>18055.849999999999</v>
          </cell>
          <cell r="H449">
            <v>17826.599999999999</v>
          </cell>
          <cell r="I449">
            <v>25724.98</v>
          </cell>
          <cell r="J449">
            <v>15983.44</v>
          </cell>
          <cell r="K449">
            <v>17860.439999999999</v>
          </cell>
          <cell r="L449">
            <v>15183.12</v>
          </cell>
          <cell r="M449">
            <v>13818.14</v>
          </cell>
          <cell r="N449">
            <v>40117.65</v>
          </cell>
          <cell r="O449">
            <v>26186.89</v>
          </cell>
          <cell r="P449">
            <v>313828.07000000007</v>
          </cell>
          <cell r="R449" t="str">
            <v>F89200G</v>
          </cell>
          <cell r="S449">
            <v>313828.07</v>
          </cell>
          <cell r="T449">
            <v>833468.15000000014</v>
          </cell>
        </row>
        <row r="450">
          <cell r="A450" t="str">
            <v>F89210G</v>
          </cell>
          <cell r="B450" t="str">
            <v>MAINT OF SERVICES</v>
          </cell>
          <cell r="C450">
            <v>0</v>
          </cell>
          <cell r="F450">
            <v>4412.8999999999996</v>
          </cell>
          <cell r="G450">
            <v>8284.59</v>
          </cell>
          <cell r="H450">
            <v>7446.79</v>
          </cell>
          <cell r="I450">
            <v>6885.93</v>
          </cell>
          <cell r="J450">
            <v>6714.93</v>
          </cell>
          <cell r="K450">
            <v>11357.98</v>
          </cell>
          <cell r="L450">
            <v>4545.42</v>
          </cell>
          <cell r="M450">
            <v>3796.2</v>
          </cell>
          <cell r="N450">
            <v>8285.94</v>
          </cell>
          <cell r="O450">
            <v>5049.8599999999997</v>
          </cell>
          <cell r="P450">
            <v>66780.539999999994</v>
          </cell>
          <cell r="R450" t="str">
            <v>F89210G</v>
          </cell>
          <cell r="S450">
            <v>66780.539999999994</v>
          </cell>
          <cell r="T450">
            <v>66780.539999999994</v>
          </cell>
        </row>
        <row r="451">
          <cell r="A451" t="str">
            <v>F89220G</v>
          </cell>
          <cell r="B451" t="str">
            <v>MAINT OF SERVICES</v>
          </cell>
          <cell r="C451">
            <v>0</v>
          </cell>
          <cell r="F451">
            <v>1041.8800000000001</v>
          </cell>
          <cell r="G451">
            <v>181.14</v>
          </cell>
          <cell r="J451">
            <v>145.30000000000001</v>
          </cell>
          <cell r="K451">
            <v>2630.71</v>
          </cell>
          <cell r="L451">
            <v>88.92</v>
          </cell>
          <cell r="M451">
            <v>0</v>
          </cell>
          <cell r="N451">
            <v>417.95</v>
          </cell>
          <cell r="O451">
            <v>174.85</v>
          </cell>
          <cell r="P451">
            <v>4680.75</v>
          </cell>
          <cell r="R451" t="str">
            <v>F89220G</v>
          </cell>
          <cell r="S451">
            <v>4680.75</v>
          </cell>
          <cell r="T451">
            <v>4680.75</v>
          </cell>
        </row>
        <row r="452">
          <cell r="A452" t="str">
            <v>F89230G</v>
          </cell>
          <cell r="B452" t="str">
            <v>MAINT OF SERVICES</v>
          </cell>
          <cell r="C452">
            <v>0</v>
          </cell>
          <cell r="F452">
            <v>13994.59</v>
          </cell>
          <cell r="G452">
            <v>7430.71</v>
          </cell>
          <cell r="H452">
            <v>5665.77</v>
          </cell>
          <cell r="I452">
            <v>3659.43</v>
          </cell>
          <cell r="J452">
            <v>6021.95</v>
          </cell>
          <cell r="K452">
            <v>6353.57</v>
          </cell>
          <cell r="L452">
            <v>3329.58</v>
          </cell>
          <cell r="M452">
            <v>941.32</v>
          </cell>
          <cell r="N452">
            <v>6962.58</v>
          </cell>
          <cell r="O452">
            <v>4177.2</v>
          </cell>
          <cell r="P452">
            <v>58536.7</v>
          </cell>
          <cell r="R452" t="str">
            <v>F89230G</v>
          </cell>
          <cell r="S452">
            <v>58536.7</v>
          </cell>
          <cell r="T452">
            <v>58536.7</v>
          </cell>
        </row>
        <row r="453">
          <cell r="A453" t="str">
            <v>F89300G</v>
          </cell>
          <cell r="B453" t="str">
            <v>MAINTENANCE OF METERS AND HOUSE REGULATORS</v>
          </cell>
          <cell r="C453">
            <v>508728.53</v>
          </cell>
          <cell r="D453">
            <v>55617.89</v>
          </cell>
          <cell r="E453">
            <v>35105.29</v>
          </cell>
          <cell r="F453">
            <v>5946.29</v>
          </cell>
          <cell r="G453">
            <v>6811.42</v>
          </cell>
          <cell r="H453">
            <v>152573.49</v>
          </cell>
          <cell r="I453">
            <v>15577.17</v>
          </cell>
          <cell r="J453">
            <v>7121.14</v>
          </cell>
          <cell r="K453">
            <v>45156.97</v>
          </cell>
          <cell r="L453">
            <v>29162.38</v>
          </cell>
          <cell r="M453">
            <v>27045.58</v>
          </cell>
          <cell r="N453">
            <v>23048.28</v>
          </cell>
          <cell r="O453">
            <v>17228.68</v>
          </cell>
          <cell r="P453">
            <v>420394.58</v>
          </cell>
          <cell r="R453" t="str">
            <v>F89300G</v>
          </cell>
          <cell r="S453">
            <v>420394.58</v>
          </cell>
          <cell r="T453">
            <v>929123.1100000001</v>
          </cell>
        </row>
        <row r="454">
          <cell r="A454" t="str">
            <v>F89310G</v>
          </cell>
          <cell r="B454" t="str">
            <v>MAINT OF METERS AND</v>
          </cell>
          <cell r="C454">
            <v>0</v>
          </cell>
          <cell r="F454">
            <v>12865.42</v>
          </cell>
          <cell r="G454">
            <v>11585.08</v>
          </cell>
          <cell r="H454">
            <v>12756.26</v>
          </cell>
          <cell r="I454">
            <v>17410.34</v>
          </cell>
          <cell r="J454">
            <v>12916.98</v>
          </cell>
          <cell r="K454">
            <v>16697.05</v>
          </cell>
          <cell r="L454">
            <v>10683.33</v>
          </cell>
          <cell r="M454">
            <v>11967.83</v>
          </cell>
          <cell r="N454">
            <v>15776.81</v>
          </cell>
          <cell r="O454">
            <v>3607.34</v>
          </cell>
          <cell r="P454">
            <v>126266.44</v>
          </cell>
          <cell r="R454" t="str">
            <v>F89310G</v>
          </cell>
          <cell r="S454">
            <v>126266.44</v>
          </cell>
          <cell r="T454">
            <v>126266.44</v>
          </cell>
        </row>
        <row r="455">
          <cell r="A455" t="str">
            <v>F89320G</v>
          </cell>
          <cell r="B455" t="str">
            <v>MAINT OF METERS AND</v>
          </cell>
          <cell r="C455">
            <v>0</v>
          </cell>
          <cell r="F455">
            <v>26933.97</v>
          </cell>
          <cell r="G455">
            <v>17732.259999999998</v>
          </cell>
          <cell r="H455">
            <v>20225.16</v>
          </cell>
          <cell r="I455">
            <v>19969.97</v>
          </cell>
          <cell r="J455">
            <v>14439.43</v>
          </cell>
          <cell r="K455">
            <v>21317.3</v>
          </cell>
          <cell r="L455">
            <v>10803.7</v>
          </cell>
          <cell r="M455">
            <v>12598.06</v>
          </cell>
          <cell r="N455">
            <v>12535.11</v>
          </cell>
          <cell r="O455">
            <v>16496.41</v>
          </cell>
          <cell r="P455">
            <v>173051.37000000002</v>
          </cell>
          <cell r="R455" t="str">
            <v>F89320G</v>
          </cell>
          <cell r="S455">
            <v>173051.37</v>
          </cell>
          <cell r="T455">
            <v>173051.37000000002</v>
          </cell>
        </row>
        <row r="456">
          <cell r="A456" t="str">
            <v>F89400G</v>
          </cell>
          <cell r="B456" t="str">
            <v>MAINTENANCE OF OTHER EQUIPMENT</v>
          </cell>
          <cell r="C456">
            <v>537494.73</v>
          </cell>
          <cell r="D456">
            <v>48688.480000000003</v>
          </cell>
          <cell r="E456">
            <v>24967.91</v>
          </cell>
          <cell r="F456">
            <v>38681.82</v>
          </cell>
          <cell r="G456">
            <v>28951.31</v>
          </cell>
          <cell r="H456">
            <v>30928.29</v>
          </cell>
          <cell r="I456">
            <v>26148.32</v>
          </cell>
          <cell r="J456">
            <v>63496.78</v>
          </cell>
          <cell r="K456">
            <v>58689.52</v>
          </cell>
          <cell r="L456">
            <v>44008.21</v>
          </cell>
          <cell r="M456">
            <v>61267.24</v>
          </cell>
          <cell r="N456">
            <v>54222.09</v>
          </cell>
          <cell r="O456">
            <v>77851.710000000006</v>
          </cell>
          <cell r="P456">
            <v>557901.67999999993</v>
          </cell>
          <cell r="R456" t="str">
            <v>F89400G</v>
          </cell>
          <cell r="S456">
            <v>557901.68000000005</v>
          </cell>
          <cell r="T456">
            <v>1095396.4099999999</v>
          </cell>
        </row>
        <row r="457">
          <cell r="A457" t="str">
            <v>F90100E</v>
          </cell>
          <cell r="B457" t="str">
            <v>SUPERVISION</v>
          </cell>
          <cell r="C457">
            <v>36.119999999999997</v>
          </cell>
          <cell r="F457">
            <v>-11544.34</v>
          </cell>
          <cell r="G457">
            <v>1227.94</v>
          </cell>
          <cell r="H457">
            <v>0</v>
          </cell>
          <cell r="I457">
            <v>30.61</v>
          </cell>
          <cell r="N457">
            <v>0</v>
          </cell>
          <cell r="O457">
            <v>377.46</v>
          </cell>
          <cell r="P457">
            <v>-9908.33</v>
          </cell>
          <cell r="R457" t="str">
            <v>F90100E</v>
          </cell>
          <cell r="S457">
            <v>-9908.33</v>
          </cell>
          <cell r="T457">
            <v>-9872.2099999999991</v>
          </cell>
        </row>
        <row r="458">
          <cell r="A458" t="str">
            <v>F90100G</v>
          </cell>
          <cell r="B458" t="str">
            <v>SUPERVISION</v>
          </cell>
          <cell r="C458">
            <v>19.43</v>
          </cell>
          <cell r="F458">
            <v>-6172.53</v>
          </cell>
          <cell r="G458">
            <v>656.51</v>
          </cell>
          <cell r="H458">
            <v>0</v>
          </cell>
          <cell r="I458">
            <v>16.38</v>
          </cell>
          <cell r="N458">
            <v>0</v>
          </cell>
          <cell r="O458">
            <v>201.82</v>
          </cell>
          <cell r="P458">
            <v>-5297.82</v>
          </cell>
          <cell r="R458" t="str">
            <v>F90100G</v>
          </cell>
          <cell r="S458">
            <v>-5297.82</v>
          </cell>
          <cell r="T458">
            <v>-5278.3899999999994</v>
          </cell>
        </row>
        <row r="459">
          <cell r="A459" t="str">
            <v>F90200E</v>
          </cell>
          <cell r="B459" t="str">
            <v>METER READING EXPENSES</v>
          </cell>
          <cell r="C459">
            <v>6275577.8499999996</v>
          </cell>
          <cell r="D459">
            <v>563347.01</v>
          </cell>
          <cell r="E459">
            <v>344506.02</v>
          </cell>
          <cell r="F459">
            <v>570942.01</v>
          </cell>
          <cell r="G459">
            <v>441519.98</v>
          </cell>
          <cell r="H459">
            <v>409323.15</v>
          </cell>
          <cell r="I459">
            <v>649514.42000000004</v>
          </cell>
          <cell r="J459">
            <v>411333.82</v>
          </cell>
          <cell r="K459">
            <v>622992.04</v>
          </cell>
          <cell r="L459">
            <v>441417.01</v>
          </cell>
          <cell r="M459">
            <v>507434.97</v>
          </cell>
          <cell r="N459">
            <v>510402.23</v>
          </cell>
          <cell r="O459">
            <v>787097.67</v>
          </cell>
          <cell r="P459">
            <v>6259830.3300000001</v>
          </cell>
          <cell r="R459" t="str">
            <v>F90200E</v>
          </cell>
          <cell r="S459">
            <v>6259830.3300000001</v>
          </cell>
          <cell r="T459">
            <v>12535408.18</v>
          </cell>
        </row>
        <row r="460">
          <cell r="A460" t="str">
            <v>F90200G</v>
          </cell>
          <cell r="B460" t="str">
            <v>METER READING EXPENSES</v>
          </cell>
          <cell r="C460">
            <v>3401037.53</v>
          </cell>
          <cell r="D460">
            <v>301254.67</v>
          </cell>
          <cell r="E460">
            <v>184249.99</v>
          </cell>
          <cell r="F460">
            <v>305317.26</v>
          </cell>
          <cell r="G460">
            <v>236108.12</v>
          </cell>
          <cell r="H460">
            <v>218822.2</v>
          </cell>
          <cell r="I460">
            <v>308110</v>
          </cell>
          <cell r="J460">
            <v>219305.39</v>
          </cell>
          <cell r="K460">
            <v>333358.83</v>
          </cell>
          <cell r="L460">
            <v>236018.31</v>
          </cell>
          <cell r="M460">
            <v>271354.77</v>
          </cell>
          <cell r="N460">
            <v>273116.86</v>
          </cell>
          <cell r="O460">
            <v>420918.51</v>
          </cell>
          <cell r="P460">
            <v>3307934.91</v>
          </cell>
          <cell r="R460" t="str">
            <v>F90200G</v>
          </cell>
          <cell r="S460">
            <v>3307934.91</v>
          </cell>
          <cell r="T460">
            <v>6708972.4399999995</v>
          </cell>
        </row>
        <row r="461">
          <cell r="A461" t="str">
            <v>F90210E</v>
          </cell>
          <cell r="B461" t="str">
            <v>METER READING EXPENSES</v>
          </cell>
          <cell r="C461">
            <v>0</v>
          </cell>
          <cell r="F461">
            <v>0</v>
          </cell>
          <cell r="G461">
            <v>55.1</v>
          </cell>
          <cell r="N461">
            <v>0</v>
          </cell>
          <cell r="O461">
            <v>1036.18</v>
          </cell>
          <cell r="P461">
            <v>1091.28</v>
          </cell>
          <cell r="R461" t="str">
            <v>F90210E</v>
          </cell>
          <cell r="S461">
            <v>1091.28</v>
          </cell>
          <cell r="T461">
            <v>1091.28</v>
          </cell>
        </row>
        <row r="462">
          <cell r="A462" t="str">
            <v>F90210G</v>
          </cell>
          <cell r="B462" t="str">
            <v>METER READING EXPENSES</v>
          </cell>
          <cell r="C462">
            <v>0</v>
          </cell>
          <cell r="F462">
            <v>0</v>
          </cell>
          <cell r="G462">
            <v>29.5</v>
          </cell>
          <cell r="N462">
            <v>0</v>
          </cell>
          <cell r="O462">
            <v>553.92999999999995</v>
          </cell>
          <cell r="P462">
            <v>583.42999999999995</v>
          </cell>
          <cell r="R462" t="str">
            <v>F90210G</v>
          </cell>
          <cell r="S462">
            <v>583.42999999999995</v>
          </cell>
          <cell r="T462">
            <v>583.42999999999995</v>
          </cell>
        </row>
        <row r="463">
          <cell r="A463" t="str">
            <v>F90300E</v>
          </cell>
          <cell r="B463" t="str">
            <v>CUSTOMER RECORDS AND COLLECTION EXPENSES</v>
          </cell>
          <cell r="C463">
            <v>35090497.049999997</v>
          </cell>
          <cell r="D463">
            <v>1883572.42</v>
          </cell>
          <cell r="E463">
            <v>2220263.56</v>
          </cell>
          <cell r="F463">
            <v>797067.93</v>
          </cell>
          <cell r="G463">
            <v>726698.4</v>
          </cell>
          <cell r="H463">
            <v>777293.14</v>
          </cell>
          <cell r="I463">
            <v>1026948.2</v>
          </cell>
          <cell r="J463">
            <v>846199.03</v>
          </cell>
          <cell r="K463">
            <v>1120550.8700000001</v>
          </cell>
          <cell r="L463">
            <v>917790.7</v>
          </cell>
          <cell r="M463">
            <v>1391049.69</v>
          </cell>
          <cell r="N463">
            <v>701735.16</v>
          </cell>
          <cell r="O463">
            <v>2775593.57</v>
          </cell>
          <cell r="P463">
            <v>15184762.67</v>
          </cell>
          <cell r="R463" t="str">
            <v>F90300E</v>
          </cell>
          <cell r="S463">
            <v>15184762.67</v>
          </cell>
          <cell r="T463">
            <v>50275259.719999999</v>
          </cell>
        </row>
        <row r="464">
          <cell r="A464" t="str">
            <v>F90300G</v>
          </cell>
          <cell r="B464" t="str">
            <v>CUSTOMER RECORDS AND COLLECTION EXPENSES</v>
          </cell>
          <cell r="C464">
            <v>17333070.02</v>
          </cell>
          <cell r="D464">
            <v>898711.67</v>
          </cell>
          <cell r="E464">
            <v>1114542.1000000001</v>
          </cell>
          <cell r="F464">
            <v>334830.71000000002</v>
          </cell>
          <cell r="G464">
            <v>243960.85</v>
          </cell>
          <cell r="H464">
            <v>279693.98</v>
          </cell>
          <cell r="I464">
            <v>393215.93</v>
          </cell>
          <cell r="J464">
            <v>259972.38</v>
          </cell>
          <cell r="K464">
            <v>471111.8</v>
          </cell>
          <cell r="L464">
            <v>412666.05</v>
          </cell>
          <cell r="M464">
            <v>690825.4</v>
          </cell>
          <cell r="N464">
            <v>315648.03000000003</v>
          </cell>
          <cell r="O464">
            <v>1431489.52</v>
          </cell>
          <cell r="P464">
            <v>6846668.4199999999</v>
          </cell>
          <cell r="R464" t="str">
            <v>F90300G</v>
          </cell>
          <cell r="S464">
            <v>6846668.4199999999</v>
          </cell>
          <cell r="T464">
            <v>24179738.439999998</v>
          </cell>
        </row>
        <row r="465">
          <cell r="A465" t="str">
            <v>F90310E</v>
          </cell>
          <cell r="B465" t="str">
            <v>CUSTOMER RECORDS AND</v>
          </cell>
          <cell r="C465">
            <v>0</v>
          </cell>
          <cell r="F465">
            <v>-36816.339999999997</v>
          </cell>
          <cell r="G465">
            <v>639429.62</v>
          </cell>
          <cell r="H465">
            <v>708902.48</v>
          </cell>
          <cell r="I465">
            <v>905342</v>
          </cell>
          <cell r="J465">
            <v>683872.93</v>
          </cell>
          <cell r="K465">
            <v>757964.88</v>
          </cell>
          <cell r="L465">
            <v>696930.32</v>
          </cell>
          <cell r="M465">
            <v>722148.79</v>
          </cell>
          <cell r="N465">
            <v>992514.2</v>
          </cell>
          <cell r="O465">
            <v>978641.99</v>
          </cell>
          <cell r="P465">
            <v>7048930.8700000001</v>
          </cell>
          <cell r="R465" t="str">
            <v>F90310E</v>
          </cell>
          <cell r="S465">
            <v>7048930.8700000001</v>
          </cell>
          <cell r="T465">
            <v>7048930.8700000001</v>
          </cell>
        </row>
        <row r="466">
          <cell r="A466" t="str">
            <v>F90310G</v>
          </cell>
          <cell r="B466" t="str">
            <v>CUSTOMER RECORDS AND</v>
          </cell>
          <cell r="C466">
            <v>0</v>
          </cell>
          <cell r="F466">
            <v>-46777.53</v>
          </cell>
          <cell r="G466">
            <v>332869.65000000002</v>
          </cell>
          <cell r="H466">
            <v>372178.06</v>
          </cell>
          <cell r="I466">
            <v>476460.75</v>
          </cell>
          <cell r="J466">
            <v>357844.54</v>
          </cell>
          <cell r="K466">
            <v>400400.42</v>
          </cell>
          <cell r="L466">
            <v>368065.77</v>
          </cell>
          <cell r="M466">
            <v>378875.61</v>
          </cell>
          <cell r="N466">
            <v>521450.56</v>
          </cell>
          <cell r="O466">
            <v>506522.6</v>
          </cell>
          <cell r="P466">
            <v>3667890.43</v>
          </cell>
          <cell r="R466" t="str">
            <v>F90310G</v>
          </cell>
          <cell r="S466">
            <v>3667890.43</v>
          </cell>
          <cell r="T466">
            <v>3667890.43</v>
          </cell>
        </row>
        <row r="467">
          <cell r="A467" t="str">
            <v>F90320E</v>
          </cell>
          <cell r="B467" t="str">
            <v>CUSTOMER RECORDS AND</v>
          </cell>
          <cell r="C467">
            <v>0</v>
          </cell>
          <cell r="F467">
            <v>54579.09</v>
          </cell>
          <cell r="G467">
            <v>8417.6200000000008</v>
          </cell>
          <cell r="H467">
            <v>6088.05</v>
          </cell>
          <cell r="I467">
            <v>8084.04</v>
          </cell>
          <cell r="J467">
            <v>7827.79</v>
          </cell>
          <cell r="K467">
            <v>9795.1200000000008</v>
          </cell>
          <cell r="L467">
            <v>7346.41</v>
          </cell>
          <cell r="M467">
            <v>6254.65</v>
          </cell>
          <cell r="N467">
            <v>9767.06</v>
          </cell>
          <cell r="O467">
            <v>7610.71</v>
          </cell>
          <cell r="P467">
            <v>125770.53999999998</v>
          </cell>
          <cell r="R467" t="str">
            <v>F90320E</v>
          </cell>
          <cell r="S467">
            <v>125770.54</v>
          </cell>
          <cell r="T467">
            <v>125770.53999999998</v>
          </cell>
        </row>
        <row r="468">
          <cell r="A468" t="str">
            <v>F90320G</v>
          </cell>
          <cell r="B468" t="str">
            <v>CUSTOMER RECORDS AND</v>
          </cell>
          <cell r="C468">
            <v>0</v>
          </cell>
          <cell r="F468">
            <v>29184.97</v>
          </cell>
          <cell r="G468">
            <v>4500.57</v>
          </cell>
          <cell r="H468">
            <v>3273.72</v>
          </cell>
          <cell r="I468">
            <v>4283.54</v>
          </cell>
          <cell r="J468">
            <v>4176.95</v>
          </cell>
          <cell r="K468">
            <v>5270.43</v>
          </cell>
          <cell r="L468">
            <v>3936.01</v>
          </cell>
          <cell r="M468">
            <v>3348.63</v>
          </cell>
          <cell r="N468">
            <v>5221.3900000000003</v>
          </cell>
          <cell r="O468">
            <v>4082.99</v>
          </cell>
          <cell r="P468">
            <v>67279.199999999997</v>
          </cell>
          <cell r="R468" t="str">
            <v>F90320G</v>
          </cell>
          <cell r="S468">
            <v>67279.199999999997</v>
          </cell>
          <cell r="T468">
            <v>67279.199999999997</v>
          </cell>
        </row>
        <row r="469">
          <cell r="A469" t="str">
            <v>F90330E</v>
          </cell>
          <cell r="B469" t="str">
            <v>CUSTOMER RECORDS AND</v>
          </cell>
          <cell r="C469">
            <v>0</v>
          </cell>
          <cell r="F469">
            <v>154533.59</v>
          </cell>
          <cell r="G469">
            <v>102873.58</v>
          </cell>
          <cell r="H469">
            <v>112943.59</v>
          </cell>
          <cell r="I469">
            <v>118981.21</v>
          </cell>
          <cell r="J469">
            <v>91580.53</v>
          </cell>
          <cell r="K469">
            <v>154343.76</v>
          </cell>
          <cell r="L469">
            <v>242926.92</v>
          </cell>
          <cell r="M469">
            <v>-5142.2299999999996</v>
          </cell>
          <cell r="N469">
            <v>132686.99</v>
          </cell>
          <cell r="O469">
            <v>119004.01</v>
          </cell>
          <cell r="P469">
            <v>1224731.95</v>
          </cell>
          <cell r="R469" t="str">
            <v>F90330E</v>
          </cell>
          <cell r="S469">
            <v>1224731.95</v>
          </cell>
          <cell r="T469">
            <v>1224731.95</v>
          </cell>
        </row>
        <row r="470">
          <cell r="A470" t="str">
            <v>F90330G</v>
          </cell>
          <cell r="B470" t="str">
            <v>CUSTOMER RECORDS AND</v>
          </cell>
          <cell r="C470">
            <v>0</v>
          </cell>
          <cell r="F470">
            <v>82638.720000000001</v>
          </cell>
          <cell r="G470">
            <v>55013.02</v>
          </cell>
          <cell r="H470">
            <v>60871.62</v>
          </cell>
          <cell r="I470">
            <v>63659.02</v>
          </cell>
          <cell r="J470">
            <v>48985.120000000003</v>
          </cell>
          <cell r="K470">
            <v>82565.41</v>
          </cell>
          <cell r="L470">
            <v>129935.08</v>
          </cell>
          <cell r="M470">
            <v>-2738.87</v>
          </cell>
          <cell r="N470">
            <v>71054.77</v>
          </cell>
          <cell r="O470">
            <v>63646.5</v>
          </cell>
          <cell r="P470">
            <v>655630.39</v>
          </cell>
          <cell r="R470" t="str">
            <v>F90330G</v>
          </cell>
          <cell r="S470">
            <v>655630.39</v>
          </cell>
          <cell r="T470">
            <v>655630.39</v>
          </cell>
        </row>
        <row r="471">
          <cell r="A471" t="str">
            <v>F90340E</v>
          </cell>
          <cell r="B471" t="str">
            <v>CUSTOMER RECORDS AND COLLECTION EXPENSES</v>
          </cell>
          <cell r="C471">
            <v>0</v>
          </cell>
          <cell r="F471">
            <v>43021.120000000003</v>
          </cell>
          <cell r="G471">
            <v>145484.1</v>
          </cell>
          <cell r="H471">
            <v>39840.07</v>
          </cell>
          <cell r="I471">
            <v>36721.61</v>
          </cell>
          <cell r="J471">
            <v>25219.62</v>
          </cell>
          <cell r="K471">
            <v>35037.46</v>
          </cell>
          <cell r="L471">
            <v>30133.41</v>
          </cell>
          <cell r="M471">
            <v>45995.13</v>
          </cell>
          <cell r="N471">
            <v>86455.48</v>
          </cell>
          <cell r="O471">
            <v>42186.02</v>
          </cell>
          <cell r="P471">
            <v>530094.02</v>
          </cell>
          <cell r="R471" t="str">
            <v>F90340E</v>
          </cell>
          <cell r="S471">
            <v>530094.02</v>
          </cell>
          <cell r="T471">
            <v>530094.02</v>
          </cell>
        </row>
        <row r="472">
          <cell r="A472" t="str">
            <v>F90340G</v>
          </cell>
          <cell r="B472" t="str">
            <v>CUSTOMER RECORDS AND</v>
          </cell>
          <cell r="C472">
            <v>0</v>
          </cell>
          <cell r="F472">
            <v>23006.75</v>
          </cell>
          <cell r="G472">
            <v>77798.97</v>
          </cell>
          <cell r="H472">
            <v>23343.99</v>
          </cell>
          <cell r="I472">
            <v>19717.96</v>
          </cell>
          <cell r="J472">
            <v>13676.63</v>
          </cell>
          <cell r="K472">
            <v>18858.439999999999</v>
          </cell>
          <cell r="L472">
            <v>16108.63</v>
          </cell>
          <cell r="M472">
            <v>24595.38</v>
          </cell>
          <cell r="N472">
            <v>46245.73</v>
          </cell>
          <cell r="O472">
            <v>22600.67</v>
          </cell>
          <cell r="P472">
            <v>285953.15000000002</v>
          </cell>
          <cell r="R472" t="str">
            <v>F90340G</v>
          </cell>
          <cell r="S472">
            <v>285953.15000000002</v>
          </cell>
          <cell r="T472">
            <v>285953.15000000002</v>
          </cell>
        </row>
        <row r="473">
          <cell r="A473" t="str">
            <v>F90350E</v>
          </cell>
          <cell r="B473" t="str">
            <v>CUSTOMER RECORDS AND</v>
          </cell>
          <cell r="C473">
            <v>0</v>
          </cell>
          <cell r="F473">
            <v>115777.48</v>
          </cell>
          <cell r="G473">
            <v>96199.17</v>
          </cell>
          <cell r="H473">
            <v>113166.99</v>
          </cell>
          <cell r="I473">
            <v>126065.03</v>
          </cell>
          <cell r="J473">
            <v>160740.32999999999</v>
          </cell>
          <cell r="K473">
            <v>131630.24</v>
          </cell>
          <cell r="L473">
            <v>103943.58</v>
          </cell>
          <cell r="M473">
            <v>155832.71</v>
          </cell>
          <cell r="N473">
            <v>164893.9</v>
          </cell>
          <cell r="O473">
            <v>-3398.5</v>
          </cell>
          <cell r="P473">
            <v>1164850.93</v>
          </cell>
          <cell r="R473" t="str">
            <v>F90350E</v>
          </cell>
          <cell r="S473">
            <v>1164850.93</v>
          </cell>
          <cell r="T473">
            <v>1164850.93</v>
          </cell>
        </row>
        <row r="474">
          <cell r="A474" t="str">
            <v>F90350G</v>
          </cell>
          <cell r="B474" t="str">
            <v>CUSTOMER RECORDS AND</v>
          </cell>
          <cell r="C474">
            <v>0</v>
          </cell>
          <cell r="F474">
            <v>57438.07</v>
          </cell>
          <cell r="G474">
            <v>47410.62</v>
          </cell>
          <cell r="H474">
            <v>55994.82</v>
          </cell>
          <cell r="I474">
            <v>61842.12</v>
          </cell>
          <cell r="J474">
            <v>81467.360000000001</v>
          </cell>
          <cell r="K474">
            <v>64317.58</v>
          </cell>
          <cell r="L474">
            <v>56154.2</v>
          </cell>
          <cell r="M474">
            <v>78743.350000000006</v>
          </cell>
          <cell r="N474">
            <v>80994.11</v>
          </cell>
          <cell r="O474">
            <v>-6527.54</v>
          </cell>
          <cell r="P474">
            <v>577834.68999999994</v>
          </cell>
          <cell r="R474" t="str">
            <v>F90350G</v>
          </cell>
          <cell r="S474">
            <v>577834.68999999994</v>
          </cell>
          <cell r="T474">
            <v>577834.68999999994</v>
          </cell>
        </row>
        <row r="475">
          <cell r="A475" t="str">
            <v>F90360E</v>
          </cell>
          <cell r="B475" t="str">
            <v>CUSTOMER RECORDS AND COLLECTION EXPENSES</v>
          </cell>
          <cell r="C475">
            <v>0</v>
          </cell>
          <cell r="F475">
            <v>-176127.77</v>
          </cell>
          <cell r="G475">
            <v>0</v>
          </cell>
          <cell r="P475">
            <v>-176127.77</v>
          </cell>
          <cell r="R475" t="str">
            <v>F90360E</v>
          </cell>
          <cell r="S475">
            <v>-176127.77</v>
          </cell>
          <cell r="T475">
            <v>-176127.77</v>
          </cell>
        </row>
        <row r="476">
          <cell r="A476" t="str">
            <v>F90360G</v>
          </cell>
          <cell r="B476" t="str">
            <v>CUSTOMER RECORDS AND</v>
          </cell>
          <cell r="C476">
            <v>0</v>
          </cell>
          <cell r="F476">
            <v>-94228.800000000003</v>
          </cell>
          <cell r="G476">
            <v>0</v>
          </cell>
          <cell r="P476">
            <v>-94228.800000000003</v>
          </cell>
          <cell r="R476" t="str">
            <v>F90360G</v>
          </cell>
          <cell r="S476">
            <v>-94228.800000000003</v>
          </cell>
          <cell r="T476">
            <v>-94228.800000000003</v>
          </cell>
        </row>
        <row r="477">
          <cell r="A477" t="str">
            <v>F90370E</v>
          </cell>
          <cell r="B477" t="str">
            <v>CUSTOMER RECORDS AND COLLECTION EXPENSES</v>
          </cell>
          <cell r="C477">
            <v>0</v>
          </cell>
          <cell r="F477">
            <v>12219.93</v>
          </cell>
          <cell r="G477">
            <v>4027.22</v>
          </cell>
          <cell r="H477">
            <v>50981.39</v>
          </cell>
          <cell r="I477">
            <v>3730.92</v>
          </cell>
          <cell r="J477">
            <v>7067.65</v>
          </cell>
          <cell r="K477">
            <v>0</v>
          </cell>
          <cell r="P477">
            <v>78027.109999999986</v>
          </cell>
          <cell r="R477" t="str">
            <v>F90370E</v>
          </cell>
          <cell r="S477">
            <v>78027.11</v>
          </cell>
          <cell r="T477">
            <v>78027.109999999986</v>
          </cell>
        </row>
        <row r="478">
          <cell r="A478" t="str">
            <v>F90370G</v>
          </cell>
          <cell r="B478" t="str">
            <v>CUSTOMER RECORDS AND COLLECTION EXPENSES</v>
          </cell>
          <cell r="C478">
            <v>0</v>
          </cell>
          <cell r="F478">
            <v>6529.96</v>
          </cell>
          <cell r="G478">
            <v>2153.5100000000002</v>
          </cell>
          <cell r="H478">
            <v>27255.17</v>
          </cell>
          <cell r="I478">
            <v>1995.11</v>
          </cell>
          <cell r="J478">
            <v>3779.5</v>
          </cell>
          <cell r="K478">
            <v>0</v>
          </cell>
          <cell r="P478">
            <v>41713.25</v>
          </cell>
          <cell r="R478" t="str">
            <v>F90370G</v>
          </cell>
          <cell r="S478">
            <v>41713.25</v>
          </cell>
          <cell r="T478">
            <v>41713.25</v>
          </cell>
        </row>
        <row r="479">
          <cell r="A479" t="str">
            <v>F90380E</v>
          </cell>
          <cell r="B479" t="str">
            <v>CUSTOMER RECORDS AND</v>
          </cell>
          <cell r="C479">
            <v>0</v>
          </cell>
          <cell r="F479">
            <v>20115.349999999999</v>
          </cell>
          <cell r="G479">
            <v>17152.580000000002</v>
          </cell>
          <cell r="H479">
            <v>18324.22</v>
          </cell>
          <cell r="I479">
            <v>21314.9</v>
          </cell>
          <cell r="J479">
            <v>16476.54</v>
          </cell>
          <cell r="K479">
            <v>23995.919999999998</v>
          </cell>
          <cell r="L479">
            <v>15355.56</v>
          </cell>
          <cell r="M479">
            <v>16537.89</v>
          </cell>
          <cell r="N479">
            <v>17820.939999999999</v>
          </cell>
          <cell r="O479">
            <v>18405.8</v>
          </cell>
          <cell r="P479">
            <v>185499.7</v>
          </cell>
          <cell r="R479" t="str">
            <v>F90380E</v>
          </cell>
          <cell r="S479">
            <v>185499.7</v>
          </cell>
          <cell r="T479">
            <v>185499.7</v>
          </cell>
        </row>
        <row r="480">
          <cell r="A480" t="str">
            <v>F90380G</v>
          </cell>
          <cell r="B480" t="str">
            <v>CUSTOMER RECORDS AND</v>
          </cell>
          <cell r="C480">
            <v>0</v>
          </cell>
          <cell r="F480">
            <v>10756.7</v>
          </cell>
          <cell r="G480">
            <v>9172.3799999999992</v>
          </cell>
          <cell r="H480">
            <v>9803.81</v>
          </cell>
          <cell r="I480">
            <v>11401.32</v>
          </cell>
          <cell r="J480">
            <v>8815.75</v>
          </cell>
          <cell r="K480">
            <v>12837.38</v>
          </cell>
          <cell r="L480">
            <v>8218.2999999999993</v>
          </cell>
          <cell r="M480">
            <v>8844.31</v>
          </cell>
          <cell r="N480">
            <v>9532.76</v>
          </cell>
          <cell r="O480">
            <v>9845.15</v>
          </cell>
          <cell r="P480">
            <v>99227.859999999986</v>
          </cell>
          <cell r="R480" t="str">
            <v>F90380G</v>
          </cell>
          <cell r="S480">
            <v>99227.86</v>
          </cell>
          <cell r="T480">
            <v>99227.859999999986</v>
          </cell>
        </row>
        <row r="481">
          <cell r="A481" t="str">
            <v>F90390E</v>
          </cell>
          <cell r="B481" t="str">
            <v>CUSTOMER RECORDS AND COLLECTION EXPENSES</v>
          </cell>
          <cell r="C481">
            <v>0</v>
          </cell>
          <cell r="F481">
            <v>6591.09</v>
          </cell>
          <cell r="G481">
            <v>1811.07</v>
          </cell>
          <cell r="H481">
            <v>1260.83</v>
          </cell>
          <cell r="I481">
            <v>0</v>
          </cell>
          <cell r="P481">
            <v>9662.99</v>
          </cell>
          <cell r="R481" t="str">
            <v>F90390E</v>
          </cell>
          <cell r="S481">
            <v>9662.99</v>
          </cell>
          <cell r="T481">
            <v>9662.99</v>
          </cell>
        </row>
        <row r="482">
          <cell r="A482" t="str">
            <v>F90400E</v>
          </cell>
          <cell r="B482" t="str">
            <v>UNCOLLECTIBLE ACCOUNTS</v>
          </cell>
          <cell r="C482">
            <v>5932795.8399999999</v>
          </cell>
          <cell r="D482">
            <v>305480.09000000003</v>
          </cell>
          <cell r="E482">
            <v>324373.45</v>
          </cell>
          <cell r="F482">
            <v>-3513.63</v>
          </cell>
          <cell r="G482">
            <v>444008.86</v>
          </cell>
          <cell r="H482">
            <v>238777.37</v>
          </cell>
          <cell r="I482">
            <v>63768.87</v>
          </cell>
          <cell r="J482">
            <v>340905</v>
          </cell>
          <cell r="K482">
            <v>313335.01</v>
          </cell>
          <cell r="L482">
            <v>358711.44</v>
          </cell>
          <cell r="M482">
            <v>240837</v>
          </cell>
          <cell r="N482">
            <v>185515.2</v>
          </cell>
          <cell r="O482">
            <v>-338719</v>
          </cell>
          <cell r="P482">
            <v>2473479.6600000006</v>
          </cell>
          <cell r="R482" t="str">
            <v>F90400E</v>
          </cell>
          <cell r="S482">
            <v>2473479.66</v>
          </cell>
          <cell r="T482">
            <v>8406275.5</v>
          </cell>
        </row>
        <row r="483">
          <cell r="A483" t="str">
            <v>F90400G</v>
          </cell>
          <cell r="B483" t="str">
            <v>UNCOLLECTIBLE ACCOUNTS</v>
          </cell>
          <cell r="C483">
            <v>1294289.21</v>
          </cell>
          <cell r="D483">
            <v>66369.14</v>
          </cell>
          <cell r="E483">
            <v>74999.92</v>
          </cell>
          <cell r="F483">
            <v>240584</v>
          </cell>
          <cell r="G483">
            <v>-145469</v>
          </cell>
          <cell r="H483">
            <v>47649.09</v>
          </cell>
          <cell r="I483">
            <v>286657.63</v>
          </cell>
          <cell r="J483">
            <v>75508</v>
          </cell>
          <cell r="K483">
            <v>68109.23</v>
          </cell>
          <cell r="L483">
            <v>-194186</v>
          </cell>
          <cell r="M483">
            <v>53361</v>
          </cell>
          <cell r="N483">
            <v>38310.74</v>
          </cell>
          <cell r="O483">
            <v>1</v>
          </cell>
          <cell r="P483">
            <v>611894.75</v>
          </cell>
          <cell r="R483" t="str">
            <v>F90400G</v>
          </cell>
          <cell r="S483">
            <v>611894.75</v>
          </cell>
          <cell r="T483">
            <v>1906183.96</v>
          </cell>
        </row>
        <row r="484">
          <cell r="A484" t="str">
            <v>F90500E</v>
          </cell>
          <cell r="B484" t="str">
            <v>MISCELLANEOUS CUSTOMER ACCOUNTS EXPENSES</v>
          </cell>
          <cell r="C484">
            <v>8594.06</v>
          </cell>
          <cell r="D484">
            <v>17.37</v>
          </cell>
          <cell r="E484">
            <v>0</v>
          </cell>
          <cell r="F484">
            <v>3028.1</v>
          </cell>
          <cell r="G484">
            <v>189.59</v>
          </cell>
          <cell r="H484">
            <v>63020.58</v>
          </cell>
          <cell r="I484">
            <v>2708.77</v>
          </cell>
          <cell r="J484">
            <v>1653.91</v>
          </cell>
          <cell r="K484">
            <v>1624.16</v>
          </cell>
          <cell r="L484">
            <v>-41203.93</v>
          </cell>
          <cell r="M484">
            <v>366.01</v>
          </cell>
          <cell r="N484">
            <v>0</v>
          </cell>
          <cell r="O484">
            <v>16536.77</v>
          </cell>
          <cell r="P484">
            <v>47941.330000000009</v>
          </cell>
          <cell r="R484" t="str">
            <v>F90500E</v>
          </cell>
          <cell r="S484">
            <v>47941.33</v>
          </cell>
          <cell r="T484">
            <v>56535.390000000007</v>
          </cell>
        </row>
        <row r="485">
          <cell r="A485" t="str">
            <v>F90500G</v>
          </cell>
          <cell r="B485" t="str">
            <v>MISCELLANEOUS CUSTOMER ACCOUNTS EXPENSES</v>
          </cell>
          <cell r="C485">
            <v>47.88</v>
          </cell>
          <cell r="F485">
            <v>1619.42</v>
          </cell>
          <cell r="G485">
            <v>101.38</v>
          </cell>
          <cell r="H485">
            <v>33700.720000000001</v>
          </cell>
          <cell r="I485">
            <v>1448.84</v>
          </cell>
          <cell r="J485">
            <v>884.44</v>
          </cell>
          <cell r="K485">
            <v>868.11</v>
          </cell>
          <cell r="L485">
            <v>-22034.29</v>
          </cell>
          <cell r="M485">
            <v>195.68</v>
          </cell>
          <cell r="N485">
            <v>0</v>
          </cell>
          <cell r="O485">
            <v>1641.72</v>
          </cell>
          <cell r="P485">
            <v>18426.020000000004</v>
          </cell>
          <cell r="R485" t="str">
            <v>F90500G</v>
          </cell>
          <cell r="S485">
            <v>18426.02</v>
          </cell>
          <cell r="T485">
            <v>18473.900000000005</v>
          </cell>
        </row>
        <row r="486">
          <cell r="A486" t="str">
            <v>F90700C</v>
          </cell>
          <cell r="B486" t="str">
            <v>SUPERVISION</v>
          </cell>
          <cell r="C486">
            <v>0</v>
          </cell>
          <cell r="F486">
            <v>4944.83</v>
          </cell>
          <cell r="G486">
            <v>-193.99</v>
          </cell>
          <cell r="H486">
            <v>-0.01</v>
          </cell>
          <cell r="I486">
            <v>1380.7</v>
          </cell>
          <cell r="J486">
            <v>390.31</v>
          </cell>
          <cell r="K486">
            <v>119.35</v>
          </cell>
          <cell r="L486">
            <v>151.66</v>
          </cell>
          <cell r="M486">
            <v>-221.32</v>
          </cell>
          <cell r="N486">
            <v>1019.49</v>
          </cell>
          <cell r="O486">
            <v>2626.94</v>
          </cell>
          <cell r="P486">
            <v>10217.960000000001</v>
          </cell>
          <cell r="R486" t="str">
            <v>F90700C</v>
          </cell>
          <cell r="S486">
            <v>10217.959999999999</v>
          </cell>
          <cell r="T486">
            <v>10217.960000000001</v>
          </cell>
        </row>
        <row r="487">
          <cell r="A487" t="str">
            <v>F90700E</v>
          </cell>
          <cell r="B487" t="str">
            <v>SUPERVISION</v>
          </cell>
          <cell r="C487">
            <v>481090.61</v>
          </cell>
          <cell r="D487">
            <v>23850.720000000001</v>
          </cell>
          <cell r="E487">
            <v>19386.099999999999</v>
          </cell>
          <cell r="F487">
            <v>9997</v>
          </cell>
          <cell r="G487">
            <v>-8242.69</v>
          </cell>
          <cell r="H487">
            <v>24661.13</v>
          </cell>
          <cell r="I487">
            <v>32036.93</v>
          </cell>
          <cell r="J487">
            <v>9017.9</v>
          </cell>
          <cell r="K487">
            <v>7662.31</v>
          </cell>
          <cell r="L487">
            <v>18837.11</v>
          </cell>
          <cell r="M487">
            <v>14999.38</v>
          </cell>
          <cell r="N487">
            <v>14011.93</v>
          </cell>
          <cell r="O487">
            <v>42715.74</v>
          </cell>
          <cell r="P487">
            <v>208933.56</v>
          </cell>
          <cell r="R487" t="str">
            <v>F90700E</v>
          </cell>
          <cell r="S487">
            <v>208933.56</v>
          </cell>
          <cell r="T487">
            <v>690024.16999999993</v>
          </cell>
        </row>
        <row r="488">
          <cell r="A488" t="str">
            <v>F90700G</v>
          </cell>
          <cell r="B488" t="str">
            <v>SUPERVISION</v>
          </cell>
          <cell r="C488">
            <v>89397.03</v>
          </cell>
          <cell r="D488">
            <v>4206.0600000000004</v>
          </cell>
          <cell r="E488">
            <v>3200.9</v>
          </cell>
          <cell r="F488">
            <v>3023.34</v>
          </cell>
          <cell r="G488">
            <v>652.11</v>
          </cell>
          <cell r="H488">
            <v>20647.240000000002</v>
          </cell>
          <cell r="I488">
            <v>29578.83</v>
          </cell>
          <cell r="J488">
            <v>9017.76</v>
          </cell>
          <cell r="K488">
            <v>13457.98</v>
          </cell>
          <cell r="L488">
            <v>13929.93</v>
          </cell>
          <cell r="M488">
            <v>15295.73</v>
          </cell>
          <cell r="N488">
            <v>14011.86</v>
          </cell>
          <cell r="O488">
            <v>21409.73</v>
          </cell>
          <cell r="P488">
            <v>148431.47</v>
          </cell>
          <cell r="R488" t="str">
            <v>F90700G</v>
          </cell>
          <cell r="S488">
            <v>148431.47</v>
          </cell>
          <cell r="T488">
            <v>237828.5</v>
          </cell>
        </row>
        <row r="489">
          <cell r="A489" t="str">
            <v>F90710C</v>
          </cell>
          <cell r="B489" t="str">
            <v>SUPERVISION</v>
          </cell>
          <cell r="F489">
            <v>0</v>
          </cell>
          <cell r="G489">
            <v>212.06</v>
          </cell>
          <cell r="H489">
            <v>0</v>
          </cell>
          <cell r="I489">
            <v>56.3</v>
          </cell>
          <cell r="J489">
            <v>394.24</v>
          </cell>
          <cell r="K489">
            <v>98.56</v>
          </cell>
          <cell r="P489">
            <v>761.16000000000008</v>
          </cell>
          <cell r="R489" t="str">
            <v>F90710C</v>
          </cell>
          <cell r="S489">
            <v>761.16</v>
          </cell>
          <cell r="T489">
            <v>761.16000000000008</v>
          </cell>
        </row>
        <row r="490">
          <cell r="A490" t="str">
            <v>F90800C</v>
          </cell>
          <cell r="B490" t="str">
            <v>CUSTOMER ASSISTANCE EXPENSES</v>
          </cell>
          <cell r="F490">
            <v>12724.68</v>
          </cell>
          <cell r="G490">
            <v>105805.71</v>
          </cell>
          <cell r="H490">
            <v>797.88</v>
          </cell>
          <cell r="I490">
            <v>19653.7</v>
          </cell>
          <cell r="J490">
            <v>6457.78</v>
          </cell>
          <cell r="K490">
            <v>-1458.2</v>
          </cell>
          <cell r="L490">
            <v>5445.55</v>
          </cell>
          <cell r="M490">
            <v>-110609.71</v>
          </cell>
          <cell r="N490">
            <v>1690.39</v>
          </cell>
          <cell r="O490">
            <v>-29039.200000000001</v>
          </cell>
          <cell r="P490">
            <v>11468.579999999998</v>
          </cell>
          <cell r="R490" t="str">
            <v>F90800C</v>
          </cell>
          <cell r="S490">
            <v>11468.58</v>
          </cell>
          <cell r="T490">
            <v>11468.579999999998</v>
          </cell>
        </row>
        <row r="491">
          <cell r="A491" t="str">
            <v>F90800E</v>
          </cell>
          <cell r="B491" t="str">
            <v>CUSTOMER ASSISTANCE EXPENSES</v>
          </cell>
          <cell r="C491">
            <v>21466113.23</v>
          </cell>
          <cell r="D491">
            <v>363834.25</v>
          </cell>
          <cell r="E491">
            <v>188751.34</v>
          </cell>
          <cell r="F491">
            <v>51101.13</v>
          </cell>
          <cell r="G491">
            <v>668867.56999999995</v>
          </cell>
          <cell r="H491">
            <v>519131.06</v>
          </cell>
          <cell r="I491">
            <v>-461146.36</v>
          </cell>
          <cell r="J491">
            <v>2242883.21</v>
          </cell>
          <cell r="K491">
            <v>1221700.78</v>
          </cell>
          <cell r="L491">
            <v>1140108.8600000001</v>
          </cell>
          <cell r="M491">
            <v>1163753.97</v>
          </cell>
          <cell r="N491">
            <v>2726713.73</v>
          </cell>
          <cell r="O491">
            <v>10424407.470000001</v>
          </cell>
          <cell r="P491">
            <v>20250107.010000002</v>
          </cell>
          <cell r="R491" t="str">
            <v>F90800E</v>
          </cell>
          <cell r="S491">
            <v>20250107.010000002</v>
          </cell>
          <cell r="T491">
            <v>41716220.240000002</v>
          </cell>
        </row>
        <row r="492">
          <cell r="A492" t="str">
            <v>F90800G</v>
          </cell>
          <cell r="B492" t="str">
            <v>CUSTOMER ASSISTANCE EXPENSES</v>
          </cell>
          <cell r="C492">
            <v>7266986.3799999999</v>
          </cell>
          <cell r="D492">
            <v>109918.56</v>
          </cell>
          <cell r="E492">
            <v>119820.71</v>
          </cell>
          <cell r="F492">
            <v>428176.41</v>
          </cell>
          <cell r="G492">
            <v>373790.83</v>
          </cell>
          <cell r="H492">
            <v>407465.84</v>
          </cell>
          <cell r="I492">
            <v>394274.91</v>
          </cell>
          <cell r="J492">
            <v>351163.41</v>
          </cell>
          <cell r="K492">
            <v>600059.1</v>
          </cell>
          <cell r="L492">
            <v>613744.67000000004</v>
          </cell>
          <cell r="M492">
            <v>621267.26</v>
          </cell>
          <cell r="N492">
            <v>651476.06000000006</v>
          </cell>
          <cell r="O492">
            <v>3563284.63</v>
          </cell>
          <cell r="P492">
            <v>8234442.3899999997</v>
          </cell>
          <cell r="R492" t="str">
            <v>F90800G</v>
          </cell>
          <cell r="S492">
            <v>8234442.3899999997</v>
          </cell>
          <cell r="T492">
            <v>15501428.77</v>
          </cell>
        </row>
        <row r="493">
          <cell r="A493" t="str">
            <v>F90900C</v>
          </cell>
          <cell r="B493" t="str">
            <v>INFORMATIONAL AND INSTRUCTIONAL EXPENSES</v>
          </cell>
          <cell r="F493">
            <v>19.2</v>
          </cell>
          <cell r="G493">
            <v>0</v>
          </cell>
          <cell r="P493">
            <v>19.2</v>
          </cell>
          <cell r="R493" t="str">
            <v>F90900C</v>
          </cell>
          <cell r="S493">
            <v>19.2</v>
          </cell>
          <cell r="T493">
            <v>19.2</v>
          </cell>
        </row>
        <row r="494">
          <cell r="A494" t="str">
            <v>F90900E</v>
          </cell>
          <cell r="B494" t="str">
            <v>INFORMATIONAL AND INSTRUCTIONAL EXPENSE</v>
          </cell>
          <cell r="C494">
            <v>51355.01</v>
          </cell>
          <cell r="P494">
            <v>0</v>
          </cell>
          <cell r="T494">
            <v>51355.01</v>
          </cell>
        </row>
        <row r="495">
          <cell r="A495" t="str">
            <v>F90900G</v>
          </cell>
          <cell r="B495" t="str">
            <v>INFORMATIONAL AND INSTRUCTIONAL EXPENSE</v>
          </cell>
          <cell r="C495">
            <v>12663.35</v>
          </cell>
          <cell r="P495">
            <v>0</v>
          </cell>
          <cell r="T495">
            <v>12663.35</v>
          </cell>
        </row>
        <row r="496">
          <cell r="A496" t="str">
            <v>F91000C</v>
          </cell>
          <cell r="B496" t="str">
            <v>MISCELLANEOUS CUSTOMER SERV AND INFORMATIONAL EXPE</v>
          </cell>
          <cell r="F496">
            <v>26504.22</v>
          </cell>
          <cell r="G496">
            <v>-567.29</v>
          </cell>
          <cell r="H496">
            <v>1126.81</v>
          </cell>
          <cell r="I496">
            <v>402.07</v>
          </cell>
          <cell r="J496">
            <v>381.5</v>
          </cell>
          <cell r="K496">
            <v>-12177.68</v>
          </cell>
          <cell r="L496">
            <v>112.13</v>
          </cell>
          <cell r="M496">
            <v>-439.49</v>
          </cell>
          <cell r="N496">
            <v>147.84</v>
          </cell>
          <cell r="O496">
            <v>881.44</v>
          </cell>
          <cell r="P496">
            <v>16371.550000000001</v>
          </cell>
          <cell r="R496" t="str">
            <v>F91000C</v>
          </cell>
          <cell r="S496">
            <v>16371.55</v>
          </cell>
          <cell r="T496">
            <v>16371.550000000001</v>
          </cell>
        </row>
        <row r="497">
          <cell r="A497" t="str">
            <v>F91000E</v>
          </cell>
          <cell r="B497" t="str">
            <v>MISCELLANEOUS CUSTOMER SERV AND INFORMATIONAL EXPE</v>
          </cell>
          <cell r="C497">
            <v>8774716.3800000008</v>
          </cell>
          <cell r="D497">
            <v>659207.65</v>
          </cell>
          <cell r="E497">
            <v>290040.76</v>
          </cell>
          <cell r="F497">
            <v>205548.79999999999</v>
          </cell>
          <cell r="G497">
            <v>394073.8</v>
          </cell>
          <cell r="H497">
            <v>267918.61</v>
          </cell>
          <cell r="I497">
            <v>383028.94</v>
          </cell>
          <cell r="J497">
            <v>320220.77</v>
          </cell>
          <cell r="K497">
            <v>1369243.49</v>
          </cell>
          <cell r="L497">
            <v>-696241.78</v>
          </cell>
          <cell r="M497">
            <v>253704.5</v>
          </cell>
          <cell r="N497">
            <v>184378.28</v>
          </cell>
          <cell r="O497">
            <v>1222025.07</v>
          </cell>
          <cell r="P497">
            <v>4853148.8899999997</v>
          </cell>
          <cell r="R497" t="str">
            <v>F91000E</v>
          </cell>
          <cell r="S497">
            <v>4853148.8899999997</v>
          </cell>
          <cell r="T497">
            <v>13627865.27</v>
          </cell>
        </row>
        <row r="498">
          <cell r="A498" t="str">
            <v>F91000G</v>
          </cell>
          <cell r="B498" t="str">
            <v>MISCELLANEOUS CUSTOMER SERV AND INFORMATIONAL EXPE</v>
          </cell>
          <cell r="C498">
            <v>782254.7</v>
          </cell>
          <cell r="D498">
            <v>117325.38</v>
          </cell>
          <cell r="E498">
            <v>17444.63</v>
          </cell>
          <cell r="F498">
            <v>45231.99</v>
          </cell>
          <cell r="G498">
            <v>163496.4</v>
          </cell>
          <cell r="H498">
            <v>75840.320000000007</v>
          </cell>
          <cell r="I498">
            <v>44929.22</v>
          </cell>
          <cell r="J498">
            <v>86066.73</v>
          </cell>
          <cell r="K498">
            <v>26489.26</v>
          </cell>
          <cell r="L498">
            <v>21326.15</v>
          </cell>
          <cell r="M498">
            <v>31573.5</v>
          </cell>
          <cell r="N498">
            <v>38490.480000000003</v>
          </cell>
          <cell r="O498">
            <v>230864.83</v>
          </cell>
          <cell r="P498">
            <v>899078.89</v>
          </cell>
          <cell r="R498" t="str">
            <v>F91000G</v>
          </cell>
          <cell r="S498">
            <v>899078.89</v>
          </cell>
          <cell r="T498">
            <v>1681333.5899999999</v>
          </cell>
        </row>
        <row r="499">
          <cell r="A499" t="str">
            <v>F91020C</v>
          </cell>
          <cell r="B499" t="str">
            <v>MISCELLANEOUS CUSTOMER SERV AND INFORMATIONAL EXPE</v>
          </cell>
          <cell r="F499">
            <v>832.58</v>
          </cell>
          <cell r="G499">
            <v>550.19000000000005</v>
          </cell>
          <cell r="H499">
            <v>109.12</v>
          </cell>
          <cell r="I499">
            <v>0</v>
          </cell>
          <cell r="N499">
            <v>363.44</v>
          </cell>
          <cell r="O499">
            <v>476.26</v>
          </cell>
          <cell r="P499">
            <v>2331.59</v>
          </cell>
          <cell r="R499" t="str">
            <v>F91020C</v>
          </cell>
          <cell r="S499">
            <v>2331.59</v>
          </cell>
          <cell r="T499">
            <v>2331.59</v>
          </cell>
        </row>
        <row r="500">
          <cell r="A500" t="str">
            <v>F91020E</v>
          </cell>
          <cell r="B500" t="str">
            <v>MISC CUSTOMER SERVIC</v>
          </cell>
          <cell r="C500">
            <v>0</v>
          </cell>
          <cell r="F500">
            <v>18765.29</v>
          </cell>
          <cell r="G500">
            <v>11083.19</v>
          </cell>
          <cell r="H500">
            <v>-7565.93</v>
          </cell>
          <cell r="I500">
            <v>2367.16</v>
          </cell>
          <cell r="J500">
            <v>-1262.1300000000001</v>
          </cell>
          <cell r="K500">
            <v>3154</v>
          </cell>
          <cell r="L500">
            <v>4169.24</v>
          </cell>
          <cell r="M500">
            <v>3755.77</v>
          </cell>
          <cell r="N500">
            <v>0</v>
          </cell>
          <cell r="O500">
            <v>4166.05</v>
          </cell>
          <cell r="P500">
            <v>38632.639999999999</v>
          </cell>
          <cell r="R500" t="str">
            <v>F91020E</v>
          </cell>
          <cell r="S500">
            <v>38632.639999999999</v>
          </cell>
          <cell r="T500">
            <v>38632.639999999999</v>
          </cell>
        </row>
        <row r="501">
          <cell r="A501" t="str">
            <v>F91020G</v>
          </cell>
          <cell r="B501" t="str">
            <v>MISC CUSTOMER SERVIC</v>
          </cell>
          <cell r="C501">
            <v>0</v>
          </cell>
          <cell r="P501">
            <v>0</v>
          </cell>
          <cell r="T501">
            <v>0</v>
          </cell>
        </row>
        <row r="502">
          <cell r="A502" t="str">
            <v>F91080E</v>
          </cell>
          <cell r="B502" t="str">
            <v>MISCELLANEOUS CUSTOMER SERV AND INFORMATIONAL EXPE</v>
          </cell>
          <cell r="C502">
            <v>0</v>
          </cell>
          <cell r="H502">
            <v>420.27</v>
          </cell>
          <cell r="I502">
            <v>43.5</v>
          </cell>
          <cell r="L502">
            <v>14.03</v>
          </cell>
          <cell r="M502">
            <v>0</v>
          </cell>
          <cell r="N502">
            <v>232.14</v>
          </cell>
          <cell r="O502">
            <v>130.57</v>
          </cell>
          <cell r="P502">
            <v>840.51</v>
          </cell>
          <cell r="R502" t="str">
            <v>F91080E</v>
          </cell>
          <cell r="S502">
            <v>840.51</v>
          </cell>
          <cell r="T502">
            <v>840.51</v>
          </cell>
        </row>
        <row r="503">
          <cell r="A503" t="str">
            <v>F91200C</v>
          </cell>
          <cell r="B503" t="str">
            <v>DEMONSTRATING AND SELLING EXPENSES</v>
          </cell>
          <cell r="N503">
            <v>0</v>
          </cell>
          <cell r="O503">
            <v>91.64</v>
          </cell>
          <cell r="P503">
            <v>91.64</v>
          </cell>
          <cell r="R503" t="str">
            <v>F91200C</v>
          </cell>
          <cell r="S503">
            <v>91.64</v>
          </cell>
          <cell r="T503">
            <v>91.64</v>
          </cell>
        </row>
        <row r="504">
          <cell r="A504" t="str">
            <v>F91200E</v>
          </cell>
          <cell r="B504" t="str">
            <v>DEMONSTRATING AND SELLING EXPENSES</v>
          </cell>
          <cell r="C504">
            <v>20336.189999999999</v>
          </cell>
          <cell r="D504">
            <v>0</v>
          </cell>
          <cell r="E504">
            <v>0</v>
          </cell>
          <cell r="J504">
            <v>8338.4699999999993</v>
          </cell>
          <cell r="K504">
            <v>0</v>
          </cell>
          <cell r="P504">
            <v>8338.4699999999993</v>
          </cell>
          <cell r="R504" t="str">
            <v>F91200E</v>
          </cell>
          <cell r="S504">
            <v>8338.4699999999993</v>
          </cell>
          <cell r="T504">
            <v>28674.659999999996</v>
          </cell>
        </row>
        <row r="505">
          <cell r="A505" t="str">
            <v>F91200G</v>
          </cell>
          <cell r="B505" t="str">
            <v>DEMONSTRATING AND SELLING EXPENSES</v>
          </cell>
          <cell r="C505">
            <v>6842.01</v>
          </cell>
          <cell r="P505">
            <v>0</v>
          </cell>
          <cell r="T505">
            <v>6842.01</v>
          </cell>
        </row>
        <row r="506">
          <cell r="A506" t="str">
            <v>F91300C</v>
          </cell>
          <cell r="B506" t="str">
            <v>ADVERTISING EXPENSES</v>
          </cell>
          <cell r="F506">
            <v>3312.39</v>
          </cell>
          <cell r="G506">
            <v>33359.21</v>
          </cell>
          <cell r="H506">
            <v>445.57</v>
          </cell>
          <cell r="I506">
            <v>0</v>
          </cell>
          <cell r="J506">
            <v>0</v>
          </cell>
          <cell r="K506">
            <v>-3412.57</v>
          </cell>
          <cell r="L506">
            <v>333.9</v>
          </cell>
          <cell r="M506">
            <v>418.67</v>
          </cell>
          <cell r="N506">
            <v>0</v>
          </cell>
          <cell r="O506">
            <v>465.43</v>
          </cell>
          <cell r="P506">
            <v>34922.6</v>
          </cell>
          <cell r="R506" t="str">
            <v>F91300C</v>
          </cell>
          <cell r="S506">
            <v>34922.6</v>
          </cell>
          <cell r="T506">
            <v>34922.6</v>
          </cell>
        </row>
        <row r="507">
          <cell r="A507" t="str">
            <v>F91600E</v>
          </cell>
          <cell r="B507" t="str">
            <v>MISCELLANEOUS SALES EXPENSES</v>
          </cell>
          <cell r="C507">
            <v>12547.48</v>
          </cell>
          <cell r="J507">
            <v>-107000</v>
          </cell>
          <cell r="K507">
            <v>0</v>
          </cell>
          <cell r="P507">
            <v>-107000</v>
          </cell>
          <cell r="R507" t="str">
            <v>F91600E</v>
          </cell>
          <cell r="S507">
            <v>-107000</v>
          </cell>
          <cell r="T507">
            <v>-94452.52</v>
          </cell>
        </row>
        <row r="508">
          <cell r="A508" t="str">
            <v>F91600G</v>
          </cell>
          <cell r="B508" t="str">
            <v>MISCELLANEOUS SALES EXPENSES</v>
          </cell>
          <cell r="C508">
            <v>3094.09</v>
          </cell>
          <cell r="P508">
            <v>0</v>
          </cell>
          <cell r="T508">
            <v>3094.09</v>
          </cell>
        </row>
        <row r="509">
          <cell r="A509" t="str">
            <v>F92000C</v>
          </cell>
          <cell r="B509" t="str">
            <v>ADMINISTRATIVE AND GENERAL SALARIES</v>
          </cell>
          <cell r="C509">
            <v>0</v>
          </cell>
          <cell r="F509">
            <v>375843.72</v>
          </cell>
          <cell r="G509">
            <v>2740702.28</v>
          </cell>
          <cell r="H509">
            <v>-3098844</v>
          </cell>
          <cell r="I509">
            <v>31603.01</v>
          </cell>
          <cell r="J509">
            <v>-1616.4</v>
          </cell>
          <cell r="K509">
            <v>1116</v>
          </cell>
          <cell r="L509">
            <v>-31405.18</v>
          </cell>
          <cell r="M509">
            <v>85935</v>
          </cell>
          <cell r="N509">
            <v>-88359.92</v>
          </cell>
          <cell r="O509">
            <v>317412.19</v>
          </cell>
          <cell r="P509">
            <v>332386.7</v>
          </cell>
          <cell r="R509" t="str">
            <v>F92000C</v>
          </cell>
          <cell r="S509">
            <v>332386.7</v>
          </cell>
          <cell r="T509">
            <v>332386.7</v>
          </cell>
        </row>
        <row r="510">
          <cell r="A510" t="str">
            <v>F92000E</v>
          </cell>
          <cell r="B510" t="str">
            <v>ADMINISTRATIVE AND GENERAL SALARIES</v>
          </cell>
          <cell r="C510">
            <v>25902828.16</v>
          </cell>
          <cell r="D510">
            <v>616230.93000000005</v>
          </cell>
          <cell r="E510">
            <v>544377.25</v>
          </cell>
          <cell r="F510">
            <v>698674.84</v>
          </cell>
          <cell r="G510">
            <v>380449.1</v>
          </cell>
          <cell r="H510">
            <v>1090591.76</v>
          </cell>
          <cell r="I510">
            <v>777040.46</v>
          </cell>
          <cell r="J510">
            <v>638931.67000000004</v>
          </cell>
          <cell r="K510">
            <v>278504.55</v>
          </cell>
          <cell r="L510">
            <v>2144394.98</v>
          </cell>
          <cell r="M510">
            <v>396858.7</v>
          </cell>
          <cell r="N510">
            <v>831782.67</v>
          </cell>
          <cell r="O510">
            <v>1438823.35</v>
          </cell>
          <cell r="P510">
            <v>9836660.2599999998</v>
          </cell>
          <cell r="R510" t="str">
            <v>F92000E</v>
          </cell>
          <cell r="S510">
            <v>9836660.2599999998</v>
          </cell>
          <cell r="T510">
            <v>35739488.420000002</v>
          </cell>
        </row>
        <row r="511">
          <cell r="A511" t="str">
            <v>F92000G</v>
          </cell>
          <cell r="B511" t="str">
            <v>ADMINISTRATIVE AND GENERAL SALARIES</v>
          </cell>
          <cell r="C511">
            <v>9100378.2300000004</v>
          </cell>
          <cell r="D511">
            <v>197348.99</v>
          </cell>
          <cell r="E511">
            <v>173884.02</v>
          </cell>
          <cell r="F511">
            <v>220239.59</v>
          </cell>
          <cell r="G511">
            <v>120412.31</v>
          </cell>
          <cell r="H511">
            <v>188905.68</v>
          </cell>
          <cell r="I511">
            <v>242418.47</v>
          </cell>
          <cell r="J511">
            <v>182549.5</v>
          </cell>
          <cell r="K511">
            <v>244247.86</v>
          </cell>
          <cell r="L511">
            <v>224005.85</v>
          </cell>
          <cell r="M511">
            <v>214058.13</v>
          </cell>
          <cell r="N511">
            <v>267405.11</v>
          </cell>
          <cell r="O511">
            <v>311281.84000000003</v>
          </cell>
          <cell r="P511">
            <v>2586757.3499999996</v>
          </cell>
          <cell r="R511" t="str">
            <v>F92000G</v>
          </cell>
          <cell r="S511">
            <v>2586757.35</v>
          </cell>
          <cell r="T511">
            <v>11687135.58</v>
          </cell>
        </row>
        <row r="512">
          <cell r="A512" t="str">
            <v>F92090E</v>
          </cell>
          <cell r="B512" t="str">
            <v>ADMINISTRATIVE AND GENERAL SALARIES</v>
          </cell>
          <cell r="F512">
            <v>748040.67</v>
          </cell>
          <cell r="G512">
            <v>0</v>
          </cell>
          <cell r="P512">
            <v>748040.67</v>
          </cell>
          <cell r="R512" t="str">
            <v>F92090E</v>
          </cell>
          <cell r="S512">
            <v>748040.67</v>
          </cell>
          <cell r="T512">
            <v>748040.67</v>
          </cell>
        </row>
        <row r="513">
          <cell r="A513" t="str">
            <v>F92090G</v>
          </cell>
          <cell r="B513" t="str">
            <v>ADMINISTRATIVE AND G</v>
          </cell>
          <cell r="F513">
            <v>241153.73</v>
          </cell>
          <cell r="G513">
            <v>0</v>
          </cell>
          <cell r="P513">
            <v>241153.73</v>
          </cell>
          <cell r="R513" t="str">
            <v>F92090G</v>
          </cell>
          <cell r="S513">
            <v>241153.73</v>
          </cell>
          <cell r="T513">
            <v>241153.73</v>
          </cell>
        </row>
        <row r="514">
          <cell r="A514" t="str">
            <v>F92100C</v>
          </cell>
          <cell r="B514" t="str">
            <v>OFFICE SUPPLIES AND EXPENSES</v>
          </cell>
          <cell r="C514">
            <v>0</v>
          </cell>
          <cell r="F514">
            <v>-864333.49</v>
          </cell>
          <cell r="G514">
            <v>2231082.5699999998</v>
          </cell>
          <cell r="H514">
            <v>-1078122.78</v>
          </cell>
          <cell r="I514">
            <v>362256.05</v>
          </cell>
          <cell r="J514">
            <v>-748988.62</v>
          </cell>
          <cell r="K514">
            <v>105716.72</v>
          </cell>
          <cell r="L514">
            <v>120444.1</v>
          </cell>
          <cell r="M514">
            <v>4063.9</v>
          </cell>
          <cell r="N514">
            <v>10202.969999999999</v>
          </cell>
          <cell r="O514">
            <v>3890638.03</v>
          </cell>
          <cell r="P514">
            <v>4032959.4499999997</v>
          </cell>
          <cell r="R514" t="str">
            <v>F92100C</v>
          </cell>
          <cell r="S514">
            <v>4032959.45</v>
          </cell>
          <cell r="T514">
            <v>4032959.4499999997</v>
          </cell>
        </row>
        <row r="515">
          <cell r="A515" t="str">
            <v>F92100E</v>
          </cell>
          <cell r="B515" t="str">
            <v>OFFICE SUPPLIES AND EXPENSES</v>
          </cell>
          <cell r="C515">
            <v>41231468.329999998</v>
          </cell>
          <cell r="D515">
            <v>3212243.85</v>
          </cell>
          <cell r="E515">
            <v>3782252.42</v>
          </cell>
          <cell r="F515">
            <v>5354095.47</v>
          </cell>
          <cell r="G515">
            <v>5170306.3</v>
          </cell>
          <cell r="H515">
            <v>5167270.25</v>
          </cell>
          <cell r="I515">
            <v>6317278.1900000004</v>
          </cell>
          <cell r="J515">
            <v>5635084.5999999996</v>
          </cell>
          <cell r="K515">
            <v>3833513.17</v>
          </cell>
          <cell r="L515">
            <v>4956096.96</v>
          </cell>
          <cell r="M515">
            <v>5456176.1299999999</v>
          </cell>
          <cell r="N515">
            <v>4594454.9400000004</v>
          </cell>
          <cell r="O515">
            <v>2510695.6</v>
          </cell>
          <cell r="P515">
            <v>55989467.880000003</v>
          </cell>
          <cell r="R515" t="str">
            <v>F92100E</v>
          </cell>
          <cell r="S515">
            <v>55989467.879999995</v>
          </cell>
          <cell r="T515">
            <v>97220936.210000008</v>
          </cell>
        </row>
        <row r="516">
          <cell r="A516" t="str">
            <v>F92100G</v>
          </cell>
          <cell r="B516" t="str">
            <v>OFFICE SUPPLIES AND EXPENSES</v>
          </cell>
          <cell r="C516">
            <v>14502012.380000001</v>
          </cell>
          <cell r="D516">
            <v>1034862.53</v>
          </cell>
          <cell r="E516">
            <v>1215119.22</v>
          </cell>
          <cell r="F516">
            <v>1719863.25</v>
          </cell>
          <cell r="G516">
            <v>1661150</v>
          </cell>
          <cell r="H516">
            <v>1674678.45</v>
          </cell>
          <cell r="I516">
            <v>2035769.75</v>
          </cell>
          <cell r="J516">
            <v>1815402.63</v>
          </cell>
          <cell r="K516">
            <v>1236272.99</v>
          </cell>
          <cell r="L516">
            <v>1597040.75</v>
          </cell>
          <cell r="M516">
            <v>1754564.68</v>
          </cell>
          <cell r="N516">
            <v>1444929.44</v>
          </cell>
          <cell r="O516">
            <v>721874.94</v>
          </cell>
          <cell r="P516">
            <v>17911528.629999999</v>
          </cell>
          <cell r="R516" t="str">
            <v>F92100G</v>
          </cell>
          <cell r="S516">
            <v>17911528.630000003</v>
          </cell>
          <cell r="T516">
            <v>32413541.009999998</v>
          </cell>
        </row>
        <row r="517">
          <cell r="A517" t="str">
            <v>F92101C</v>
          </cell>
          <cell r="B517" t="str">
            <v>OFFICE SUPPLIES AND EXPENSES - FLOW ADJ</v>
          </cell>
          <cell r="F517">
            <v>-468251.4</v>
          </cell>
          <cell r="G517">
            <v>-667.39</v>
          </cell>
          <cell r="H517">
            <v>0.6</v>
          </cell>
          <cell r="I517">
            <v>-0.04</v>
          </cell>
          <cell r="J517">
            <v>-6</v>
          </cell>
          <cell r="K517">
            <v>20319.98</v>
          </cell>
          <cell r="L517">
            <v>-20.329999999999998</v>
          </cell>
          <cell r="M517">
            <v>-2247.7800000000002</v>
          </cell>
          <cell r="N517">
            <v>9958.2800000000007</v>
          </cell>
          <cell r="O517">
            <v>-7633.43</v>
          </cell>
          <cell r="P517">
            <v>-448547.51000000007</v>
          </cell>
          <cell r="R517" t="str">
            <v>F92101C</v>
          </cell>
          <cell r="S517">
            <v>-448547.51</v>
          </cell>
          <cell r="T517">
            <v>-448547.51000000007</v>
          </cell>
        </row>
        <row r="518">
          <cell r="A518" t="str">
            <v>F92120E</v>
          </cell>
          <cell r="B518" t="str">
            <v>OFFICE SUPPLIES AND EXPENSES</v>
          </cell>
          <cell r="C518">
            <v>0</v>
          </cell>
          <cell r="F518">
            <v>26315.9</v>
          </cell>
          <cell r="G518">
            <v>55.77</v>
          </cell>
          <cell r="H518">
            <v>0</v>
          </cell>
          <cell r="I518">
            <v>2344.61</v>
          </cell>
          <cell r="J518">
            <v>46.21</v>
          </cell>
          <cell r="K518">
            <v>476.69</v>
          </cell>
          <cell r="L518">
            <v>-64419.42</v>
          </cell>
          <cell r="M518">
            <v>307.02999999999997</v>
          </cell>
          <cell r="N518">
            <v>0</v>
          </cell>
          <cell r="O518">
            <v>207.22</v>
          </cell>
          <cell r="P518">
            <v>-34665.99</v>
          </cell>
          <cell r="R518" t="str">
            <v>F92120E</v>
          </cell>
          <cell r="S518">
            <v>-34665.99</v>
          </cell>
          <cell r="T518">
            <v>-34665.99</v>
          </cell>
        </row>
        <row r="519">
          <cell r="A519" t="str">
            <v>F92120G</v>
          </cell>
          <cell r="B519" t="str">
            <v>OFFICE SUPPLIES AND</v>
          </cell>
          <cell r="C519">
            <v>0</v>
          </cell>
          <cell r="F519">
            <v>8484.4699999999993</v>
          </cell>
          <cell r="G519">
            <v>17.98</v>
          </cell>
          <cell r="H519">
            <v>0</v>
          </cell>
          <cell r="I519">
            <v>765.5</v>
          </cell>
          <cell r="J519">
            <v>14.89</v>
          </cell>
          <cell r="K519">
            <v>153.68</v>
          </cell>
          <cell r="L519">
            <v>-20764.68</v>
          </cell>
          <cell r="M519">
            <v>98.98</v>
          </cell>
          <cell r="N519">
            <v>0</v>
          </cell>
          <cell r="O519">
            <v>66.81</v>
          </cell>
          <cell r="P519">
            <v>-11162.370000000003</v>
          </cell>
          <cell r="R519" t="str">
            <v>F92120G</v>
          </cell>
          <cell r="S519">
            <v>-11162.37</v>
          </cell>
          <cell r="T519">
            <v>-11162.370000000003</v>
          </cell>
        </row>
        <row r="520">
          <cell r="A520" t="str">
            <v>F92140E</v>
          </cell>
          <cell r="B520" t="str">
            <v>OFFICE SUPPLIES AND EXPENSES</v>
          </cell>
          <cell r="C520">
            <v>0</v>
          </cell>
          <cell r="F520">
            <v>-325835.18</v>
          </cell>
          <cell r="G520">
            <v>-795257.27</v>
          </cell>
          <cell r="H520">
            <v>921013.07</v>
          </cell>
          <cell r="I520">
            <v>360597.76000000001</v>
          </cell>
          <cell r="J520">
            <v>24517</v>
          </cell>
          <cell r="K520">
            <v>-314064.49</v>
          </cell>
          <cell r="L520">
            <v>-864919.2</v>
          </cell>
          <cell r="M520">
            <v>-741219.94</v>
          </cell>
          <cell r="N520">
            <v>-412551.19</v>
          </cell>
          <cell r="O520">
            <v>352765.21</v>
          </cell>
          <cell r="P520">
            <v>-1794954.23</v>
          </cell>
          <cell r="R520" t="str">
            <v>F92140E</v>
          </cell>
          <cell r="S520">
            <v>-1794954.23</v>
          </cell>
          <cell r="T520">
            <v>-1794954.23</v>
          </cell>
        </row>
        <row r="521">
          <cell r="A521" t="str">
            <v>F92140G</v>
          </cell>
          <cell r="B521" t="str">
            <v>OFFICE SUPPLIES AND</v>
          </cell>
          <cell r="C521">
            <v>0</v>
          </cell>
          <cell r="F521">
            <v>182211.93</v>
          </cell>
          <cell r="G521">
            <v>592980.81000000006</v>
          </cell>
          <cell r="H521">
            <v>569320.66</v>
          </cell>
          <cell r="I521">
            <v>217447.99</v>
          </cell>
          <cell r="J521">
            <v>259637.35</v>
          </cell>
          <cell r="K521">
            <v>184567.87</v>
          </cell>
          <cell r="L521">
            <v>-1157787.93</v>
          </cell>
          <cell r="M521">
            <v>-2022412.11</v>
          </cell>
          <cell r="N521">
            <v>-283214.5</v>
          </cell>
          <cell r="O521">
            <v>123591.1</v>
          </cell>
          <cell r="P521">
            <v>-1333656.83</v>
          </cell>
          <cell r="R521" t="str">
            <v>F92140G</v>
          </cell>
          <cell r="S521">
            <v>-1333656.83</v>
          </cell>
          <cell r="T521">
            <v>-1333656.83</v>
          </cell>
        </row>
        <row r="522">
          <cell r="A522" t="str">
            <v>F92190E</v>
          </cell>
          <cell r="B522" t="str">
            <v>OFFICE SUPPLIES AND EXPENSES-OFFSET ADJS</v>
          </cell>
          <cell r="F522">
            <v>-1310445.55</v>
          </cell>
          <cell r="G522">
            <v>0</v>
          </cell>
          <cell r="H522">
            <v>0</v>
          </cell>
          <cell r="I522">
            <v>-589390</v>
          </cell>
          <cell r="L522">
            <v>0</v>
          </cell>
          <cell r="M522">
            <v>50816.18</v>
          </cell>
          <cell r="P522">
            <v>-1849019.37</v>
          </cell>
          <cell r="R522" t="str">
            <v>F92190E</v>
          </cell>
          <cell r="S522">
            <v>-1849019.37</v>
          </cell>
          <cell r="T522">
            <v>-1849019.37</v>
          </cell>
        </row>
        <row r="523">
          <cell r="A523" t="str">
            <v>F92190G</v>
          </cell>
          <cell r="B523" t="str">
            <v>OFFICE SUPPLIES AND EXPENSES-OFFSET ADJS</v>
          </cell>
          <cell r="F523">
            <v>-422482.45</v>
          </cell>
          <cell r="G523">
            <v>0</v>
          </cell>
          <cell r="H523">
            <v>0</v>
          </cell>
          <cell r="I523">
            <v>-190010</v>
          </cell>
          <cell r="L523">
            <v>0</v>
          </cell>
          <cell r="M523">
            <v>16359.41</v>
          </cell>
          <cell r="P523">
            <v>-596133.03999999992</v>
          </cell>
          <cell r="R523" t="str">
            <v>F92190G</v>
          </cell>
          <cell r="S523">
            <v>-596133.04</v>
          </cell>
          <cell r="T523">
            <v>-596133.03999999992</v>
          </cell>
        </row>
        <row r="524">
          <cell r="A524" t="str">
            <v>F92200C</v>
          </cell>
          <cell r="B524" t="str">
            <v>ADMINISTRATIVE EXPENSES TRANSFERRED-CREDIT</v>
          </cell>
          <cell r="C524">
            <v>0</v>
          </cell>
          <cell r="F524">
            <v>-620527.24</v>
          </cell>
          <cell r="G524">
            <v>620526.07999999996</v>
          </cell>
          <cell r="P524">
            <v>-1.1600000000325963</v>
          </cell>
          <cell r="R524" t="str">
            <v>F92200C</v>
          </cell>
          <cell r="S524">
            <v>-1.1599999999999999</v>
          </cell>
          <cell r="T524">
            <v>-1.1600000000325963</v>
          </cell>
        </row>
        <row r="525">
          <cell r="A525" t="str">
            <v>F92200E</v>
          </cell>
          <cell r="B525" t="str">
            <v>ADMINISTRATIVE EXPENSES TRANSFERRED-CREDIT</v>
          </cell>
          <cell r="C525">
            <v>-13090367.91</v>
          </cell>
          <cell r="D525">
            <v>-1983158.8</v>
          </cell>
          <cell r="E525">
            <v>-709348.12</v>
          </cell>
          <cell r="F525">
            <v>-2853.84</v>
          </cell>
          <cell r="G525">
            <v>-469247.73</v>
          </cell>
          <cell r="H525">
            <v>-563281.15</v>
          </cell>
          <cell r="I525">
            <v>0</v>
          </cell>
          <cell r="L525">
            <v>0</v>
          </cell>
          <cell r="M525">
            <v>3488.29</v>
          </cell>
          <cell r="P525">
            <v>-3724401.3499999996</v>
          </cell>
          <cell r="R525" t="str">
            <v>F92200E</v>
          </cell>
          <cell r="S525">
            <v>-3724401.35</v>
          </cell>
          <cell r="T525">
            <v>-16814769.259999998</v>
          </cell>
        </row>
        <row r="526">
          <cell r="A526" t="str">
            <v>F92200G</v>
          </cell>
          <cell r="B526" t="str">
            <v>ADMINISTRATIVE EXPENSES TRANSFERRED-CREDIT</v>
          </cell>
          <cell r="C526">
            <v>-4919904.0599999996</v>
          </cell>
          <cell r="D526">
            <v>-662372.17000000004</v>
          </cell>
          <cell r="E526">
            <v>-226550.06</v>
          </cell>
          <cell r="F526">
            <v>0</v>
          </cell>
          <cell r="G526">
            <v>-151279.26999999999</v>
          </cell>
          <cell r="H526">
            <v>-181590.37</v>
          </cell>
          <cell r="I526">
            <v>0</v>
          </cell>
          <cell r="L526">
            <v>0</v>
          </cell>
          <cell r="M526">
            <v>1124.54</v>
          </cell>
          <cell r="P526">
            <v>-1220667.33</v>
          </cell>
          <cell r="R526" t="str">
            <v>F92200G</v>
          </cell>
          <cell r="S526">
            <v>-1220667.33</v>
          </cell>
          <cell r="T526">
            <v>-6140571.3899999997</v>
          </cell>
        </row>
        <row r="527">
          <cell r="A527" t="str">
            <v>F92300C</v>
          </cell>
          <cell r="B527" t="str">
            <v>OUTSIDE SERVICES EMPLOYED</v>
          </cell>
          <cell r="C527">
            <v>0</v>
          </cell>
          <cell r="P527">
            <v>0</v>
          </cell>
          <cell r="T527">
            <v>0</v>
          </cell>
        </row>
        <row r="528">
          <cell r="A528" t="str">
            <v>F92300E</v>
          </cell>
          <cell r="B528" t="str">
            <v>OUTSIDE SERVICES EMPLOYED</v>
          </cell>
          <cell r="C528">
            <v>19519350.920000002</v>
          </cell>
          <cell r="D528">
            <v>-86212.5</v>
          </cell>
          <cell r="E528">
            <v>114173.67</v>
          </cell>
          <cell r="F528">
            <v>42450.95</v>
          </cell>
          <cell r="G528">
            <v>281662.21999999997</v>
          </cell>
          <cell r="H528">
            <v>80664.14</v>
          </cell>
          <cell r="I528">
            <v>177962.81</v>
          </cell>
          <cell r="J528">
            <v>401856.33</v>
          </cell>
          <cell r="K528">
            <v>176884.89</v>
          </cell>
          <cell r="L528">
            <v>62534.76</v>
          </cell>
          <cell r="M528">
            <v>75534.62</v>
          </cell>
          <cell r="N528">
            <v>39327.07</v>
          </cell>
          <cell r="O528">
            <v>120343.73</v>
          </cell>
          <cell r="P528">
            <v>1487182.6900000002</v>
          </cell>
          <cell r="R528" t="str">
            <v>F92300E</v>
          </cell>
          <cell r="S528">
            <v>1487182.69</v>
          </cell>
          <cell r="T528">
            <v>21006533.610000003</v>
          </cell>
        </row>
        <row r="529">
          <cell r="A529" t="str">
            <v>F92300G</v>
          </cell>
          <cell r="B529" t="str">
            <v>OUTSIDE SERVICES EMPLOYED</v>
          </cell>
          <cell r="C529">
            <v>6794315.3099999996</v>
          </cell>
          <cell r="D529">
            <v>-27498.53</v>
          </cell>
          <cell r="E529">
            <v>42160.94</v>
          </cell>
          <cell r="F529">
            <v>35271.78</v>
          </cell>
          <cell r="G529">
            <v>93312.71</v>
          </cell>
          <cell r="H529">
            <v>101275.32</v>
          </cell>
          <cell r="I529">
            <v>163982.92000000001</v>
          </cell>
          <cell r="J529">
            <v>168771.49</v>
          </cell>
          <cell r="K529">
            <v>-149.85</v>
          </cell>
          <cell r="L529">
            <v>23271.32</v>
          </cell>
          <cell r="M529">
            <v>27028.06</v>
          </cell>
          <cell r="N529">
            <v>20899.509999999998</v>
          </cell>
          <cell r="O529">
            <v>11284.72</v>
          </cell>
          <cell r="P529">
            <v>659610.39</v>
          </cell>
          <cell r="R529" t="str">
            <v>F92300G</v>
          </cell>
          <cell r="S529">
            <v>659610.39</v>
          </cell>
          <cell r="T529">
            <v>7453925.6999999993</v>
          </cell>
        </row>
        <row r="530">
          <cell r="A530" t="str">
            <v>F92400C</v>
          </cell>
          <cell r="B530" t="str">
            <v>PROPERTY INSURANCE</v>
          </cell>
          <cell r="C530">
            <v>0</v>
          </cell>
          <cell r="F530">
            <v>-402660.13</v>
          </cell>
          <cell r="G530">
            <v>401958.27</v>
          </cell>
          <cell r="H530">
            <v>709.31</v>
          </cell>
          <cell r="I530">
            <v>0</v>
          </cell>
          <cell r="P530">
            <v>7.4500000000139153</v>
          </cell>
          <cell r="R530" t="str">
            <v>F92400C</v>
          </cell>
          <cell r="S530">
            <v>7.45</v>
          </cell>
          <cell r="T530">
            <v>7.4500000000139153</v>
          </cell>
        </row>
        <row r="531">
          <cell r="A531" t="str">
            <v>F92400E</v>
          </cell>
          <cell r="B531" t="str">
            <v>PROPERTY INSURANCE</v>
          </cell>
          <cell r="C531">
            <v>-234569.81</v>
          </cell>
          <cell r="D531">
            <v>145948.31</v>
          </cell>
          <cell r="E531">
            <v>116213.53</v>
          </cell>
          <cell r="F531">
            <v>116213.17</v>
          </cell>
          <cell r="G531">
            <v>-2574374.36</v>
          </cell>
          <cell r="H531">
            <v>87420.479999999996</v>
          </cell>
          <cell r="I531">
            <v>324467.02</v>
          </cell>
          <cell r="J531">
            <v>262825.32</v>
          </cell>
          <cell r="K531">
            <v>153608.84</v>
          </cell>
          <cell r="L531">
            <v>87867.11</v>
          </cell>
          <cell r="M531">
            <v>113042.52</v>
          </cell>
          <cell r="N531">
            <v>77041.070000000007</v>
          </cell>
          <cell r="O531">
            <v>117153.1</v>
          </cell>
          <cell r="P531">
            <v>-972573.88999999978</v>
          </cell>
          <cell r="R531" t="str">
            <v>F92400E</v>
          </cell>
          <cell r="S531">
            <v>-972573.89</v>
          </cell>
          <cell r="T531">
            <v>-1207143.6999999997</v>
          </cell>
        </row>
        <row r="532">
          <cell r="A532" t="str">
            <v>F92400G</v>
          </cell>
          <cell r="B532" t="str">
            <v>PROPERTY INSURANCE</v>
          </cell>
          <cell r="C532">
            <v>125433.48</v>
          </cell>
          <cell r="D532">
            <v>8628.5300000000007</v>
          </cell>
          <cell r="E532">
            <v>6167.47</v>
          </cell>
          <cell r="F532">
            <v>6167.83</v>
          </cell>
          <cell r="G532">
            <v>8628.7099999999991</v>
          </cell>
          <cell r="H532">
            <v>6167.83</v>
          </cell>
          <cell r="I532">
            <v>12558.95</v>
          </cell>
          <cell r="J532">
            <v>61471.73</v>
          </cell>
          <cell r="K532">
            <v>31329.65</v>
          </cell>
          <cell r="L532">
            <v>5064.9399999999996</v>
          </cell>
          <cell r="M532">
            <v>13181.54</v>
          </cell>
          <cell r="N532">
            <v>-967.6</v>
          </cell>
          <cell r="O532">
            <v>2321.3200000000002</v>
          </cell>
          <cell r="P532">
            <v>160720.90000000002</v>
          </cell>
          <cell r="R532" t="str">
            <v>F92400G</v>
          </cell>
          <cell r="S532">
            <v>160720.9</v>
          </cell>
          <cell r="T532">
            <v>286154.38</v>
          </cell>
        </row>
        <row r="533">
          <cell r="A533" t="str">
            <v>F92500C</v>
          </cell>
          <cell r="B533" t="str">
            <v>INJURIES AND DAMAGES</v>
          </cell>
          <cell r="C533">
            <v>0</v>
          </cell>
          <cell r="F533">
            <v>0</v>
          </cell>
          <cell r="G533">
            <v>-34304.300000000003</v>
          </cell>
          <cell r="H533">
            <v>34312.74</v>
          </cell>
          <cell r="I533">
            <v>0</v>
          </cell>
          <cell r="N533">
            <v>0</v>
          </cell>
          <cell r="O533">
            <v>-549858.67000000004</v>
          </cell>
          <cell r="P533">
            <v>-549850.2300000001</v>
          </cell>
          <cell r="R533" t="str">
            <v>F92500C</v>
          </cell>
          <cell r="S533">
            <v>-549850.23</v>
          </cell>
          <cell r="T533">
            <v>-549850.2300000001</v>
          </cell>
        </row>
        <row r="534">
          <cell r="A534" t="str">
            <v>F92500E</v>
          </cell>
          <cell r="B534" t="str">
            <v>INJURIES AND DAMAGES</v>
          </cell>
          <cell r="C534">
            <v>4794814.16</v>
          </cell>
          <cell r="D534">
            <v>503357.47</v>
          </cell>
          <cell r="E534">
            <v>275641.24</v>
          </cell>
          <cell r="F534">
            <v>355509.33</v>
          </cell>
          <cell r="G534">
            <v>337584.25</v>
          </cell>
          <cell r="H534">
            <v>252262.47</v>
          </cell>
          <cell r="I534">
            <v>217081.94</v>
          </cell>
          <cell r="J534">
            <v>64574</v>
          </cell>
          <cell r="K534">
            <v>230034.65</v>
          </cell>
          <cell r="L534">
            <v>93290.43</v>
          </cell>
          <cell r="M534">
            <v>210512.99</v>
          </cell>
          <cell r="N534">
            <v>214218.33</v>
          </cell>
          <cell r="O534">
            <v>356464.93</v>
          </cell>
          <cell r="P534">
            <v>3110532.0300000007</v>
          </cell>
          <cell r="R534" t="str">
            <v>F92500E</v>
          </cell>
          <cell r="S534">
            <v>3110532.03</v>
          </cell>
          <cell r="T534">
            <v>7905346.1900000013</v>
          </cell>
        </row>
        <row r="535">
          <cell r="A535" t="str">
            <v>F92500G</v>
          </cell>
          <cell r="B535" t="str">
            <v>INJURIES AND DAMAGES</v>
          </cell>
          <cell r="C535">
            <v>2087041</v>
          </cell>
          <cell r="D535">
            <v>234646.71</v>
          </cell>
          <cell r="E535">
            <v>115886.25</v>
          </cell>
          <cell r="F535">
            <v>143882.15</v>
          </cell>
          <cell r="G535">
            <v>140732.24</v>
          </cell>
          <cell r="H535">
            <v>107033.38</v>
          </cell>
          <cell r="I535">
            <v>89371.62</v>
          </cell>
          <cell r="J535">
            <v>23944.46</v>
          </cell>
          <cell r="K535">
            <v>91992.79</v>
          </cell>
          <cell r="L535">
            <v>46305.2</v>
          </cell>
          <cell r="M535">
            <v>86453.53</v>
          </cell>
          <cell r="N535">
            <v>87381.41</v>
          </cell>
          <cell r="O535">
            <v>172533.6</v>
          </cell>
          <cell r="P535">
            <v>1340163.3399999999</v>
          </cell>
          <cell r="R535" t="str">
            <v>F92500G</v>
          </cell>
          <cell r="S535">
            <v>1340163.3400000001</v>
          </cell>
          <cell r="T535">
            <v>3427204.34</v>
          </cell>
        </row>
        <row r="536">
          <cell r="A536" t="str">
            <v>F92510C</v>
          </cell>
          <cell r="B536" t="str">
            <v>INJURIES AND DAMAGES - PLPD</v>
          </cell>
          <cell r="F536">
            <v>72708.67</v>
          </cell>
          <cell r="G536">
            <v>67249.789999999994</v>
          </cell>
          <cell r="H536">
            <v>59096.77</v>
          </cell>
          <cell r="I536">
            <v>84456.21</v>
          </cell>
          <cell r="J536">
            <v>56167.7</v>
          </cell>
          <cell r="K536">
            <v>74596.929999999993</v>
          </cell>
          <cell r="L536">
            <v>91191.95</v>
          </cell>
          <cell r="M536">
            <v>52427.03</v>
          </cell>
          <cell r="N536">
            <v>72734.100000000006</v>
          </cell>
          <cell r="O536">
            <v>81019.37</v>
          </cell>
          <cell r="P536">
            <v>711648.52</v>
          </cell>
          <cell r="R536" t="str">
            <v>F92510C</v>
          </cell>
          <cell r="S536">
            <v>711648.52</v>
          </cell>
          <cell r="T536">
            <v>711648.52</v>
          </cell>
        </row>
        <row r="537">
          <cell r="A537" t="str">
            <v>F92510E</v>
          </cell>
          <cell r="B537" t="str">
            <v>INJURIES AND DAMAGES</v>
          </cell>
          <cell r="C537">
            <v>0</v>
          </cell>
          <cell r="F537">
            <v>137641.81</v>
          </cell>
          <cell r="G537">
            <v>119476.85</v>
          </cell>
          <cell r="H537">
            <v>113739.13</v>
          </cell>
          <cell r="I537">
            <v>114063.93</v>
          </cell>
          <cell r="J537">
            <v>110186.77</v>
          </cell>
          <cell r="K537">
            <v>119487.15</v>
          </cell>
          <cell r="L537">
            <v>135888.57999999999</v>
          </cell>
          <cell r="M537">
            <v>151003.28</v>
          </cell>
          <cell r="N537">
            <v>158440.85</v>
          </cell>
          <cell r="O537">
            <v>133814.43</v>
          </cell>
          <cell r="P537">
            <v>1293742.78</v>
          </cell>
          <cell r="R537" t="str">
            <v>F92510E</v>
          </cell>
          <cell r="S537">
            <v>1293742.78</v>
          </cell>
          <cell r="T537">
            <v>1293742.78</v>
          </cell>
        </row>
        <row r="538">
          <cell r="A538" t="str">
            <v>F92510G</v>
          </cell>
          <cell r="B538" t="str">
            <v>INJURIES AND DAMAGES</v>
          </cell>
          <cell r="C538">
            <v>0</v>
          </cell>
          <cell r="F538">
            <v>30991.78</v>
          </cell>
          <cell r="G538">
            <v>39056.410000000003</v>
          </cell>
          <cell r="H538">
            <v>36592.089999999997</v>
          </cell>
          <cell r="I538">
            <v>36692.82</v>
          </cell>
          <cell r="J538">
            <v>41708.57</v>
          </cell>
          <cell r="K538">
            <v>45610.73</v>
          </cell>
          <cell r="L538">
            <v>52697.5</v>
          </cell>
          <cell r="M538">
            <v>59199.38</v>
          </cell>
          <cell r="N538">
            <v>42142.36</v>
          </cell>
          <cell r="O538">
            <v>47758.42</v>
          </cell>
          <cell r="P538">
            <v>432450.06</v>
          </cell>
          <cell r="R538" t="str">
            <v>F92510G</v>
          </cell>
          <cell r="S538">
            <v>432450.06</v>
          </cell>
          <cell r="T538">
            <v>432450.06</v>
          </cell>
        </row>
        <row r="539">
          <cell r="A539" t="str">
            <v>F92520E</v>
          </cell>
          <cell r="B539" t="str">
            <v>INJURIES AND DAMAGES</v>
          </cell>
          <cell r="C539">
            <v>0</v>
          </cell>
          <cell r="F539">
            <v>16992.95</v>
          </cell>
          <cell r="G539">
            <v>17957.009999999998</v>
          </cell>
          <cell r="H539">
            <v>15624.57</v>
          </cell>
          <cell r="I539">
            <v>17461.88</v>
          </cell>
          <cell r="J539">
            <v>18457.78</v>
          </cell>
          <cell r="K539">
            <v>18562.490000000002</v>
          </cell>
          <cell r="L539">
            <v>13967.21</v>
          </cell>
          <cell r="M539">
            <v>30323.21</v>
          </cell>
          <cell r="N539">
            <v>144523.51</v>
          </cell>
          <cell r="O539">
            <v>-95396.49</v>
          </cell>
          <cell r="P539">
            <v>198474.12</v>
          </cell>
          <cell r="R539" t="str">
            <v>F92520E</v>
          </cell>
          <cell r="S539">
            <v>198474.12</v>
          </cell>
          <cell r="T539">
            <v>198474.12</v>
          </cell>
        </row>
        <row r="540">
          <cell r="A540" t="str">
            <v>F92520G</v>
          </cell>
          <cell r="B540" t="str">
            <v>INJURIES AND DAMAGES</v>
          </cell>
          <cell r="C540">
            <v>0</v>
          </cell>
          <cell r="F540">
            <v>0</v>
          </cell>
          <cell r="G540">
            <v>19.5</v>
          </cell>
          <cell r="H540">
            <v>0</v>
          </cell>
          <cell r="I540">
            <v>16.36</v>
          </cell>
          <cell r="J540">
            <v>46.09</v>
          </cell>
          <cell r="K540">
            <v>24.94</v>
          </cell>
          <cell r="L540">
            <v>18.760000000000002</v>
          </cell>
          <cell r="M540">
            <v>28.34</v>
          </cell>
          <cell r="N540">
            <v>313.41000000000003</v>
          </cell>
          <cell r="O540">
            <v>64.48</v>
          </cell>
          <cell r="P540">
            <v>531.88</v>
          </cell>
          <cell r="R540" t="str">
            <v>F92520G</v>
          </cell>
          <cell r="S540">
            <v>531.88</v>
          </cell>
          <cell r="T540">
            <v>531.88</v>
          </cell>
        </row>
        <row r="541">
          <cell r="A541" t="str">
            <v>F92600C</v>
          </cell>
          <cell r="B541" t="str">
            <v>EMPLOYEE PENSIONS AND BENEFITS</v>
          </cell>
          <cell r="C541">
            <v>0</v>
          </cell>
          <cell r="F541">
            <v>2974564.9</v>
          </cell>
          <cell r="G541">
            <v>-3270708.05</v>
          </cell>
          <cell r="H541">
            <v>1460851.46</v>
          </cell>
          <cell r="I541">
            <v>-1265973.46</v>
          </cell>
          <cell r="J541">
            <v>4644676.66</v>
          </cell>
          <cell r="K541">
            <v>-762943.43</v>
          </cell>
          <cell r="L541">
            <v>450281.97</v>
          </cell>
          <cell r="M541">
            <v>-232.5</v>
          </cell>
          <cell r="N541">
            <v>393227.23</v>
          </cell>
          <cell r="O541">
            <v>3259442.21</v>
          </cell>
          <cell r="P541">
            <v>7883186.9899999993</v>
          </cell>
          <cell r="R541" t="str">
            <v>F92600C</v>
          </cell>
          <cell r="S541">
            <v>7883186.9900000002</v>
          </cell>
          <cell r="T541">
            <v>7883186.9899999993</v>
          </cell>
        </row>
        <row r="542">
          <cell r="A542" t="str">
            <v>F92600E</v>
          </cell>
          <cell r="B542" t="str">
            <v>EMPLOYEE PENSIONS AND BENEFITS</v>
          </cell>
          <cell r="C542">
            <v>21417769.120000001</v>
          </cell>
          <cell r="D542">
            <v>410868.5</v>
          </cell>
          <cell r="E542">
            <v>714832.62</v>
          </cell>
          <cell r="F542">
            <v>-506457.72</v>
          </cell>
          <cell r="G542">
            <v>-159965.51</v>
          </cell>
          <cell r="H542">
            <v>-152816.76999999999</v>
          </cell>
          <cell r="I542">
            <v>799986.78</v>
          </cell>
          <cell r="J542">
            <v>-417551.59</v>
          </cell>
          <cell r="K542">
            <v>-662652.75</v>
          </cell>
          <cell r="L542">
            <v>88659.62</v>
          </cell>
          <cell r="M542">
            <v>406490.31</v>
          </cell>
          <cell r="N542">
            <v>615954.59</v>
          </cell>
          <cell r="O542">
            <v>472481.1</v>
          </cell>
          <cell r="P542">
            <v>1609829.1800000002</v>
          </cell>
          <cell r="R542" t="str">
            <v>F92600E</v>
          </cell>
          <cell r="S542">
            <v>1609829.18</v>
          </cell>
          <cell r="T542">
            <v>23027598.300000001</v>
          </cell>
        </row>
        <row r="543">
          <cell r="A543" t="str">
            <v>F92600G</v>
          </cell>
          <cell r="B543" t="str">
            <v>EMPLOYEE PENSIONS AND BENEFITS</v>
          </cell>
          <cell r="C543">
            <v>8639691.4399999995</v>
          </cell>
          <cell r="D543">
            <v>143505.17000000001</v>
          </cell>
          <cell r="E543">
            <v>285969.07</v>
          </cell>
          <cell r="F543">
            <v>-203209.51</v>
          </cell>
          <cell r="G543">
            <v>-64580.35</v>
          </cell>
          <cell r="H543">
            <v>-60658.02</v>
          </cell>
          <cell r="I543">
            <v>319862.48</v>
          </cell>
          <cell r="J543">
            <v>-168973.18</v>
          </cell>
          <cell r="K543">
            <v>-265898.84999999998</v>
          </cell>
          <cell r="L543">
            <v>34631.589999999997</v>
          </cell>
          <cell r="M543">
            <v>162995.01</v>
          </cell>
          <cell r="N543">
            <v>246118.65</v>
          </cell>
          <cell r="O543">
            <v>188745.39</v>
          </cell>
          <cell r="P543">
            <v>618507.44999999995</v>
          </cell>
          <cell r="R543" t="str">
            <v>F92600G</v>
          </cell>
          <cell r="S543">
            <v>618507.44999999995</v>
          </cell>
          <cell r="T543">
            <v>9258198.8899999987</v>
          </cell>
        </row>
        <row r="544">
          <cell r="A544" t="str">
            <v>F92700C</v>
          </cell>
          <cell r="B544" t="str">
            <v>FRANCHISE REQUIREMENTS</v>
          </cell>
          <cell r="N544">
            <v>0</v>
          </cell>
          <cell r="O544">
            <v>43.64</v>
          </cell>
          <cell r="P544">
            <v>43.64</v>
          </cell>
          <cell r="R544" t="str">
            <v>F92700C</v>
          </cell>
          <cell r="S544">
            <v>43.64</v>
          </cell>
          <cell r="T544">
            <v>43.64</v>
          </cell>
        </row>
        <row r="545">
          <cell r="A545" t="str">
            <v>F92700E</v>
          </cell>
          <cell r="B545" t="str">
            <v>FRANCHISE REQUIREMENTS</v>
          </cell>
          <cell r="C545">
            <v>32097061.809999999</v>
          </cell>
          <cell r="D545">
            <v>2370449.29</v>
          </cell>
          <cell r="E545">
            <v>2310454.46</v>
          </cell>
          <cell r="F545">
            <v>1458510.44</v>
          </cell>
          <cell r="G545">
            <v>2194046</v>
          </cell>
          <cell r="H545">
            <v>2208038.19</v>
          </cell>
          <cell r="I545">
            <v>2539141.96</v>
          </cell>
          <cell r="J545">
            <v>2892786</v>
          </cell>
          <cell r="K545">
            <v>2736389</v>
          </cell>
          <cell r="L545">
            <v>2905010.19</v>
          </cell>
          <cell r="M545">
            <v>3136764.34</v>
          </cell>
          <cell r="N545">
            <v>2632151.2799999998</v>
          </cell>
          <cell r="O545">
            <v>2352180</v>
          </cell>
          <cell r="P545">
            <v>29735921.150000002</v>
          </cell>
          <cell r="R545" t="str">
            <v>F92700E</v>
          </cell>
          <cell r="S545">
            <v>29735921.149999999</v>
          </cell>
          <cell r="T545">
            <v>61832982.960000001</v>
          </cell>
        </row>
        <row r="546">
          <cell r="A546" t="str">
            <v>F92700G</v>
          </cell>
          <cell r="B546" t="str">
            <v>FRANCHISE REQUIREMENTS</v>
          </cell>
          <cell r="C546">
            <v>7926269.1600000001</v>
          </cell>
          <cell r="D546">
            <v>1101937.71</v>
          </cell>
          <cell r="E546">
            <v>1068351.3799999999</v>
          </cell>
          <cell r="F546">
            <v>840542.86</v>
          </cell>
          <cell r="G546">
            <v>863708</v>
          </cell>
          <cell r="H546">
            <v>644232.09</v>
          </cell>
          <cell r="I546">
            <v>546885.02</v>
          </cell>
          <cell r="J546">
            <v>482532</v>
          </cell>
          <cell r="K546">
            <v>425957</v>
          </cell>
          <cell r="L546">
            <v>507006.09</v>
          </cell>
          <cell r="M546">
            <v>458477.21</v>
          </cell>
          <cell r="N546">
            <v>571012</v>
          </cell>
          <cell r="O546">
            <v>933872</v>
          </cell>
          <cell r="P546">
            <v>8444513.3599999994</v>
          </cell>
          <cell r="R546" t="str">
            <v>F92700G</v>
          </cell>
          <cell r="S546">
            <v>8444513.3599999994</v>
          </cell>
          <cell r="T546">
            <v>16370782.52</v>
          </cell>
        </row>
        <row r="547">
          <cell r="A547" t="str">
            <v>F92800E</v>
          </cell>
          <cell r="B547" t="str">
            <v>REGULATORY COMMISSION EXPENSES</v>
          </cell>
          <cell r="C547">
            <v>6887080.7999999998</v>
          </cell>
          <cell r="D547">
            <v>366549.94</v>
          </cell>
          <cell r="E547">
            <v>492912.79</v>
          </cell>
          <cell r="F547">
            <v>364602.72</v>
          </cell>
          <cell r="G547">
            <v>330198.02</v>
          </cell>
          <cell r="H547">
            <v>489844.96</v>
          </cell>
          <cell r="I547">
            <v>789987.58</v>
          </cell>
          <cell r="J547">
            <v>368357.82</v>
          </cell>
          <cell r="K547">
            <v>878102.97</v>
          </cell>
          <cell r="L547">
            <v>538998.47</v>
          </cell>
          <cell r="M547">
            <v>537708.68000000005</v>
          </cell>
          <cell r="N547">
            <v>704554.7</v>
          </cell>
          <cell r="O547">
            <v>511601.13</v>
          </cell>
          <cell r="P547">
            <v>6373419.7799999993</v>
          </cell>
          <cell r="R547" t="str">
            <v>F92800E</v>
          </cell>
          <cell r="S547">
            <v>6373419.7799999993</v>
          </cell>
          <cell r="T547">
            <v>13260500.579999998</v>
          </cell>
        </row>
        <row r="548">
          <cell r="A548" t="str">
            <v>F92800G</v>
          </cell>
          <cell r="B548" t="str">
            <v>REGULATORY COMMISSION EXPENSES</v>
          </cell>
          <cell r="C548">
            <v>2020219.71</v>
          </cell>
          <cell r="D548">
            <v>170141.55</v>
          </cell>
          <cell r="E548">
            <v>190506.62</v>
          </cell>
          <cell r="F548">
            <v>196856.83</v>
          </cell>
          <cell r="G548">
            <v>140957.04999999999</v>
          </cell>
          <cell r="H548">
            <v>177104.94</v>
          </cell>
          <cell r="I548">
            <v>288886.37</v>
          </cell>
          <cell r="J548">
            <v>158691.81</v>
          </cell>
          <cell r="K548">
            <v>194395.43</v>
          </cell>
          <cell r="L548">
            <v>14099.73</v>
          </cell>
          <cell r="M548">
            <v>161539.12</v>
          </cell>
          <cell r="N548">
            <v>256973.36</v>
          </cell>
          <cell r="O548">
            <v>234305.46</v>
          </cell>
          <cell r="P548">
            <v>2184458.2699999996</v>
          </cell>
          <cell r="R548" t="str">
            <v>F92800G</v>
          </cell>
          <cell r="S548">
            <v>2184458.27</v>
          </cell>
          <cell r="T548">
            <v>4204677.9799999995</v>
          </cell>
        </row>
        <row r="549">
          <cell r="A549" t="str">
            <v>F92850E</v>
          </cell>
          <cell r="B549" t="str">
            <v>REGULATORY COMMISSION EXPENSES</v>
          </cell>
          <cell r="C549">
            <v>0</v>
          </cell>
          <cell r="F549">
            <v>0</v>
          </cell>
          <cell r="G549">
            <v>18625</v>
          </cell>
          <cell r="L549">
            <v>0</v>
          </cell>
          <cell r="M549">
            <v>3992</v>
          </cell>
          <cell r="P549">
            <v>22617</v>
          </cell>
          <cell r="R549" t="str">
            <v>F92850E</v>
          </cell>
          <cell r="S549">
            <v>22617</v>
          </cell>
          <cell r="T549">
            <v>22617</v>
          </cell>
        </row>
        <row r="550">
          <cell r="A550" t="str">
            <v>F92850G</v>
          </cell>
          <cell r="B550" t="str">
            <v>REGULATORY COMMISSION EXPENSES</v>
          </cell>
          <cell r="C550">
            <v>0</v>
          </cell>
          <cell r="L550">
            <v>0</v>
          </cell>
          <cell r="M550">
            <v>1287</v>
          </cell>
          <cell r="P550">
            <v>1287</v>
          </cell>
          <cell r="R550" t="str">
            <v>F92850G</v>
          </cell>
          <cell r="S550">
            <v>1287</v>
          </cell>
          <cell r="T550">
            <v>1287</v>
          </cell>
        </row>
        <row r="551">
          <cell r="A551" t="str">
            <v>F92900E</v>
          </cell>
          <cell r="B551" t="str">
            <v>DUPLICATE CHARGES-CR.</v>
          </cell>
          <cell r="C551">
            <v>-831505.22</v>
          </cell>
          <cell r="D551">
            <v>-186679.24</v>
          </cell>
          <cell r="E551">
            <v>0</v>
          </cell>
          <cell r="J551">
            <v>0</v>
          </cell>
          <cell r="K551">
            <v>-377337.2</v>
          </cell>
          <cell r="L551">
            <v>-87469.45</v>
          </cell>
          <cell r="M551">
            <v>31537.13</v>
          </cell>
          <cell r="N551">
            <v>-49450.48</v>
          </cell>
          <cell r="O551">
            <v>-71730.179999999993</v>
          </cell>
          <cell r="P551">
            <v>-741129.41999999993</v>
          </cell>
          <cell r="R551" t="str">
            <v>F92900E</v>
          </cell>
          <cell r="S551">
            <v>-741129.42</v>
          </cell>
          <cell r="T551">
            <v>-1572634.64</v>
          </cell>
        </row>
        <row r="552">
          <cell r="A552" t="str">
            <v>F93010E</v>
          </cell>
          <cell r="B552" t="str">
            <v>GENERAL ADVERTISING EXPENSES</v>
          </cell>
          <cell r="C552">
            <v>3935312.95</v>
          </cell>
          <cell r="D552">
            <v>7.0000000000000007E-2</v>
          </cell>
          <cell r="E552">
            <v>551.78</v>
          </cell>
          <cell r="F552">
            <v>0</v>
          </cell>
          <cell r="G552">
            <v>786.25</v>
          </cell>
          <cell r="H552">
            <v>2595.77</v>
          </cell>
          <cell r="I552">
            <v>777.96</v>
          </cell>
          <cell r="J552">
            <v>789.15</v>
          </cell>
          <cell r="K552">
            <v>16.91</v>
          </cell>
          <cell r="L552">
            <v>966.26</v>
          </cell>
          <cell r="M552">
            <v>4610.3599999999997</v>
          </cell>
          <cell r="N552">
            <v>7.94</v>
          </cell>
          <cell r="O552">
            <v>217653.18</v>
          </cell>
          <cell r="P552">
            <v>228755.63</v>
          </cell>
          <cell r="R552" t="str">
            <v>F93010E</v>
          </cell>
          <cell r="S552">
            <v>228755.63</v>
          </cell>
          <cell r="T552">
            <v>4164068.58</v>
          </cell>
        </row>
        <row r="553">
          <cell r="A553" t="str">
            <v>F93010G</v>
          </cell>
          <cell r="B553" t="str">
            <v>GENERAL ADVERTISING EXPENSES</v>
          </cell>
          <cell r="C553">
            <v>19278.009999999998</v>
          </cell>
          <cell r="D553">
            <v>0</v>
          </cell>
          <cell r="E553">
            <v>177.92</v>
          </cell>
          <cell r="F553">
            <v>0</v>
          </cell>
          <cell r="G553">
            <v>253.48</v>
          </cell>
          <cell r="H553">
            <v>836.87</v>
          </cell>
          <cell r="I553">
            <v>250.79</v>
          </cell>
          <cell r="J553">
            <v>254.4</v>
          </cell>
          <cell r="K553">
            <v>5.45</v>
          </cell>
          <cell r="L553">
            <v>299.77</v>
          </cell>
          <cell r="M553">
            <v>2099.23</v>
          </cell>
          <cell r="N553">
            <v>2.56</v>
          </cell>
          <cell r="O553">
            <v>92269.38</v>
          </cell>
          <cell r="P553">
            <v>96449.85</v>
          </cell>
          <cell r="R553" t="str">
            <v>F93010G</v>
          </cell>
          <cell r="S553">
            <v>96449.85</v>
          </cell>
          <cell r="T553">
            <v>115727.86</v>
          </cell>
        </row>
        <row r="554">
          <cell r="A554" t="str">
            <v>F93020C</v>
          </cell>
          <cell r="B554" t="str">
            <v>MISCELLANEOUS GENERAL EXPENSES</v>
          </cell>
          <cell r="C554">
            <v>-10.02</v>
          </cell>
          <cell r="F554">
            <v>-300001.13</v>
          </cell>
          <cell r="G554">
            <v>-7930054.7800000003</v>
          </cell>
          <cell r="H554">
            <v>8720109.1600000001</v>
          </cell>
          <cell r="I554">
            <v>-687445.87</v>
          </cell>
          <cell r="J554">
            <v>197367.19</v>
          </cell>
          <cell r="K554">
            <v>0</v>
          </cell>
          <cell r="P554">
            <v>-25.429999999993015</v>
          </cell>
          <cell r="R554" t="str">
            <v>F93020C</v>
          </cell>
          <cell r="S554">
            <v>-25.43</v>
          </cell>
          <cell r="T554">
            <v>-35.449999999993011</v>
          </cell>
        </row>
        <row r="555">
          <cell r="A555" t="str">
            <v>F93020E</v>
          </cell>
          <cell r="B555" t="str">
            <v>MISCELLANEOUS GENERAL EXPENSES</v>
          </cell>
          <cell r="C555">
            <v>28919384.84</v>
          </cell>
          <cell r="D555">
            <v>374154.26</v>
          </cell>
          <cell r="E555">
            <v>168169.98</v>
          </cell>
          <cell r="F555">
            <v>4971954.93</v>
          </cell>
          <cell r="G555">
            <v>13305320.939999999</v>
          </cell>
          <cell r="H555">
            <v>-5148769.62</v>
          </cell>
          <cell r="I555">
            <v>3137090.91</v>
          </cell>
          <cell r="J555">
            <v>3025219.29</v>
          </cell>
          <cell r="K555">
            <v>1868776.23</v>
          </cell>
          <cell r="L555">
            <v>4480075.21</v>
          </cell>
          <cell r="M555">
            <v>337091.79</v>
          </cell>
          <cell r="N555">
            <v>-216847.29</v>
          </cell>
          <cell r="O555">
            <v>3327447.27</v>
          </cell>
          <cell r="P555">
            <v>29629683.899999999</v>
          </cell>
          <cell r="R555" t="str">
            <v>F93020E</v>
          </cell>
          <cell r="S555">
            <v>29629683.899999999</v>
          </cell>
          <cell r="T555">
            <v>58549068.739999995</v>
          </cell>
        </row>
        <row r="556">
          <cell r="A556" t="str">
            <v>F93020G</v>
          </cell>
          <cell r="B556" t="str">
            <v>MISCELLANEOUS GENERAL EXPENSES</v>
          </cell>
          <cell r="C556">
            <v>1887422.99</v>
          </cell>
          <cell r="D556">
            <v>70897.91</v>
          </cell>
          <cell r="E556">
            <v>54224.22</v>
          </cell>
          <cell r="F556">
            <v>29521.200000000001</v>
          </cell>
          <cell r="G556">
            <v>1864037.52</v>
          </cell>
          <cell r="H556">
            <v>-1934379.14</v>
          </cell>
          <cell r="I556">
            <v>-895059.2</v>
          </cell>
          <cell r="J556">
            <v>42936.91</v>
          </cell>
          <cell r="K556">
            <v>620735.03</v>
          </cell>
          <cell r="L556">
            <v>65600.67</v>
          </cell>
          <cell r="M556">
            <v>90673.23</v>
          </cell>
          <cell r="N556">
            <v>-58829.41</v>
          </cell>
          <cell r="O556">
            <v>673603.96</v>
          </cell>
          <cell r="P556">
            <v>623962.90000000026</v>
          </cell>
          <cell r="R556" t="str">
            <v>F93020G</v>
          </cell>
          <cell r="S556">
            <v>623962.9</v>
          </cell>
          <cell r="T556">
            <v>2511385.89</v>
          </cell>
        </row>
        <row r="557">
          <cell r="A557" t="str">
            <v>F93021C</v>
          </cell>
          <cell r="B557" t="str">
            <v>MISCELLANEOUS GENERAL EXPENSES - ADJ</v>
          </cell>
          <cell r="C557">
            <v>0</v>
          </cell>
          <cell r="P557">
            <v>0</v>
          </cell>
          <cell r="T557">
            <v>0</v>
          </cell>
        </row>
        <row r="558">
          <cell r="A558" t="str">
            <v>F93022C</v>
          </cell>
          <cell r="B558" t="str">
            <v>MISCELLANEOUS GENERAL EXPENSES-V&amp;S ADJUSTMENTS</v>
          </cell>
          <cell r="C558">
            <v>0</v>
          </cell>
          <cell r="H558">
            <v>92456.85</v>
          </cell>
          <cell r="I558">
            <v>203891.54</v>
          </cell>
          <cell r="J558">
            <v>167024.98000000001</v>
          </cell>
          <cell r="K558">
            <v>232023.79</v>
          </cell>
          <cell r="L558">
            <v>183864</v>
          </cell>
          <cell r="M558">
            <v>91082.75</v>
          </cell>
          <cell r="N558">
            <v>119542.91</v>
          </cell>
          <cell r="O558">
            <v>63859.17</v>
          </cell>
          <cell r="P558">
            <v>1153745.99</v>
          </cell>
          <cell r="R558" t="str">
            <v>F93022C</v>
          </cell>
          <cell r="S558">
            <v>1153745.99</v>
          </cell>
          <cell r="T558">
            <v>1153745.99</v>
          </cell>
        </row>
        <row r="559">
          <cell r="A559" t="str">
            <v>F93030E</v>
          </cell>
          <cell r="B559" t="str">
            <v>MISC GENERAL EXP-AFFIL. BILLING</v>
          </cell>
          <cell r="F559">
            <v>809045.2</v>
          </cell>
          <cell r="G559">
            <v>-390843.52</v>
          </cell>
          <cell r="H559">
            <v>94785.66</v>
          </cell>
          <cell r="I559">
            <v>183997.15</v>
          </cell>
          <cell r="J559">
            <v>-402975.67</v>
          </cell>
          <cell r="K559">
            <v>-274680.51</v>
          </cell>
          <cell r="L559">
            <v>340.09</v>
          </cell>
          <cell r="M559">
            <v>254.02</v>
          </cell>
          <cell r="N559">
            <v>0</v>
          </cell>
          <cell r="O559">
            <v>1233.9000000000001</v>
          </cell>
          <cell r="P559">
            <v>21156.32</v>
          </cell>
          <cell r="R559" t="str">
            <v>F93030E</v>
          </cell>
          <cell r="S559">
            <v>21156.32</v>
          </cell>
          <cell r="T559">
            <v>21156.32</v>
          </cell>
        </row>
        <row r="560">
          <cell r="A560" t="str">
            <v>F93100C</v>
          </cell>
          <cell r="B560" t="str">
            <v>RENTS</v>
          </cell>
          <cell r="C560">
            <v>0</v>
          </cell>
          <cell r="P560">
            <v>0</v>
          </cell>
          <cell r="T560">
            <v>0</v>
          </cell>
        </row>
        <row r="561">
          <cell r="A561" t="str">
            <v>F93100E</v>
          </cell>
          <cell r="B561" t="str">
            <v>RENTS</v>
          </cell>
          <cell r="C561">
            <v>2488001.11</v>
          </cell>
          <cell r="D561">
            <v>42895.94</v>
          </cell>
          <cell r="E561">
            <v>193188.18</v>
          </cell>
          <cell r="F561">
            <v>222833.61</v>
          </cell>
          <cell r="G561">
            <v>101396.71</v>
          </cell>
          <cell r="H561">
            <v>183986.93</v>
          </cell>
          <cell r="I561">
            <v>437042.72</v>
          </cell>
          <cell r="J561">
            <v>39492.129999999997</v>
          </cell>
          <cell r="K561">
            <v>273611.98</v>
          </cell>
          <cell r="L561">
            <v>183592.71</v>
          </cell>
          <cell r="M561">
            <v>324299.06</v>
          </cell>
          <cell r="N561">
            <v>686330.46</v>
          </cell>
          <cell r="O561">
            <v>157518.35999999999</v>
          </cell>
          <cell r="P561">
            <v>2846188.7899999996</v>
          </cell>
          <cell r="R561" t="str">
            <v>F93100E</v>
          </cell>
          <cell r="S561">
            <v>2846188.79</v>
          </cell>
          <cell r="T561">
            <v>5334189.8999999994</v>
          </cell>
        </row>
        <row r="562">
          <cell r="A562" t="str">
            <v>F93100G</v>
          </cell>
          <cell r="B562" t="str">
            <v>RENTS</v>
          </cell>
          <cell r="C562">
            <v>786097.5</v>
          </cell>
          <cell r="D562">
            <v>13338.95</v>
          </cell>
          <cell r="E562">
            <v>0</v>
          </cell>
          <cell r="F562">
            <v>133098.17000000001</v>
          </cell>
          <cell r="G562">
            <v>33890.269999999997</v>
          </cell>
          <cell r="H562">
            <v>59536.82</v>
          </cell>
          <cell r="I562">
            <v>141326.12</v>
          </cell>
          <cell r="J562">
            <v>12736.71</v>
          </cell>
          <cell r="K562">
            <v>82362.649999999994</v>
          </cell>
          <cell r="L562">
            <v>59336.71</v>
          </cell>
          <cell r="M562">
            <v>104164.72</v>
          </cell>
          <cell r="N562">
            <v>221377.51</v>
          </cell>
          <cell r="O562">
            <v>51434.92</v>
          </cell>
          <cell r="P562">
            <v>912603.55</v>
          </cell>
          <cell r="R562" t="str">
            <v>F93100G</v>
          </cell>
          <cell r="S562">
            <v>912603.55</v>
          </cell>
          <cell r="T562">
            <v>1698701.05</v>
          </cell>
        </row>
        <row r="563">
          <cell r="A563" t="str">
            <v>F93500E</v>
          </cell>
          <cell r="B563" t="str">
            <v>MAINTENANCE OF GENERAL PLANT</v>
          </cell>
          <cell r="C563">
            <v>5018017.12</v>
          </cell>
          <cell r="D563">
            <v>125291.37</v>
          </cell>
          <cell r="E563">
            <v>89285.17</v>
          </cell>
          <cell r="F563">
            <v>3635084.78</v>
          </cell>
          <cell r="G563">
            <v>494649.57</v>
          </cell>
          <cell r="H563">
            <v>672578.08</v>
          </cell>
          <cell r="I563">
            <v>692889.57</v>
          </cell>
          <cell r="J563">
            <v>289067.52000000002</v>
          </cell>
          <cell r="K563">
            <v>636367.35</v>
          </cell>
          <cell r="L563">
            <v>-140635.29</v>
          </cell>
          <cell r="M563">
            <v>143542.07</v>
          </cell>
          <cell r="N563">
            <v>3252618.79</v>
          </cell>
          <cell r="O563">
            <v>-326422.36</v>
          </cell>
          <cell r="P563">
            <v>9564316.620000001</v>
          </cell>
          <cell r="R563" t="str">
            <v>F93500E</v>
          </cell>
          <cell r="S563">
            <v>9564316.6199999992</v>
          </cell>
          <cell r="T563">
            <v>14582333.740000002</v>
          </cell>
        </row>
        <row r="564">
          <cell r="A564" t="str">
            <v>F93500G</v>
          </cell>
          <cell r="B564" t="str">
            <v>MAINTENANCE OF GENERAL PLANT</v>
          </cell>
          <cell r="C564">
            <v>1861855.11</v>
          </cell>
          <cell r="D564">
            <v>46390</v>
          </cell>
          <cell r="E564">
            <v>33560.17</v>
          </cell>
          <cell r="F564">
            <v>1187562.75</v>
          </cell>
          <cell r="G564">
            <v>158916.20000000001</v>
          </cell>
          <cell r="H564">
            <v>221785.15</v>
          </cell>
          <cell r="I564">
            <v>221930.54</v>
          </cell>
          <cell r="J564">
            <v>106467.22</v>
          </cell>
          <cell r="K564">
            <v>210263.18</v>
          </cell>
          <cell r="L564">
            <v>-18078.38</v>
          </cell>
          <cell r="M564">
            <v>98597.18</v>
          </cell>
          <cell r="N564">
            <v>1050179.77</v>
          </cell>
          <cell r="O564">
            <v>-114230.36</v>
          </cell>
          <cell r="P564">
            <v>3203343.4200000004</v>
          </cell>
          <cell r="R564" t="str">
            <v>F93500G</v>
          </cell>
          <cell r="S564">
            <v>3203343.42</v>
          </cell>
          <cell r="T564">
            <v>5065198.53</v>
          </cell>
        </row>
        <row r="565">
          <cell r="A565" t="str">
            <v>F93510E</v>
          </cell>
          <cell r="B565" t="str">
            <v>MAINT OF GENERAL PLA</v>
          </cell>
          <cell r="C565">
            <v>0</v>
          </cell>
          <cell r="F565">
            <v>139892.78</v>
          </cell>
          <cell r="G565">
            <v>134200.25</v>
          </cell>
          <cell r="H565">
            <v>153760.20000000001</v>
          </cell>
          <cell r="I565">
            <v>146266.37</v>
          </cell>
          <cell r="J565">
            <v>79686.990000000005</v>
          </cell>
          <cell r="K565">
            <v>195200.63</v>
          </cell>
          <cell r="L565">
            <v>130239.07</v>
          </cell>
          <cell r="M565">
            <v>180744.7</v>
          </cell>
          <cell r="N565">
            <v>162236.26</v>
          </cell>
          <cell r="O565">
            <v>-155937.66</v>
          </cell>
          <cell r="P565">
            <v>1166289.5900000001</v>
          </cell>
          <cell r="R565" t="str">
            <v>F93510E</v>
          </cell>
          <cell r="S565">
            <v>1166289.5900000001</v>
          </cell>
          <cell r="T565">
            <v>1166289.5900000001</v>
          </cell>
        </row>
        <row r="566">
          <cell r="A566" t="str">
            <v>F93510G</v>
          </cell>
          <cell r="B566" t="str">
            <v>MAINT OF GENERAL PLA</v>
          </cell>
          <cell r="C566">
            <v>0</v>
          </cell>
          <cell r="F566">
            <v>54439.31</v>
          </cell>
          <cell r="G566">
            <v>59369.97</v>
          </cell>
          <cell r="H566">
            <v>70337.25</v>
          </cell>
          <cell r="I566">
            <v>71869</v>
          </cell>
          <cell r="J566">
            <v>40833.839999999997</v>
          </cell>
          <cell r="K566">
            <v>70927.759999999995</v>
          </cell>
          <cell r="L566">
            <v>47789.81</v>
          </cell>
          <cell r="M566">
            <v>67969.53</v>
          </cell>
          <cell r="N566">
            <v>63412.05</v>
          </cell>
          <cell r="O566">
            <v>-44119.46</v>
          </cell>
          <cell r="P566">
            <v>502829.06</v>
          </cell>
          <cell r="R566" t="str">
            <v>F93510G</v>
          </cell>
          <cell r="S566">
            <v>502829.06</v>
          </cell>
          <cell r="T566">
            <v>502829.06</v>
          </cell>
        </row>
        <row r="567">
          <cell r="A567" t="str">
            <v>F99970C</v>
          </cell>
          <cell r="B567" t="str">
            <v>NEGATIVE ADJUSTMENTS - DEBITS</v>
          </cell>
          <cell r="C567">
            <v>157431529.81</v>
          </cell>
          <cell r="P567">
            <v>0</v>
          </cell>
          <cell r="T567">
            <v>157431529.81</v>
          </cell>
        </row>
        <row r="568">
          <cell r="A568" t="str">
            <v>F99980C</v>
          </cell>
          <cell r="B568" t="str">
            <v>NEGATIVE ADJUSTMENTS - CREDITS</v>
          </cell>
          <cell r="C568">
            <v>-157431530.09999999</v>
          </cell>
          <cell r="P568">
            <v>0</v>
          </cell>
          <cell r="T568">
            <v>-157431530.09999999</v>
          </cell>
        </row>
        <row r="569">
          <cell r="A569" t="str">
            <v>F99990C</v>
          </cell>
          <cell r="B569" t="str">
            <v>PROFIT AND LOSS OFFSET ACCOUNT</v>
          </cell>
          <cell r="C569">
            <v>-2301782163.4099998</v>
          </cell>
          <cell r="D569">
            <v>-157155358.80000001</v>
          </cell>
          <cell r="E569">
            <v>-138626620.53999999</v>
          </cell>
          <cell r="F569">
            <v>-74626079.819999993</v>
          </cell>
          <cell r="G569">
            <v>-153404742.99000001</v>
          </cell>
          <cell r="H569">
            <v>-126048660.31999999</v>
          </cell>
          <cell r="I569">
            <v>-144184757.47999999</v>
          </cell>
          <cell r="J569">
            <v>-69436746.409999996</v>
          </cell>
          <cell r="K569">
            <v>-53674350.009999998</v>
          </cell>
          <cell r="L569">
            <v>-59345004.729999997</v>
          </cell>
          <cell r="M569">
            <v>-52801201.560000002</v>
          </cell>
          <cell r="N569">
            <v>-60007801.289999999</v>
          </cell>
          <cell r="O569">
            <v>-84630818.980000004</v>
          </cell>
          <cell r="P569">
            <v>-1173942142.9300001</v>
          </cell>
          <cell r="R569" t="str">
            <v>F99990C</v>
          </cell>
          <cell r="S569">
            <v>-1173942142.9300001</v>
          </cell>
          <cell r="T569">
            <v>-3475724306.3400002</v>
          </cell>
        </row>
        <row r="570">
          <cell r="A570" t="str">
            <v>FERROR1</v>
          </cell>
          <cell r="B570" t="str">
            <v>FERC FLOW OF COSTS TRACE ERRORS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-2192.92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-2192.92</v>
          </cell>
          <cell r="R570" t="str">
            <v>FERROR1</v>
          </cell>
          <cell r="S570">
            <v>-2192.92</v>
          </cell>
          <cell r="T570">
            <v>-2192.92</v>
          </cell>
        </row>
      </sheetData>
      <sheetData sheetId="2" refreshError="1">
        <row r="4">
          <cell r="A4" t="str">
            <v>F10000C</v>
          </cell>
          <cell r="B4" t="str">
            <v>PLANT IN SERVICE</v>
          </cell>
          <cell r="C4">
            <v>12.3</v>
          </cell>
          <cell r="P4">
            <v>0</v>
          </cell>
          <cell r="Q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4359063000.5500002</v>
          </cell>
          <cell r="D5">
            <v>8923054.1300000008</v>
          </cell>
          <cell r="E5">
            <v>17813255.18</v>
          </cell>
          <cell r="F5">
            <v>8531101.6099999994</v>
          </cell>
          <cell r="G5">
            <v>13896487.060000001</v>
          </cell>
          <cell r="H5">
            <v>6394441.9500000002</v>
          </cell>
          <cell r="I5">
            <v>17478135.719999999</v>
          </cell>
          <cell r="J5">
            <v>9358646.8000000007</v>
          </cell>
          <cell r="K5">
            <v>26825246.260000002</v>
          </cell>
          <cell r="L5">
            <v>14427979.560000001</v>
          </cell>
          <cell r="M5">
            <v>18699728.23</v>
          </cell>
          <cell r="N5">
            <v>11167739.59</v>
          </cell>
          <cell r="O5">
            <v>14124147.59</v>
          </cell>
          <cell r="P5">
            <v>167639963.68000001</v>
          </cell>
          <cell r="Q5">
            <v>4526702964.2300014</v>
          </cell>
        </row>
        <row r="6">
          <cell r="A6" t="str">
            <v>F10100G</v>
          </cell>
          <cell r="B6" t="str">
            <v>PLANT IN SERVICE</v>
          </cell>
          <cell r="C6">
            <v>902673914.84000003</v>
          </cell>
          <cell r="D6">
            <v>1939195.87</v>
          </cell>
          <cell r="E6">
            <v>1388389.44</v>
          </cell>
          <cell r="F6">
            <v>1356332.8</v>
          </cell>
          <cell r="G6">
            <v>991225.63</v>
          </cell>
          <cell r="H6">
            <v>224725.35</v>
          </cell>
          <cell r="I6">
            <v>2398526.91</v>
          </cell>
          <cell r="J6">
            <v>1351132.22</v>
          </cell>
          <cell r="K6">
            <v>2463206.71</v>
          </cell>
          <cell r="L6">
            <v>2028097.12</v>
          </cell>
          <cell r="M6">
            <v>3120780.29</v>
          </cell>
          <cell r="N6">
            <v>746946.87</v>
          </cell>
          <cell r="O6">
            <v>4243717.04</v>
          </cell>
          <cell r="P6">
            <v>22252276.25</v>
          </cell>
          <cell r="Q6">
            <v>924926191.09000003</v>
          </cell>
        </row>
        <row r="7">
          <cell r="A7" t="str">
            <v>F10200E</v>
          </cell>
          <cell r="B7" t="str">
            <v>PLANT PURCHASED OR SOLD</v>
          </cell>
          <cell r="C7">
            <v>247503.86</v>
          </cell>
          <cell r="D7">
            <v>687.09</v>
          </cell>
          <cell r="E7">
            <v>73.06</v>
          </cell>
          <cell r="F7">
            <v>-929.25</v>
          </cell>
          <cell r="G7">
            <v>0</v>
          </cell>
          <cell r="H7">
            <v>-749197.14</v>
          </cell>
          <cell r="I7">
            <v>2589.69</v>
          </cell>
          <cell r="J7">
            <v>3680.99</v>
          </cell>
          <cell r="K7">
            <v>-22367623.649999999</v>
          </cell>
          <cell r="L7">
            <v>22831316.41</v>
          </cell>
          <cell r="M7">
            <v>182.06</v>
          </cell>
          <cell r="N7">
            <v>-15615.16</v>
          </cell>
          <cell r="O7">
            <v>37100</v>
          </cell>
          <cell r="P7">
            <v>-257735.899999997</v>
          </cell>
          <cell r="Q7">
            <v>-10232.039999997614</v>
          </cell>
        </row>
        <row r="8">
          <cell r="A8" t="str">
            <v>F10500C</v>
          </cell>
          <cell r="B8" t="str">
            <v>HELD FOR FUTURE USE</v>
          </cell>
          <cell r="C8">
            <v>206638.57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1534.23</v>
          </cell>
          <cell r="M8">
            <v>-113435.26</v>
          </cell>
          <cell r="N8">
            <v>0</v>
          </cell>
          <cell r="O8">
            <v>0</v>
          </cell>
          <cell r="P8">
            <v>-111901.03</v>
          </cell>
          <cell r="Q8">
            <v>94737.540000000023</v>
          </cell>
        </row>
        <row r="9">
          <cell r="A9" t="str">
            <v>F10700C</v>
          </cell>
          <cell r="B9" t="str">
            <v>CONSTRUCTION WORK IN PROGRESS</v>
          </cell>
          <cell r="C9">
            <v>66752772.450000003</v>
          </cell>
          <cell r="D9">
            <v>761013.92</v>
          </cell>
          <cell r="E9">
            <v>17269.04</v>
          </cell>
          <cell r="F9">
            <v>14264266.609999999</v>
          </cell>
          <cell r="G9">
            <v>2948685.23</v>
          </cell>
          <cell r="H9">
            <v>15601202.970000001</v>
          </cell>
          <cell r="I9">
            <v>-143217.17000000001</v>
          </cell>
          <cell r="J9">
            <v>3850803.64</v>
          </cell>
          <cell r="K9">
            <v>-10003226</v>
          </cell>
          <cell r="L9">
            <v>965109.75</v>
          </cell>
          <cell r="M9">
            <v>354685</v>
          </cell>
          <cell r="N9">
            <v>10810061.42</v>
          </cell>
          <cell r="O9">
            <v>16604262.539999999</v>
          </cell>
          <cell r="P9">
            <v>56030916.950000003</v>
          </cell>
          <cell r="Q9">
            <v>122783689.40000001</v>
          </cell>
        </row>
        <row r="10">
          <cell r="A10" t="str">
            <v>F10700E</v>
          </cell>
          <cell r="B10" t="str">
            <v>CONSTRUCTION WORK IN PROGRESS</v>
          </cell>
          <cell r="C10">
            <v>-16004409.15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3.21</v>
          </cell>
          <cell r="N10">
            <v>0</v>
          </cell>
          <cell r="O10">
            <v>0</v>
          </cell>
          <cell r="P10">
            <v>3.21</v>
          </cell>
          <cell r="Q10">
            <v>-16004405.939999999</v>
          </cell>
        </row>
        <row r="11">
          <cell r="A11" t="str">
            <v>F10700G</v>
          </cell>
          <cell r="B11" t="str">
            <v>CONSTRUCTION WORK IN PROGRESS</v>
          </cell>
          <cell r="C11">
            <v>-647290.03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0.31</v>
          </cell>
          <cell r="N11">
            <v>0</v>
          </cell>
          <cell r="O11">
            <v>0</v>
          </cell>
          <cell r="P11">
            <v>0.31</v>
          </cell>
          <cell r="Q11">
            <v>-647289.72</v>
          </cell>
        </row>
        <row r="12">
          <cell r="A12" t="str">
            <v>F10800E</v>
          </cell>
          <cell r="B12" t="str">
            <v>ACCUMULATED PROVISION FOR DEPRECIATION</v>
          </cell>
          <cell r="C12">
            <v>-2866821116.1799998</v>
          </cell>
          <cell r="D12">
            <v>-9798776.4700000007</v>
          </cell>
          <cell r="E12">
            <v>1013513.3</v>
          </cell>
          <cell r="F12">
            <v>11551869.58</v>
          </cell>
          <cell r="G12">
            <v>-9164383.7100000009</v>
          </cell>
          <cell r="H12">
            <v>-8904699.5099999998</v>
          </cell>
          <cell r="I12">
            <v>-34655621.270000003</v>
          </cell>
          <cell r="J12">
            <v>-8008746.7300000004</v>
          </cell>
          <cell r="K12">
            <v>-9019727.5800000001</v>
          </cell>
          <cell r="L12">
            <v>-33334542.34</v>
          </cell>
          <cell r="M12">
            <v>-8733974.4499999993</v>
          </cell>
          <cell r="N12">
            <v>-10257706.539999999</v>
          </cell>
          <cell r="O12">
            <v>24287451.600000001</v>
          </cell>
          <cell r="P12">
            <v>-95025344.120000005</v>
          </cell>
          <cell r="Q12">
            <v>-2961846460.2999997</v>
          </cell>
        </row>
        <row r="13">
          <cell r="A13" t="str">
            <v>F10800G</v>
          </cell>
          <cell r="B13" t="str">
            <v>ACCUMULATED PROVISION FOR DEPRECIATION</v>
          </cell>
          <cell r="C13">
            <v>-456825922.41000003</v>
          </cell>
          <cell r="D13">
            <v>-2626024.7400000002</v>
          </cell>
          <cell r="E13">
            <v>-2523023.62</v>
          </cell>
          <cell r="F13">
            <v>-2540057.65</v>
          </cell>
          <cell r="G13">
            <v>-2695305.39</v>
          </cell>
          <cell r="H13">
            <v>-2377155.85</v>
          </cell>
          <cell r="I13">
            <v>-2762115.41</v>
          </cell>
          <cell r="J13">
            <v>-2585614.27</v>
          </cell>
          <cell r="K13">
            <v>-2266329.7200000002</v>
          </cell>
          <cell r="L13">
            <v>-2482727.8199999998</v>
          </cell>
          <cell r="M13">
            <v>-2570901.35</v>
          </cell>
          <cell r="N13">
            <v>-2654328.46</v>
          </cell>
          <cell r="O13">
            <v>-2704259.29</v>
          </cell>
          <cell r="P13">
            <v>-30787843.57</v>
          </cell>
          <cell r="Q13">
            <v>-487613765.98000008</v>
          </cell>
        </row>
        <row r="14">
          <cell r="A14" t="str">
            <v>F11100C</v>
          </cell>
          <cell r="B14" t="str">
            <v>ACCUMULATED PROVISION FOR AMORTIZATION</v>
          </cell>
          <cell r="C14">
            <v>-61685746.5</v>
          </cell>
          <cell r="D14">
            <v>-597489.42000000004</v>
          </cell>
          <cell r="E14">
            <v>-598012.42000000004</v>
          </cell>
          <cell r="F14">
            <v>-629271.6</v>
          </cell>
          <cell r="G14">
            <v>-562359.01</v>
          </cell>
          <cell r="H14">
            <v>-615542.79</v>
          </cell>
          <cell r="I14">
            <v>-674864.88</v>
          </cell>
          <cell r="J14">
            <v>-623899.72</v>
          </cell>
          <cell r="K14">
            <v>-621363.39</v>
          </cell>
          <cell r="L14">
            <v>-653528.67000000004</v>
          </cell>
          <cell r="M14">
            <v>-621294.76</v>
          </cell>
          <cell r="N14">
            <v>-623335.02</v>
          </cell>
          <cell r="O14">
            <v>-499147.55</v>
          </cell>
          <cell r="P14">
            <v>-7320109.2299999995</v>
          </cell>
          <cell r="Q14">
            <v>-69005855.730000004</v>
          </cell>
        </row>
        <row r="15">
          <cell r="A15" t="str">
            <v>F11100E</v>
          </cell>
          <cell r="B15" t="str">
            <v>ACCUMULATED PROVISION FOR AMORTIZATION</v>
          </cell>
          <cell r="C15">
            <v>210561.22</v>
          </cell>
          <cell r="D15">
            <v>111939.58</v>
          </cell>
          <cell r="E15">
            <v>-140951.81</v>
          </cell>
          <cell r="F15">
            <v>-141824.57999999999</v>
          </cell>
          <cell r="G15">
            <v>-141110.73000000001</v>
          </cell>
          <cell r="H15">
            <v>-142078.81</v>
          </cell>
          <cell r="I15">
            <v>-7523.69</v>
          </cell>
          <cell r="J15">
            <v>-19962.14</v>
          </cell>
          <cell r="K15">
            <v>-178017.89</v>
          </cell>
          <cell r="L15">
            <v>-168546.78</v>
          </cell>
          <cell r="M15">
            <v>-172993.87</v>
          </cell>
          <cell r="N15">
            <v>-172560.01</v>
          </cell>
          <cell r="O15">
            <v>-186988.38</v>
          </cell>
          <cell r="P15">
            <v>-1360619.1099999999</v>
          </cell>
          <cell r="Q15">
            <v>-1150057.8900000001</v>
          </cell>
        </row>
        <row r="16">
          <cell r="A16" t="str">
            <v>F11100G</v>
          </cell>
          <cell r="B16" t="str">
            <v>ACCUMULATED PROVISION FOR AMORTIZATION</v>
          </cell>
          <cell r="C16">
            <v>-430624.83</v>
          </cell>
          <cell r="D16">
            <v>-27590.11</v>
          </cell>
          <cell r="E16">
            <v>-24985.360000000001</v>
          </cell>
          <cell r="F16">
            <v>-24992.85</v>
          </cell>
          <cell r="G16">
            <v>-25000.83</v>
          </cell>
          <cell r="H16">
            <v>-24802.94</v>
          </cell>
          <cell r="I16">
            <v>-17290.32</v>
          </cell>
          <cell r="J16">
            <v>-23688.07</v>
          </cell>
          <cell r="K16">
            <v>-23713.52</v>
          </cell>
          <cell r="L16">
            <v>-23609.98</v>
          </cell>
          <cell r="M16">
            <v>-23569.03</v>
          </cell>
          <cell r="N16">
            <v>-22604.720000000001</v>
          </cell>
          <cell r="O16">
            <v>-23579.14</v>
          </cell>
          <cell r="P16">
            <v>-285426.87</v>
          </cell>
          <cell r="Q16">
            <v>-716051.69999999984</v>
          </cell>
        </row>
        <row r="17">
          <cell r="A17" t="str">
            <v>F11800C</v>
          </cell>
          <cell r="B17" t="str">
            <v>OTHER UTILITY PLANT</v>
          </cell>
          <cell r="C17">
            <v>244763183.05000001</v>
          </cell>
          <cell r="D17">
            <v>92080.01</v>
          </cell>
          <cell r="E17">
            <v>411453.67</v>
          </cell>
          <cell r="F17">
            <v>298140.98</v>
          </cell>
          <cell r="G17">
            <v>2449109.6</v>
          </cell>
          <cell r="H17">
            <v>4288574.07</v>
          </cell>
          <cell r="I17">
            <v>-4585901.1500000004</v>
          </cell>
          <cell r="J17">
            <v>878611.26</v>
          </cell>
          <cell r="K17">
            <v>-6324026.4699999997</v>
          </cell>
          <cell r="L17">
            <v>1714721.6</v>
          </cell>
          <cell r="M17">
            <v>340822.77</v>
          </cell>
          <cell r="N17">
            <v>3236775.56</v>
          </cell>
          <cell r="O17">
            <v>926198.83</v>
          </cell>
          <cell r="P17">
            <v>3726560.73</v>
          </cell>
          <cell r="Q17">
            <v>248489743.77999997</v>
          </cell>
        </row>
        <row r="18">
          <cell r="A18" t="str">
            <v>F11830C</v>
          </cell>
          <cell r="B18" t="str">
            <v>OTHER UTILITY PLANT CWIP</v>
          </cell>
          <cell r="C18">
            <v>15903683.93</v>
          </cell>
          <cell r="D18">
            <v>-1019664.18</v>
          </cell>
          <cell r="E18">
            <v>1406995.99</v>
          </cell>
          <cell r="F18">
            <v>-1584503.24</v>
          </cell>
          <cell r="G18">
            <v>-465984.68</v>
          </cell>
          <cell r="H18">
            <v>-3263945.76</v>
          </cell>
          <cell r="I18">
            <v>318575.42</v>
          </cell>
          <cell r="J18">
            <v>680306.91</v>
          </cell>
          <cell r="K18">
            <v>3425953.75</v>
          </cell>
          <cell r="L18">
            <v>1101268.92</v>
          </cell>
          <cell r="M18">
            <v>3345797.53</v>
          </cell>
          <cell r="N18">
            <v>388504.22</v>
          </cell>
          <cell r="O18">
            <v>10188753.220000001</v>
          </cell>
          <cell r="P18">
            <v>14522058.100000001</v>
          </cell>
          <cell r="Q18">
            <v>30425742.030000001</v>
          </cell>
        </row>
        <row r="19">
          <cell r="A19" t="str">
            <v>F11900C</v>
          </cell>
          <cell r="B19" t="str">
            <v>ACCUM AMORT-OTHER UTILITY PLANT</v>
          </cell>
          <cell r="C19">
            <v>-53177678.810000002</v>
          </cell>
          <cell r="D19">
            <v>-1135913.29</v>
          </cell>
          <cell r="E19">
            <v>-1173581.0900000001</v>
          </cell>
          <cell r="F19">
            <v>-1143937.54</v>
          </cell>
          <cell r="G19">
            <v>-1095291.1100000001</v>
          </cell>
          <cell r="H19">
            <v>-1151424.31</v>
          </cell>
          <cell r="I19">
            <v>3954321.8</v>
          </cell>
          <cell r="J19">
            <v>-1054294.51</v>
          </cell>
          <cell r="K19">
            <v>4221699.32</v>
          </cell>
          <cell r="L19">
            <v>-1060514.44</v>
          </cell>
          <cell r="M19">
            <v>-945869.54</v>
          </cell>
          <cell r="N19">
            <v>-1111430.3</v>
          </cell>
          <cell r="O19">
            <v>-1012637.88</v>
          </cell>
          <cell r="P19">
            <v>-2708872.8899999997</v>
          </cell>
          <cell r="Q19">
            <v>-55886551.700000003</v>
          </cell>
        </row>
        <row r="20">
          <cell r="A20" t="str">
            <v>F12060E</v>
          </cell>
          <cell r="B20" t="str">
            <v>NUCLEAR FUEL UNDER CAPITAL LEASES-ACC D</v>
          </cell>
          <cell r="C20">
            <v>-24440227</v>
          </cell>
          <cell r="D20">
            <v>-1093835</v>
          </cell>
          <cell r="E20">
            <v>-1157053</v>
          </cell>
          <cell r="F20">
            <v>-1237987</v>
          </cell>
          <cell r="G20">
            <v>-1310349</v>
          </cell>
          <cell r="H20">
            <v>-1358569</v>
          </cell>
          <cell r="I20">
            <v>-1308365</v>
          </cell>
          <cell r="J20">
            <v>-1353460</v>
          </cell>
          <cell r="K20">
            <v>-1352868</v>
          </cell>
          <cell r="L20">
            <v>-1307734</v>
          </cell>
          <cell r="M20">
            <v>-636332.72</v>
          </cell>
          <cell r="N20">
            <v>-776685</v>
          </cell>
          <cell r="O20">
            <v>-1025568.2</v>
          </cell>
          <cell r="P20">
            <v>-13918805.92</v>
          </cell>
          <cell r="Q20">
            <v>-38359032.920000002</v>
          </cell>
        </row>
        <row r="21">
          <cell r="A21" t="str">
            <v>F12061E</v>
          </cell>
          <cell r="B21" t="str">
            <v>NUCLEAR FUEL UNDER CAPITAL LEASES-CWIP</v>
          </cell>
          <cell r="C21">
            <v>2920333.64</v>
          </cell>
          <cell r="D21">
            <v>766899.28</v>
          </cell>
          <cell r="E21">
            <v>-11884.86</v>
          </cell>
          <cell r="F21">
            <v>33742.47</v>
          </cell>
          <cell r="G21">
            <v>474067.19</v>
          </cell>
          <cell r="H21">
            <v>-3081772.66</v>
          </cell>
          <cell r="I21">
            <v>-2850416.28</v>
          </cell>
          <cell r="J21">
            <v>4801.8100000000004</v>
          </cell>
          <cell r="K21">
            <v>394036.66</v>
          </cell>
          <cell r="L21">
            <v>5697365.1699999999</v>
          </cell>
          <cell r="M21">
            <v>12127.62</v>
          </cell>
          <cell r="N21">
            <v>1710073.62</v>
          </cell>
          <cell r="O21">
            <v>-379206.82</v>
          </cell>
          <cell r="P21">
            <v>2769833.2000000007</v>
          </cell>
          <cell r="Q21">
            <v>5690166.8399999999</v>
          </cell>
        </row>
        <row r="22">
          <cell r="A22" t="str">
            <v>F12063E</v>
          </cell>
          <cell r="B22" t="str">
            <v>NUCLEAR FUEL UNDER CAPITAL LEASES-PLANT</v>
          </cell>
          <cell r="C22">
            <v>44120401.020000003</v>
          </cell>
          <cell r="D22">
            <v>1089782.51</v>
          </cell>
          <cell r="E22">
            <v>0</v>
          </cell>
          <cell r="F22">
            <v>0</v>
          </cell>
          <cell r="G22">
            <v>0</v>
          </cell>
          <cell r="H22">
            <v>3085653.59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6786176.9500000002</v>
          </cell>
          <cell r="P22">
            <v>10961613.050000001</v>
          </cell>
          <cell r="Q22">
            <v>55082014.070000008</v>
          </cell>
        </row>
        <row r="23">
          <cell r="A23" t="str">
            <v>F12100C</v>
          </cell>
          <cell r="B23" t="str">
            <v>NONUTILITY PROPERTY</v>
          </cell>
          <cell r="C23">
            <v>2197421.36</v>
          </cell>
          <cell r="D23">
            <v>-867846.7</v>
          </cell>
          <cell r="E23">
            <v>1722909.7</v>
          </cell>
          <cell r="F23">
            <v>-615306.54</v>
          </cell>
          <cell r="G23">
            <v>-749341.07</v>
          </cell>
          <cell r="H23">
            <v>1191134.8400000001</v>
          </cell>
          <cell r="I23">
            <v>-18534.169999999998</v>
          </cell>
          <cell r="J23">
            <v>87195.95</v>
          </cell>
          <cell r="K23">
            <v>-257816.55</v>
          </cell>
          <cell r="L23">
            <v>943.61</v>
          </cell>
          <cell r="M23">
            <v>-6395.83</v>
          </cell>
          <cell r="N23">
            <v>-58759.86</v>
          </cell>
          <cell r="O23">
            <v>2316.5300000000002</v>
          </cell>
          <cell r="P23">
            <v>430499.91000000003</v>
          </cell>
          <cell r="Q23">
            <v>2627921.27</v>
          </cell>
        </row>
        <row r="24">
          <cell r="A24" t="str">
            <v>F12200C</v>
          </cell>
          <cell r="B24" t="str">
            <v>ACCUM. PROV. FOR DEPR. AND AMORT.</v>
          </cell>
          <cell r="C24">
            <v>-308210.62</v>
          </cell>
          <cell r="D24">
            <v>-12720.57</v>
          </cell>
          <cell r="E24">
            <v>4029.42</v>
          </cell>
          <cell r="F24">
            <v>-12720.57</v>
          </cell>
          <cell r="G24">
            <v>-12863.22</v>
          </cell>
          <cell r="H24">
            <v>-12756.23</v>
          </cell>
          <cell r="I24">
            <v>-12756.25</v>
          </cell>
          <cell r="J24">
            <v>-12756.22</v>
          </cell>
          <cell r="K24">
            <v>-12756.23</v>
          </cell>
          <cell r="L24">
            <v>-12756.24</v>
          </cell>
          <cell r="M24">
            <v>-12756.23</v>
          </cell>
          <cell r="N24">
            <v>-12756.24</v>
          </cell>
          <cell r="O24">
            <v>-12756.23</v>
          </cell>
          <cell r="P24">
            <v>-136324.81</v>
          </cell>
          <cell r="Q24">
            <v>-444535.42999999988</v>
          </cell>
        </row>
        <row r="25">
          <cell r="A25" t="str">
            <v>F12310C</v>
          </cell>
          <cell r="B25" t="str">
            <v>INVESTMENT IN SUBSIDIARY COMPANIES</v>
          </cell>
          <cell r="C25">
            <v>3290000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3290000</v>
          </cell>
        </row>
        <row r="26">
          <cell r="A26" t="str">
            <v>F12400C</v>
          </cell>
          <cell r="B26" t="str">
            <v>OTHER INVESTMENTS</v>
          </cell>
          <cell r="C26">
            <v>2516379.9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-2505425</v>
          </cell>
          <cell r="P26">
            <v>-2505425</v>
          </cell>
          <cell r="Q26">
            <v>10954.899999999907</v>
          </cell>
        </row>
        <row r="27">
          <cell r="A27" t="str">
            <v>F12810C</v>
          </cell>
          <cell r="B27" t="str">
            <v>OTHER SPECIAL FUNDS-DEFERRED CHARGES</v>
          </cell>
          <cell r="C27">
            <v>-491331.27</v>
          </cell>
          <cell r="D27">
            <v>98267</v>
          </cell>
          <cell r="E27">
            <v>98267</v>
          </cell>
          <cell r="F27">
            <v>98267</v>
          </cell>
          <cell r="G27">
            <v>98267</v>
          </cell>
          <cell r="H27">
            <v>98267</v>
          </cell>
          <cell r="I27">
            <v>0</v>
          </cell>
          <cell r="J27">
            <v>227576</v>
          </cell>
          <cell r="K27">
            <v>-1241400.8999999999</v>
          </cell>
          <cell r="L27">
            <v>112647</v>
          </cell>
          <cell r="M27">
            <v>112647</v>
          </cell>
          <cell r="N27">
            <v>112647</v>
          </cell>
          <cell r="O27">
            <v>640471.92000000004</v>
          </cell>
          <cell r="P27">
            <v>455923.02000000014</v>
          </cell>
          <cell r="Q27">
            <v>-35408.249999999884</v>
          </cell>
        </row>
        <row r="28">
          <cell r="A28" t="str">
            <v>F12820C</v>
          </cell>
          <cell r="B28" t="str">
            <v>OTHER SPECIAL FUNDS-SONGS DECOMM</v>
          </cell>
          <cell r="C28">
            <v>551317114</v>
          </cell>
          <cell r="D28">
            <v>411400</v>
          </cell>
          <cell r="E28">
            <v>410600</v>
          </cell>
          <cell r="F28">
            <v>-7198128</v>
          </cell>
          <cell r="G28">
            <v>410600</v>
          </cell>
          <cell r="H28">
            <v>410600</v>
          </cell>
          <cell r="I28">
            <v>5454586</v>
          </cell>
          <cell r="J28">
            <v>410600</v>
          </cell>
          <cell r="K28">
            <v>410600</v>
          </cell>
          <cell r="L28">
            <v>25933831.25</v>
          </cell>
          <cell r="M28">
            <v>410600</v>
          </cell>
          <cell r="N28">
            <v>410600</v>
          </cell>
          <cell r="O28">
            <v>-36039277.490000002</v>
          </cell>
          <cell r="P28">
            <v>-8563388.2400000021</v>
          </cell>
          <cell r="Q28">
            <v>542753725.75999999</v>
          </cell>
        </row>
        <row r="29">
          <cell r="A29" t="str">
            <v>F13100C</v>
          </cell>
          <cell r="B29" t="str">
            <v>CASH</v>
          </cell>
          <cell r="C29">
            <v>7366610.4699999997</v>
          </cell>
          <cell r="D29">
            <v>-376541.68</v>
          </cell>
          <cell r="E29">
            <v>491170.8</v>
          </cell>
          <cell r="F29">
            <v>-2530904.48</v>
          </cell>
          <cell r="G29">
            <v>-1489912.73</v>
          </cell>
          <cell r="H29">
            <v>5774736.0999999996</v>
          </cell>
          <cell r="I29">
            <v>-3433165.36</v>
          </cell>
          <cell r="J29">
            <v>-5501409.2000000002</v>
          </cell>
          <cell r="K29">
            <v>30583.54</v>
          </cell>
          <cell r="L29">
            <v>-204862.21</v>
          </cell>
          <cell r="M29">
            <v>136916.25</v>
          </cell>
          <cell r="N29">
            <v>833530.23</v>
          </cell>
          <cell r="O29">
            <v>1379452.11</v>
          </cell>
          <cell r="P29">
            <v>-4890406.63</v>
          </cell>
          <cell r="Q29">
            <v>2476203.8399999989</v>
          </cell>
        </row>
        <row r="30">
          <cell r="A30" t="str">
            <v>F13400C</v>
          </cell>
          <cell r="B30" t="str">
            <v>OTHER SPECIAL DEPOSITS</v>
          </cell>
          <cell r="C30">
            <v>187391.68</v>
          </cell>
          <cell r="D30">
            <v>7911412.7800000003</v>
          </cell>
          <cell r="E30">
            <v>8220660.7800000003</v>
          </cell>
          <cell r="F30">
            <v>-16281465.24</v>
          </cell>
          <cell r="G30">
            <v>7803819.4699999997</v>
          </cell>
          <cell r="H30">
            <v>7904989.0999999996</v>
          </cell>
          <cell r="I30">
            <v>-14523571.43</v>
          </cell>
          <cell r="J30">
            <v>6427968.3300000001</v>
          </cell>
          <cell r="K30">
            <v>-7896384.1699999999</v>
          </cell>
          <cell r="L30">
            <v>1115081.6499999999</v>
          </cell>
          <cell r="M30">
            <v>-361485</v>
          </cell>
          <cell r="N30">
            <v>1653141.76</v>
          </cell>
          <cell r="O30">
            <v>-2017842.54</v>
          </cell>
          <cell r="P30">
            <v>-43674.509999999078</v>
          </cell>
          <cell r="Q30">
            <v>143717.17000000086</v>
          </cell>
        </row>
        <row r="31">
          <cell r="A31" t="str">
            <v>F13500C</v>
          </cell>
          <cell r="B31" t="str">
            <v>WORKING FUND</v>
          </cell>
          <cell r="C31">
            <v>89840</v>
          </cell>
          <cell r="D31">
            <v>2800</v>
          </cell>
          <cell r="E31">
            <v>0</v>
          </cell>
          <cell r="F31">
            <v>-200</v>
          </cell>
          <cell r="G31">
            <v>-6000</v>
          </cell>
          <cell r="H31">
            <v>-2300</v>
          </cell>
          <cell r="I31">
            <v>-2500</v>
          </cell>
          <cell r="J31">
            <v>0</v>
          </cell>
          <cell r="K31">
            <v>0</v>
          </cell>
          <cell r="L31">
            <v>-3000</v>
          </cell>
          <cell r="M31">
            <v>0</v>
          </cell>
          <cell r="N31">
            <v>-850</v>
          </cell>
          <cell r="O31">
            <v>0</v>
          </cell>
          <cell r="P31">
            <v>-12050</v>
          </cell>
          <cell r="Q31">
            <v>77790</v>
          </cell>
        </row>
        <row r="32">
          <cell r="A32" t="str">
            <v>F13600C</v>
          </cell>
          <cell r="B32" t="str">
            <v>TEMPORARY CASH INVESTMENTS</v>
          </cell>
          <cell r="C32">
            <v>329288846.31999999</v>
          </cell>
          <cell r="D32">
            <v>-16765950.800000001</v>
          </cell>
          <cell r="E32">
            <v>465864812.97000003</v>
          </cell>
          <cell r="F32">
            <v>-428002647.16000003</v>
          </cell>
          <cell r="G32">
            <v>-7713984.6100000003</v>
          </cell>
          <cell r="H32">
            <v>18844996.309999999</v>
          </cell>
          <cell r="I32">
            <v>-59890810.810000002</v>
          </cell>
          <cell r="J32">
            <v>3004411.2</v>
          </cell>
          <cell r="K32">
            <v>-65726376.530000001</v>
          </cell>
          <cell r="L32">
            <v>-29524131.940000001</v>
          </cell>
          <cell r="M32">
            <v>-11554656.42</v>
          </cell>
          <cell r="N32">
            <v>-27366456.329999998</v>
          </cell>
          <cell r="O32">
            <v>82733476.920000002</v>
          </cell>
          <cell r="P32">
            <v>-76097317.200000003</v>
          </cell>
          <cell r="Q32">
            <v>253191529.12</v>
          </cell>
        </row>
        <row r="33">
          <cell r="A33" t="str">
            <v>F14200C</v>
          </cell>
          <cell r="B33" t="str">
            <v>CUSTOMER ACCOUNTS RECEIVABLE</v>
          </cell>
          <cell r="C33">
            <v>126186839.44</v>
          </cell>
          <cell r="D33">
            <v>4939984.05</v>
          </cell>
          <cell r="E33">
            <v>-203980.78</v>
          </cell>
          <cell r="F33">
            <v>-11153787.98</v>
          </cell>
          <cell r="G33">
            <v>-2078701.59</v>
          </cell>
          <cell r="H33">
            <v>-3852516.82</v>
          </cell>
          <cell r="I33">
            <v>26912612.82</v>
          </cell>
          <cell r="J33">
            <v>108806791.45999999</v>
          </cell>
          <cell r="K33">
            <v>15921394.880000001</v>
          </cell>
          <cell r="L33">
            <v>-23253804.18</v>
          </cell>
          <cell r="M33">
            <v>-55446763.479999997</v>
          </cell>
          <cell r="N33">
            <v>-175162604.78999999</v>
          </cell>
          <cell r="O33">
            <v>146011784.43000001</v>
          </cell>
          <cell r="P33">
            <v>31440408.020000011</v>
          </cell>
          <cell r="Q33">
            <v>157627247.45999998</v>
          </cell>
        </row>
        <row r="34">
          <cell r="A34" t="str">
            <v>F14300C</v>
          </cell>
          <cell r="B34" t="str">
            <v>OTHER ACCOUNTS RECEIVABLE</v>
          </cell>
          <cell r="C34">
            <v>12792775.060000001</v>
          </cell>
          <cell r="D34">
            <v>7458145.71</v>
          </cell>
          <cell r="E34">
            <v>3401176.95</v>
          </cell>
          <cell r="F34">
            <v>-3221584.91</v>
          </cell>
          <cell r="G34">
            <v>-593913.34</v>
          </cell>
          <cell r="H34">
            <v>-3154296.87</v>
          </cell>
          <cell r="I34">
            <v>4273524.0199999996</v>
          </cell>
          <cell r="J34">
            <v>-3161633.27</v>
          </cell>
          <cell r="K34">
            <v>-2842075.91</v>
          </cell>
          <cell r="L34">
            <v>865825.8</v>
          </cell>
          <cell r="M34">
            <v>806393.83</v>
          </cell>
          <cell r="N34">
            <v>8493392.5199999996</v>
          </cell>
          <cell r="O34">
            <v>19406864.969999999</v>
          </cell>
          <cell r="P34">
            <v>31731819.499999996</v>
          </cell>
          <cell r="Q34">
            <v>44524594.559999995</v>
          </cell>
        </row>
        <row r="35">
          <cell r="A35" t="str">
            <v>F14400C</v>
          </cell>
          <cell r="B35" t="str">
            <v>ACCUM. PROV. FOR UNCOLLECTIBLE ACCT.-CR</v>
          </cell>
          <cell r="C35">
            <v>-1916580.9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-3008957</v>
          </cell>
          <cell r="P35">
            <v>-3008957</v>
          </cell>
          <cell r="Q35">
            <v>-4925537.9000000004</v>
          </cell>
        </row>
        <row r="36">
          <cell r="A36" t="str">
            <v>F14500C</v>
          </cell>
          <cell r="B36" t="str">
            <v>NOTES REC FROM ASSOC</v>
          </cell>
          <cell r="C36">
            <v>612231941.45000005</v>
          </cell>
          <cell r="D36">
            <v>50546593.210000001</v>
          </cell>
          <cell r="E36">
            <v>-437565409.68000001</v>
          </cell>
          <cell r="F36">
            <v>267514538.66</v>
          </cell>
          <cell r="G36">
            <v>58613420.969999999</v>
          </cell>
          <cell r="H36">
            <v>1564931.04</v>
          </cell>
          <cell r="I36">
            <v>43352760.740000002</v>
          </cell>
          <cell r="J36">
            <v>1467537.11</v>
          </cell>
          <cell r="K36">
            <v>-76706366.530000001</v>
          </cell>
          <cell r="L36">
            <v>-212778469.34</v>
          </cell>
          <cell r="M36">
            <v>-11834038.33</v>
          </cell>
          <cell r="N36">
            <v>-47521912.770000003</v>
          </cell>
          <cell r="O36">
            <v>-229797797.46000001</v>
          </cell>
          <cell r="P36">
            <v>-593144212.38</v>
          </cell>
          <cell r="Q36">
            <v>19087729.070000112</v>
          </cell>
        </row>
        <row r="37">
          <cell r="A37" t="str">
            <v>F14600C</v>
          </cell>
          <cell r="B37" t="str">
            <v>ACCOUNTS RECEIVABLE FROM ASSOC. COMPANI</v>
          </cell>
          <cell r="C37">
            <v>-13981565.52</v>
          </cell>
          <cell r="D37">
            <v>-7357850.71</v>
          </cell>
          <cell r="E37">
            <v>-2831434.78</v>
          </cell>
          <cell r="F37">
            <v>1251840.22</v>
          </cell>
          <cell r="G37">
            <v>-2321183.5099999998</v>
          </cell>
          <cell r="H37">
            <v>-350230.29</v>
          </cell>
          <cell r="I37">
            <v>-5605572.6500000004</v>
          </cell>
          <cell r="J37">
            <v>2303708.54</v>
          </cell>
          <cell r="K37">
            <v>-12924253.630000001</v>
          </cell>
          <cell r="L37">
            <v>13021495.9</v>
          </cell>
          <cell r="M37">
            <v>16715502.9</v>
          </cell>
          <cell r="N37">
            <v>6943747.0700000003</v>
          </cell>
          <cell r="O37">
            <v>-10623975.25</v>
          </cell>
          <cell r="P37">
            <v>-1778206.1900000013</v>
          </cell>
          <cell r="Q37">
            <v>-15759771.710000006</v>
          </cell>
        </row>
        <row r="38">
          <cell r="A38" t="str">
            <v>F15200C</v>
          </cell>
          <cell r="B38" t="str">
            <v>FUEL STOCK EXPENSES UNDISTRIBUTED</v>
          </cell>
          <cell r="C38">
            <v>9069.2900000000009</v>
          </cell>
          <cell r="D38">
            <v>1797.09</v>
          </cell>
          <cell r="E38">
            <v>203</v>
          </cell>
          <cell r="F38">
            <v>7292.18</v>
          </cell>
          <cell r="G38">
            <v>1594.09</v>
          </cell>
          <cell r="H38">
            <v>1594.09</v>
          </cell>
          <cell r="I38">
            <v>-832.63</v>
          </cell>
          <cell r="J38">
            <v>2474.09</v>
          </cell>
          <cell r="K38">
            <v>1594.09</v>
          </cell>
          <cell r="L38">
            <v>1594.09</v>
          </cell>
          <cell r="M38">
            <v>0</v>
          </cell>
          <cell r="N38">
            <v>0</v>
          </cell>
          <cell r="O38">
            <v>0</v>
          </cell>
          <cell r="P38">
            <v>17310.09</v>
          </cell>
          <cell r="Q38">
            <v>26379.38</v>
          </cell>
        </row>
        <row r="39">
          <cell r="A39" t="str">
            <v>F15400C</v>
          </cell>
          <cell r="B39" t="str">
            <v>PLANT MATERIALS AND OPERATING SUPPLIES</v>
          </cell>
          <cell r="C39">
            <v>49379794</v>
          </cell>
          <cell r="D39">
            <v>-128220.3</v>
          </cell>
          <cell r="E39">
            <v>-9351307.9900000002</v>
          </cell>
          <cell r="F39">
            <v>1719579.13</v>
          </cell>
          <cell r="G39">
            <v>-94899.77</v>
          </cell>
          <cell r="H39">
            <v>-668810.1</v>
          </cell>
          <cell r="I39">
            <v>-1212489.02</v>
          </cell>
          <cell r="J39">
            <v>-141316.71</v>
          </cell>
          <cell r="K39">
            <v>1072325.3400000001</v>
          </cell>
          <cell r="L39">
            <v>233315.7</v>
          </cell>
          <cell r="M39">
            <v>445632.26</v>
          </cell>
          <cell r="N39">
            <v>-918256.77</v>
          </cell>
          <cell r="O39">
            <v>-1194572.96</v>
          </cell>
          <cell r="P39">
            <v>-10239021.190000001</v>
          </cell>
          <cell r="Q39">
            <v>39140772.809999995</v>
          </cell>
        </row>
        <row r="40">
          <cell r="A40" t="str">
            <v>F15600C</v>
          </cell>
          <cell r="B40" t="str">
            <v>OTHER MATERIALS AND SUPPLIES</v>
          </cell>
          <cell r="C40">
            <v>44452.7</v>
          </cell>
          <cell r="D40">
            <v>14758.49</v>
          </cell>
          <cell r="E40">
            <v>2157.23</v>
          </cell>
          <cell r="F40">
            <v>419.76</v>
          </cell>
          <cell r="G40">
            <v>517.63</v>
          </cell>
          <cell r="H40">
            <v>-29001.9</v>
          </cell>
          <cell r="I40">
            <v>1467.8</v>
          </cell>
          <cell r="J40">
            <v>-839.05</v>
          </cell>
          <cell r="K40">
            <v>409</v>
          </cell>
          <cell r="L40">
            <v>2458.87</v>
          </cell>
          <cell r="M40">
            <v>3170.11</v>
          </cell>
          <cell r="N40">
            <v>-1375.34</v>
          </cell>
          <cell r="O40">
            <v>632.91999999999996</v>
          </cell>
          <cell r="P40">
            <v>-5224.4800000000014</v>
          </cell>
          <cell r="Q40">
            <v>39228.22</v>
          </cell>
        </row>
        <row r="41">
          <cell r="A41" t="str">
            <v>F15700C</v>
          </cell>
          <cell r="B41" t="str">
            <v>NUCLEAR MATERIALS HELD FOR SALE</v>
          </cell>
          <cell r="C41">
            <v>134.83000000000001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-134.83000000000001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-134.83000000000001</v>
          </cell>
          <cell r="Q41">
            <v>0</v>
          </cell>
        </row>
        <row r="42">
          <cell r="A42" t="str">
            <v>F16300C</v>
          </cell>
          <cell r="B42" t="str">
            <v>STORES EXPENSE UNDISTRIBUTED</v>
          </cell>
          <cell r="C42">
            <v>1087840.74</v>
          </cell>
          <cell r="D42">
            <v>-1114214.96</v>
          </cell>
          <cell r="E42">
            <v>-128938.81</v>
          </cell>
          <cell r="F42">
            <v>54071.76</v>
          </cell>
          <cell r="G42">
            <v>-63964.2</v>
          </cell>
          <cell r="H42">
            <v>-110301.61</v>
          </cell>
          <cell r="I42">
            <v>-30628.78</v>
          </cell>
          <cell r="J42">
            <v>-77825.81</v>
          </cell>
          <cell r="K42">
            <v>141854.47</v>
          </cell>
          <cell r="L42">
            <v>-245123.65</v>
          </cell>
          <cell r="M42">
            <v>31778.73</v>
          </cell>
          <cell r="N42">
            <v>-228926.31</v>
          </cell>
          <cell r="O42">
            <v>-586369.93999999994</v>
          </cell>
          <cell r="P42">
            <v>-2358589.1100000003</v>
          </cell>
          <cell r="Q42">
            <v>-1270748.3699999999</v>
          </cell>
        </row>
        <row r="43">
          <cell r="A43" t="str">
            <v>F16410C</v>
          </cell>
          <cell r="B43" t="str">
            <v>GAS STORED UNDERGROUND-CURRENT</v>
          </cell>
          <cell r="C43">
            <v>10628148.289999999</v>
          </cell>
          <cell r="D43">
            <v>-5934141.5099999998</v>
          </cell>
          <cell r="E43">
            <v>-3600205.86</v>
          </cell>
          <cell r="F43">
            <v>-892068.5</v>
          </cell>
          <cell r="G43">
            <v>2886969.26</v>
          </cell>
          <cell r="H43">
            <v>2410531.8399999999</v>
          </cell>
          <cell r="I43">
            <v>1362698.48</v>
          </cell>
          <cell r="J43">
            <v>3294968.3</v>
          </cell>
          <cell r="K43">
            <v>-3374104.39</v>
          </cell>
          <cell r="L43">
            <v>15179759.300000001</v>
          </cell>
          <cell r="M43">
            <v>9371772.8399999999</v>
          </cell>
          <cell r="N43">
            <v>-8054147.3899999997</v>
          </cell>
          <cell r="O43">
            <v>-11205968.74</v>
          </cell>
          <cell r="P43">
            <v>1446063.6300000008</v>
          </cell>
          <cell r="Q43">
            <v>12074211.92</v>
          </cell>
        </row>
        <row r="44">
          <cell r="A44" t="str">
            <v>F16500C</v>
          </cell>
          <cell r="B44" t="str">
            <v>PREPAYMENTS</v>
          </cell>
          <cell r="C44">
            <v>4977554.13</v>
          </cell>
          <cell r="D44">
            <v>-282340.25</v>
          </cell>
          <cell r="E44">
            <v>-1074038.55</v>
          </cell>
          <cell r="F44">
            <v>-293898.49</v>
          </cell>
          <cell r="G44">
            <v>4731398.68</v>
          </cell>
          <cell r="H44">
            <v>-2834964.95</v>
          </cell>
          <cell r="I44">
            <v>-2725202.24</v>
          </cell>
          <cell r="J44">
            <v>2299201.79</v>
          </cell>
          <cell r="K44">
            <v>-205545.66</v>
          </cell>
          <cell r="L44">
            <v>-268283.95</v>
          </cell>
          <cell r="M44">
            <v>46659.34</v>
          </cell>
          <cell r="N44">
            <v>-195466.83</v>
          </cell>
          <cell r="O44">
            <v>2241838.29</v>
          </cell>
          <cell r="P44">
            <v>1439357.1799999992</v>
          </cell>
          <cell r="Q44">
            <v>6416911.3099999987</v>
          </cell>
        </row>
        <row r="45">
          <cell r="A45" t="str">
            <v>F17100C</v>
          </cell>
          <cell r="B45" t="str">
            <v>INTEREST AND DIVIDENDS RECEIVABLE</v>
          </cell>
          <cell r="C45">
            <v>2188804.34</v>
          </cell>
          <cell r="D45">
            <v>-925528.01</v>
          </cell>
          <cell r="E45">
            <v>433761.66</v>
          </cell>
          <cell r="F45">
            <v>-302367.55</v>
          </cell>
          <cell r="G45">
            <v>-51181.2</v>
          </cell>
          <cell r="H45">
            <v>545482.18999999994</v>
          </cell>
          <cell r="I45">
            <v>-822929.87</v>
          </cell>
          <cell r="J45">
            <v>307566.15000000002</v>
          </cell>
          <cell r="K45">
            <v>-270645.99</v>
          </cell>
          <cell r="L45">
            <v>-581656.15</v>
          </cell>
          <cell r="M45">
            <v>-306604.33</v>
          </cell>
          <cell r="N45">
            <v>97819.25</v>
          </cell>
          <cell r="O45">
            <v>204002.84</v>
          </cell>
          <cell r="P45">
            <v>-1672281.01</v>
          </cell>
          <cell r="Q45">
            <v>516523.32999999949</v>
          </cell>
        </row>
        <row r="46">
          <cell r="A46" t="str">
            <v>F17300C</v>
          </cell>
          <cell r="B46" t="str">
            <v>ACCRUED UTILITY REVENUES</v>
          </cell>
          <cell r="C46">
            <v>52359000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3400000</v>
          </cell>
          <cell r="P46">
            <v>3400000</v>
          </cell>
          <cell r="Q46">
            <v>55759000</v>
          </cell>
        </row>
        <row r="47">
          <cell r="A47" t="str">
            <v>F17400C</v>
          </cell>
          <cell r="B47" t="str">
            <v>MISCELLANEOUS CURRENT AND ACCRUED ASSET</v>
          </cell>
          <cell r="C47">
            <v>45772914.409999996</v>
          </cell>
          <cell r="D47">
            <v>-3534625</v>
          </cell>
          <cell r="E47">
            <v>1531422</v>
          </cell>
          <cell r="F47">
            <v>1797776.95</v>
          </cell>
          <cell r="G47">
            <v>2671057</v>
          </cell>
          <cell r="H47">
            <v>31843668</v>
          </cell>
          <cell r="I47">
            <v>108195677</v>
          </cell>
          <cell r="J47">
            <v>-2233127</v>
          </cell>
          <cell r="K47">
            <v>21898550</v>
          </cell>
          <cell r="L47">
            <v>-51155109</v>
          </cell>
          <cell r="M47">
            <v>-38637610</v>
          </cell>
          <cell r="N47">
            <v>230680927</v>
          </cell>
          <cell r="O47">
            <v>118104760</v>
          </cell>
          <cell r="P47">
            <v>421163366.94999999</v>
          </cell>
          <cell r="Q47">
            <v>466936281.36000001</v>
          </cell>
        </row>
        <row r="48">
          <cell r="A48" t="str">
            <v>F17401C</v>
          </cell>
          <cell r="B48" t="str">
            <v>MISC. CURRENT AND ACCRUED ASSETS-BALANC</v>
          </cell>
          <cell r="C48">
            <v>0</v>
          </cell>
          <cell r="D48">
            <v>0</v>
          </cell>
          <cell r="G48">
            <v>0</v>
          </cell>
          <cell r="H48">
            <v>6292</v>
          </cell>
          <cell r="I48">
            <v>126436</v>
          </cell>
          <cell r="J48">
            <v>727</v>
          </cell>
          <cell r="K48">
            <v>725</v>
          </cell>
          <cell r="L48">
            <v>726</v>
          </cell>
          <cell r="M48">
            <v>35709</v>
          </cell>
          <cell r="N48">
            <v>60023</v>
          </cell>
          <cell r="O48">
            <v>27086</v>
          </cell>
          <cell r="P48">
            <v>257724</v>
          </cell>
          <cell r="Q48">
            <v>257724</v>
          </cell>
        </row>
        <row r="49">
          <cell r="A49" t="str">
            <v>F18100C</v>
          </cell>
          <cell r="B49" t="str">
            <v>UNAMORTIZED DEBT EXPENSES</v>
          </cell>
          <cell r="C49">
            <v>11391860.800000001</v>
          </cell>
          <cell r="D49">
            <v>-48716.09</v>
          </cell>
          <cell r="E49">
            <v>-48716.09</v>
          </cell>
          <cell r="F49">
            <v>-48716.09</v>
          </cell>
          <cell r="G49">
            <v>-48716.09</v>
          </cell>
          <cell r="H49">
            <v>-97601.64</v>
          </cell>
          <cell r="I49">
            <v>-48511.54</v>
          </cell>
          <cell r="J49">
            <v>-48511.54</v>
          </cell>
          <cell r="K49">
            <v>-48511.54</v>
          </cell>
          <cell r="L49">
            <v>-48511.54</v>
          </cell>
          <cell r="M49">
            <v>-48511.54</v>
          </cell>
          <cell r="N49">
            <v>-48511.54</v>
          </cell>
          <cell r="O49">
            <v>-48511.54</v>
          </cell>
          <cell r="P49">
            <v>-632046.78</v>
          </cell>
          <cell r="Q49">
            <v>10759814.020000007</v>
          </cell>
        </row>
        <row r="50">
          <cell r="A50" t="str">
            <v>F18220C</v>
          </cell>
          <cell r="B50" t="str">
            <v>UNRECOVERED PLANT AND REGULATORY STUDY</v>
          </cell>
          <cell r="C50">
            <v>53.27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-53.27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-53.27</v>
          </cell>
          <cell r="Q50">
            <v>0</v>
          </cell>
        </row>
        <row r="51">
          <cell r="A51" t="str">
            <v>F18230C</v>
          </cell>
          <cell r="B51" t="str">
            <v>OTHER REGULATORY ASSETS</v>
          </cell>
          <cell r="C51">
            <v>251711586.40000001</v>
          </cell>
          <cell r="D51">
            <v>-220621.56</v>
          </cell>
          <cell r="E51">
            <v>-220621.56</v>
          </cell>
          <cell r="F51">
            <v>-14289491.560000001</v>
          </cell>
          <cell r="G51">
            <v>7841.44</v>
          </cell>
          <cell r="H51">
            <v>7841.44</v>
          </cell>
          <cell r="I51">
            <v>-9915158.5600000005</v>
          </cell>
          <cell r="J51">
            <v>7841.44</v>
          </cell>
          <cell r="K51">
            <v>1882552.44</v>
          </cell>
          <cell r="L51">
            <v>102674461.44</v>
          </cell>
          <cell r="M51">
            <v>82138920.439999998</v>
          </cell>
          <cell r="N51">
            <v>110618791.44</v>
          </cell>
          <cell r="O51">
            <v>94701164.680000007</v>
          </cell>
          <cell r="P51">
            <v>367393521.52000004</v>
          </cell>
          <cell r="Q51">
            <v>619105107.92000008</v>
          </cell>
        </row>
        <row r="52">
          <cell r="A52" t="str">
            <v>F18300C</v>
          </cell>
          <cell r="B52" t="str">
            <v>PRELIM. SURVEY AND INVESTIGATION CHARGE</v>
          </cell>
          <cell r="C52">
            <v>4428205.24</v>
          </cell>
          <cell r="D52">
            <v>-88578.240000000005</v>
          </cell>
          <cell r="E52">
            <v>244836.69</v>
          </cell>
          <cell r="F52">
            <v>106591.81</v>
          </cell>
          <cell r="G52">
            <v>62658.5</v>
          </cell>
          <cell r="H52">
            <v>23412.79</v>
          </cell>
          <cell r="I52">
            <v>86914.62</v>
          </cell>
          <cell r="J52">
            <v>66149.89</v>
          </cell>
          <cell r="K52">
            <v>129630.22</v>
          </cell>
          <cell r="L52">
            <v>286415.07</v>
          </cell>
          <cell r="M52">
            <v>377125.75</v>
          </cell>
          <cell r="N52">
            <v>775561.94</v>
          </cell>
          <cell r="O52">
            <v>889389.38</v>
          </cell>
          <cell r="P52">
            <v>2960108.42</v>
          </cell>
          <cell r="Q52">
            <v>7388313.6599999992</v>
          </cell>
        </row>
        <row r="53">
          <cell r="A53" t="str">
            <v>F18400C</v>
          </cell>
          <cell r="B53" t="str">
            <v>CLEARING ACCOUNTS</v>
          </cell>
          <cell r="C53">
            <v>-35006.69</v>
          </cell>
          <cell r="D53">
            <v>1000963.93</v>
          </cell>
          <cell r="E53">
            <v>668312.43999999994</v>
          </cell>
          <cell r="F53">
            <v>-1931333.46</v>
          </cell>
          <cell r="G53">
            <v>1439056.41</v>
          </cell>
          <cell r="H53">
            <v>518872.01</v>
          </cell>
          <cell r="I53">
            <v>1300618.1599999999</v>
          </cell>
          <cell r="J53">
            <v>402789.68</v>
          </cell>
          <cell r="K53">
            <v>29126.77</v>
          </cell>
          <cell r="L53">
            <v>158564.20000000001</v>
          </cell>
          <cell r="M53">
            <v>-584034.17000000004</v>
          </cell>
          <cell r="N53">
            <v>50304.99</v>
          </cell>
          <cell r="O53">
            <v>-1673240.64</v>
          </cell>
          <cell r="P53">
            <v>1380000.320000001</v>
          </cell>
          <cell r="Q53">
            <v>1344993.6300000006</v>
          </cell>
        </row>
        <row r="54">
          <cell r="A54" t="str">
            <v>F18500C</v>
          </cell>
          <cell r="B54" t="str">
            <v>TEMPORARY FACILITIES</v>
          </cell>
          <cell r="C54">
            <v>11596.94</v>
          </cell>
          <cell r="D54">
            <v>14430.42</v>
          </cell>
          <cell r="E54">
            <v>4715.3</v>
          </cell>
          <cell r="F54">
            <v>25069.040000000001</v>
          </cell>
          <cell r="G54">
            <v>7823.35</v>
          </cell>
          <cell r="H54">
            <v>862.77</v>
          </cell>
          <cell r="I54">
            <v>-5436.18</v>
          </cell>
          <cell r="J54">
            <v>14255.43</v>
          </cell>
          <cell r="K54">
            <v>74964.210000000006</v>
          </cell>
          <cell r="L54">
            <v>6421.33</v>
          </cell>
          <cell r="M54">
            <v>-24872.23</v>
          </cell>
          <cell r="N54">
            <v>-63281.02</v>
          </cell>
          <cell r="O54">
            <v>306770.06</v>
          </cell>
          <cell r="P54">
            <v>361722.48</v>
          </cell>
          <cell r="Q54">
            <v>373319.42</v>
          </cell>
        </row>
        <row r="55">
          <cell r="A55" t="str">
            <v>F18600C</v>
          </cell>
          <cell r="B55" t="str">
            <v>MISCELLANEOUS DEFERRED DEBITS</v>
          </cell>
          <cell r="C55">
            <v>582396511.10000002</v>
          </cell>
          <cell r="D55">
            <v>-2021910.37</v>
          </cell>
          <cell r="E55">
            <v>-1982569.13</v>
          </cell>
          <cell r="F55">
            <v>-1952679.13</v>
          </cell>
          <cell r="G55">
            <v>-16335117.640000001</v>
          </cell>
          <cell r="H55">
            <v>-4739321.33</v>
          </cell>
          <cell r="I55">
            <v>-5314825.87</v>
          </cell>
          <cell r="J55">
            <v>-14641582.83</v>
          </cell>
          <cell r="K55">
            <v>-6065024.3899999997</v>
          </cell>
          <cell r="L55">
            <v>-18979603.969999999</v>
          </cell>
          <cell r="M55">
            <v>-4950367.99</v>
          </cell>
          <cell r="N55">
            <v>-4724311.9800000004</v>
          </cell>
          <cell r="O55">
            <v>-5806905.2000000002</v>
          </cell>
          <cell r="P55">
            <v>-87514219.829999998</v>
          </cell>
          <cell r="Q55">
            <v>494882291.27000004</v>
          </cell>
        </row>
        <row r="56">
          <cell r="A56" t="str">
            <v>F18800C</v>
          </cell>
          <cell r="B56" t="str">
            <v>RESEARCH  DEVEL. AND DEMONSTRATION EXPE</v>
          </cell>
          <cell r="C56">
            <v>-4719.09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-4719.09</v>
          </cell>
        </row>
        <row r="57">
          <cell r="A57" t="str">
            <v>F18900C</v>
          </cell>
          <cell r="B57" t="str">
            <v>UNAMORTIZED LOSS ON REACQUIRED DEBT</v>
          </cell>
          <cell r="C57">
            <v>60763240.450000003</v>
          </cell>
          <cell r="D57">
            <v>-382477.76</v>
          </cell>
          <cell r="E57">
            <v>-372636.89</v>
          </cell>
          <cell r="F57">
            <v>-372636.89</v>
          </cell>
          <cell r="G57">
            <v>-372636.89</v>
          </cell>
          <cell r="H57">
            <v>161721.04</v>
          </cell>
          <cell r="I57">
            <v>-374872.7</v>
          </cell>
          <cell r="J57">
            <v>-374872.7</v>
          </cell>
          <cell r="K57">
            <v>-374872.7</v>
          </cell>
          <cell r="L57">
            <v>-374872.7</v>
          </cell>
          <cell r="M57">
            <v>-374872.7</v>
          </cell>
          <cell r="N57">
            <v>-374872.7</v>
          </cell>
          <cell r="O57">
            <v>-374872.7</v>
          </cell>
          <cell r="P57">
            <v>-3962776.290000001</v>
          </cell>
          <cell r="Q57">
            <v>56800464.159999982</v>
          </cell>
        </row>
        <row r="58">
          <cell r="A58" t="str">
            <v>F19000C</v>
          </cell>
          <cell r="B58" t="str">
            <v>ACCUMULATED DEFERRED INCOME TAXES</v>
          </cell>
          <cell r="C58">
            <v>-90770807</v>
          </cell>
          <cell r="D58">
            <v>-280000</v>
          </cell>
          <cell r="E58">
            <v>-185000</v>
          </cell>
          <cell r="F58">
            <v>-201000</v>
          </cell>
          <cell r="G58">
            <v>-189000</v>
          </cell>
          <cell r="H58">
            <v>-107000</v>
          </cell>
          <cell r="I58">
            <v>-183000</v>
          </cell>
          <cell r="J58">
            <v>-233000</v>
          </cell>
          <cell r="K58">
            <v>-207000</v>
          </cell>
          <cell r="L58">
            <v>20217000</v>
          </cell>
          <cell r="M58">
            <v>-1743000</v>
          </cell>
          <cell r="N58">
            <v>-118376000</v>
          </cell>
          <cell r="O58">
            <v>-40440000</v>
          </cell>
          <cell r="P58">
            <v>-141927000</v>
          </cell>
          <cell r="Q58">
            <v>-232697807</v>
          </cell>
        </row>
        <row r="59">
          <cell r="A59" t="str">
            <v>F19002C</v>
          </cell>
          <cell r="B59" t="str">
            <v>ACCUMULATED DEFERRED INCOME TAXES</v>
          </cell>
          <cell r="C59">
            <v>242470310.22999999</v>
          </cell>
          <cell r="D59">
            <v>305000</v>
          </cell>
          <cell r="E59">
            <v>202000</v>
          </cell>
          <cell r="F59">
            <v>-2888483</v>
          </cell>
          <cell r="G59">
            <v>206000</v>
          </cell>
          <cell r="H59">
            <v>178000</v>
          </cell>
          <cell r="I59">
            <v>-1239631</v>
          </cell>
          <cell r="J59">
            <v>269000</v>
          </cell>
          <cell r="K59">
            <v>240000</v>
          </cell>
          <cell r="L59">
            <v>-39162367</v>
          </cell>
          <cell r="M59">
            <v>-1050000</v>
          </cell>
          <cell r="N59">
            <v>-109646000</v>
          </cell>
          <cell r="O59">
            <v>-28357591</v>
          </cell>
          <cell r="P59">
            <v>-180944072</v>
          </cell>
          <cell r="Q59">
            <v>61526238.229999989</v>
          </cell>
        </row>
        <row r="60">
          <cell r="A60" t="str">
            <v>F20100C</v>
          </cell>
          <cell r="B60" t="str">
            <v>COMMON STOCK ISSUED</v>
          </cell>
          <cell r="C60">
            <v>-291458395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-291458395</v>
          </cell>
        </row>
        <row r="61">
          <cell r="A61" t="str">
            <v>F20400C</v>
          </cell>
          <cell r="B61" t="str">
            <v>PREFERRED STOCK ISSUED-NON REDEEMABLE</v>
          </cell>
          <cell r="C61">
            <v>-78475400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-78475400</v>
          </cell>
        </row>
        <row r="62">
          <cell r="A62" t="str">
            <v>F20401C</v>
          </cell>
          <cell r="B62" t="str">
            <v>REDEEMABLE PREFERRED STOCK</v>
          </cell>
          <cell r="C62">
            <v>-25000000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-25000000</v>
          </cell>
        </row>
        <row r="63">
          <cell r="A63" t="str">
            <v>F20700C</v>
          </cell>
          <cell r="B63" t="str">
            <v>PREMIUM ON CAPITAL STOCK</v>
          </cell>
          <cell r="C63">
            <v>-592222752.73000002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-592222752.73000002</v>
          </cell>
        </row>
        <row r="64">
          <cell r="A64" t="str">
            <v>F21100C</v>
          </cell>
          <cell r="B64" t="str">
            <v>MISCELLANEOUS PAID-IN CAPITAL</v>
          </cell>
          <cell r="C64">
            <v>3280877</v>
          </cell>
          <cell r="D64">
            <v>0</v>
          </cell>
          <cell r="E64">
            <v>0</v>
          </cell>
          <cell r="F64">
            <v>-1911609</v>
          </cell>
          <cell r="G64">
            <v>0</v>
          </cell>
          <cell r="H64">
            <v>0</v>
          </cell>
          <cell r="I64">
            <v>-247877</v>
          </cell>
          <cell r="J64">
            <v>0</v>
          </cell>
          <cell r="K64">
            <v>0</v>
          </cell>
          <cell r="L64">
            <v>-335692</v>
          </cell>
          <cell r="M64">
            <v>0</v>
          </cell>
          <cell r="N64">
            <v>0</v>
          </cell>
          <cell r="O64">
            <v>2109044</v>
          </cell>
          <cell r="P64">
            <v>-386134</v>
          </cell>
          <cell r="Q64">
            <v>2894743</v>
          </cell>
        </row>
        <row r="65">
          <cell r="A65" t="str">
            <v>F21400C</v>
          </cell>
          <cell r="B65" t="str">
            <v>CAPITAL STOCK EXPENSE</v>
          </cell>
          <cell r="C65">
            <v>25990044.91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25990044.91</v>
          </cell>
        </row>
        <row r="66">
          <cell r="A66" t="str">
            <v>F21600C</v>
          </cell>
          <cell r="B66" t="str">
            <v>RETAINED EARNINGS</v>
          </cell>
          <cell r="C66">
            <v>-529671553.44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-529671553.44</v>
          </cell>
        </row>
        <row r="67">
          <cell r="A67" t="str">
            <v>F22101C</v>
          </cell>
          <cell r="B67" t="str">
            <v>BONDS-LT DEBT</v>
          </cell>
          <cell r="C67">
            <v>-684276000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9651000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9651000</v>
          </cell>
          <cell r="Q67">
            <v>-674625000</v>
          </cell>
        </row>
        <row r="68">
          <cell r="A68" t="str">
            <v>F22200C</v>
          </cell>
          <cell r="B68" t="str">
            <v>REACQUIRED BONDS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12121236</v>
          </cell>
          <cell r="O68">
            <v>47878764</v>
          </cell>
          <cell r="P68">
            <v>60000000</v>
          </cell>
          <cell r="Q68">
            <v>60000000</v>
          </cell>
        </row>
        <row r="69">
          <cell r="A69" t="str">
            <v>F22400C</v>
          </cell>
          <cell r="B69" t="str">
            <v>OTHER LT DEBT-CURRENT PORTION</v>
          </cell>
          <cell r="C69">
            <v>-52000</v>
          </cell>
          <cell r="D69">
            <v>63824.54</v>
          </cell>
          <cell r="E69">
            <v>-63824.54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-52000</v>
          </cell>
        </row>
        <row r="70">
          <cell r="A70" t="str">
            <v>F22401C</v>
          </cell>
          <cell r="B70" t="str">
            <v>OTHER LT DEBT</v>
          </cell>
          <cell r="C70">
            <v>-254057817.46000001</v>
          </cell>
          <cell r="D70">
            <v>0</v>
          </cell>
          <cell r="E70">
            <v>63824.54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8370.02</v>
          </cell>
          <cell r="P70">
            <v>72194.559999999998</v>
          </cell>
          <cell r="Q70">
            <v>-253985622.90000001</v>
          </cell>
        </row>
        <row r="71">
          <cell r="A71" t="str">
            <v>F22500C</v>
          </cell>
          <cell r="B71" t="str">
            <v>UNAMORTIZED PREMIUM ON LONG-TERM DEBT</v>
          </cell>
          <cell r="C71">
            <v>-483065.14</v>
          </cell>
          <cell r="D71">
            <v>2106.09</v>
          </cell>
          <cell r="E71">
            <v>2106.09</v>
          </cell>
          <cell r="F71">
            <v>2106.09</v>
          </cell>
          <cell r="G71">
            <v>2106.09</v>
          </cell>
          <cell r="H71">
            <v>2106.09</v>
          </cell>
          <cell r="I71">
            <v>2106.09</v>
          </cell>
          <cell r="J71">
            <v>2106.09</v>
          </cell>
          <cell r="K71">
            <v>2106.09</v>
          </cell>
          <cell r="L71">
            <v>2106.09</v>
          </cell>
          <cell r="M71">
            <v>2106.09</v>
          </cell>
          <cell r="N71">
            <v>2106.09</v>
          </cell>
          <cell r="O71">
            <v>2106.09</v>
          </cell>
          <cell r="P71">
            <v>25273.08</v>
          </cell>
          <cell r="Q71">
            <v>-457792.05999999971</v>
          </cell>
        </row>
        <row r="72">
          <cell r="A72" t="str">
            <v>F22600C</v>
          </cell>
          <cell r="B72" t="str">
            <v>(LESS) UNAMORTIZED DISCOUNT ON LONG-TER</v>
          </cell>
          <cell r="C72">
            <v>1725316.76</v>
          </cell>
          <cell r="D72">
            <v>-10116.629999999999</v>
          </cell>
          <cell r="E72">
            <v>-10116.629999999999</v>
          </cell>
          <cell r="F72">
            <v>-10116.629999999999</v>
          </cell>
          <cell r="G72">
            <v>-10116.629999999999</v>
          </cell>
          <cell r="H72">
            <v>-107313.19</v>
          </cell>
          <cell r="I72">
            <v>-9709.9500000000007</v>
          </cell>
          <cell r="J72">
            <v>-9709.9500000000007</v>
          </cell>
          <cell r="K72">
            <v>-9709.9500000000007</v>
          </cell>
          <cell r="L72">
            <v>-9709.9500000000007</v>
          </cell>
          <cell r="M72">
            <v>-9709.9500000000007</v>
          </cell>
          <cell r="N72">
            <v>-9709.9500000000007</v>
          </cell>
          <cell r="O72">
            <v>-9709.9500000000007</v>
          </cell>
          <cell r="P72">
            <v>-215749.36000000007</v>
          </cell>
          <cell r="Q72">
            <v>1509567.4000000008</v>
          </cell>
        </row>
        <row r="73">
          <cell r="A73" t="str">
            <v>F22700C</v>
          </cell>
          <cell r="B73" t="str">
            <v>OBLIGATIONS UNDER CAPITAL LEASES-NONCUR</v>
          </cell>
          <cell r="C73">
            <v>-8785272.4199999999</v>
          </cell>
          <cell r="D73">
            <v>1087805.56</v>
          </cell>
          <cell r="E73">
            <v>1168937.8600000001</v>
          </cell>
          <cell r="F73">
            <v>-2461641.06</v>
          </cell>
          <cell r="G73">
            <v>1306447.05</v>
          </cell>
          <cell r="H73">
            <v>1354688.07</v>
          </cell>
          <cell r="I73">
            <v>1304122.4099999999</v>
          </cell>
          <cell r="J73">
            <v>1348658.19</v>
          </cell>
          <cell r="K73">
            <v>1348313.9</v>
          </cell>
          <cell r="L73">
            <v>-6357331.6699999999</v>
          </cell>
          <cell r="M73">
            <v>628941.24</v>
          </cell>
          <cell r="N73">
            <v>-11272261.529999999</v>
          </cell>
          <cell r="O73">
            <v>970963.87</v>
          </cell>
          <cell r="P73">
            <v>-9572356.1099999994</v>
          </cell>
          <cell r="Q73">
            <v>-18357628.529999997</v>
          </cell>
        </row>
        <row r="74">
          <cell r="A74" t="str">
            <v>F22820C</v>
          </cell>
          <cell r="B74" t="str">
            <v>ACCUMULATED PROVISION FOR INJURIES AND</v>
          </cell>
          <cell r="C74">
            <v>-16807935.210000001</v>
          </cell>
          <cell r="D74">
            <v>-100706.25</v>
          </cell>
          <cell r="E74">
            <v>-859665.85</v>
          </cell>
          <cell r="F74">
            <v>840753.07</v>
          </cell>
          <cell r="G74">
            <v>160841.82</v>
          </cell>
          <cell r="H74">
            <v>220783.17</v>
          </cell>
          <cell r="I74">
            <v>2976581.6</v>
          </cell>
          <cell r="J74">
            <v>264965.24</v>
          </cell>
          <cell r="K74">
            <v>274781.34000000003</v>
          </cell>
          <cell r="L74">
            <v>132942.56</v>
          </cell>
          <cell r="M74">
            <v>-610597.86</v>
          </cell>
          <cell r="N74">
            <v>278274.42</v>
          </cell>
          <cell r="O74">
            <v>-6908339.6699999999</v>
          </cell>
          <cell r="P74">
            <v>-3329386.41</v>
          </cell>
          <cell r="Q74">
            <v>-20137321.620000001</v>
          </cell>
        </row>
        <row r="75">
          <cell r="A75" t="str">
            <v>F22830C</v>
          </cell>
          <cell r="B75" t="str">
            <v>ACCUMULATED PROVISION FOR PENSIONS AND</v>
          </cell>
          <cell r="C75">
            <v>-9069101.2100000009</v>
          </cell>
          <cell r="D75">
            <v>-269705.55</v>
          </cell>
          <cell r="E75">
            <v>-233352.95999999999</v>
          </cell>
          <cell r="F75">
            <v>-402004.45</v>
          </cell>
          <cell r="G75">
            <v>-253843.02</v>
          </cell>
          <cell r="H75">
            <v>-246054.52</v>
          </cell>
          <cell r="I75">
            <v>-244900.59</v>
          </cell>
          <cell r="J75">
            <v>-245764.62</v>
          </cell>
          <cell r="K75">
            <v>-245525.72</v>
          </cell>
          <cell r="L75">
            <v>-240733.99</v>
          </cell>
          <cell r="M75">
            <v>-261069.82</v>
          </cell>
          <cell r="N75">
            <v>-225891.61</v>
          </cell>
          <cell r="O75">
            <v>2545020.9</v>
          </cell>
          <cell r="P75">
            <v>-323825.94999999972</v>
          </cell>
          <cell r="Q75">
            <v>-9392927.1600000001</v>
          </cell>
        </row>
        <row r="76">
          <cell r="A76" t="str">
            <v>F22840C</v>
          </cell>
          <cell r="B76" t="str">
            <v>ACCUMULATED MISCELLANEOUS OPERATING PRO</v>
          </cell>
          <cell r="C76">
            <v>-222989955.34</v>
          </cell>
          <cell r="D76">
            <v>-474722.06</v>
          </cell>
          <cell r="E76">
            <v>-357694.06</v>
          </cell>
          <cell r="F76">
            <v>-13613695.32</v>
          </cell>
          <cell r="G76">
            <v>323879.2</v>
          </cell>
          <cell r="H76">
            <v>2800156.51</v>
          </cell>
          <cell r="I76">
            <v>19716091.300000001</v>
          </cell>
          <cell r="J76">
            <v>-366643.87</v>
          </cell>
          <cell r="K76">
            <v>1808750.27</v>
          </cell>
          <cell r="L76">
            <v>-8993475.4900000002</v>
          </cell>
          <cell r="M76">
            <v>212768.18</v>
          </cell>
          <cell r="N76">
            <v>142054.47</v>
          </cell>
          <cell r="O76">
            <v>-2437384.5499999998</v>
          </cell>
          <cell r="P76">
            <v>-1239915.4199999995</v>
          </cell>
          <cell r="Q76">
            <v>-224229870.76000002</v>
          </cell>
        </row>
        <row r="77">
          <cell r="A77" t="str">
            <v>F23200C</v>
          </cell>
          <cell r="B77" t="str">
            <v>ACCOUNTS PAYABLE</v>
          </cell>
          <cell r="C77">
            <v>-165762655.72</v>
          </cell>
          <cell r="D77">
            <v>41447814.469999999</v>
          </cell>
          <cell r="E77">
            <v>-785116.03</v>
          </cell>
          <cell r="F77">
            <v>-8326551.0599999996</v>
          </cell>
          <cell r="G77">
            <v>-9565788.8699999992</v>
          </cell>
          <cell r="H77">
            <v>-33188177.23</v>
          </cell>
          <cell r="I77">
            <v>-69170355.299999997</v>
          </cell>
          <cell r="J77">
            <v>-16254982.99</v>
          </cell>
          <cell r="K77">
            <v>-110591777.17</v>
          </cell>
          <cell r="L77">
            <v>102139239.88</v>
          </cell>
          <cell r="M77">
            <v>46982471.539999999</v>
          </cell>
          <cell r="N77">
            <v>-19945402.91</v>
          </cell>
          <cell r="O77">
            <v>-174009276.80000001</v>
          </cell>
          <cell r="P77">
            <v>-251267902.47000003</v>
          </cell>
          <cell r="Q77">
            <v>-417030558.19000006</v>
          </cell>
        </row>
        <row r="78">
          <cell r="A78" t="str">
            <v>F23300C</v>
          </cell>
          <cell r="B78" t="str">
            <v>NOTES PAYABLE TO ASSOCIATED COMPANIES</v>
          </cell>
          <cell r="C78">
            <v>0.01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-0.01</v>
          </cell>
          <cell r="O78">
            <v>0</v>
          </cell>
          <cell r="P78">
            <v>-0.01</v>
          </cell>
          <cell r="Q78">
            <v>0</v>
          </cell>
        </row>
        <row r="79">
          <cell r="A79" t="str">
            <v>F23301C</v>
          </cell>
          <cell r="B79" t="str">
            <v>NOTES PAYABLE TO ASSOC. COS-RATE REDUCT</v>
          </cell>
          <cell r="C79">
            <v>-453604287.85000002</v>
          </cell>
          <cell r="D79">
            <v>0</v>
          </cell>
          <cell r="E79">
            <v>0</v>
          </cell>
          <cell r="F79">
            <v>16839254</v>
          </cell>
          <cell r="G79">
            <v>0</v>
          </cell>
          <cell r="H79">
            <v>0</v>
          </cell>
          <cell r="I79">
            <v>14879573</v>
          </cell>
          <cell r="J79">
            <v>0</v>
          </cell>
          <cell r="K79">
            <v>10599545</v>
          </cell>
          <cell r="L79">
            <v>5299773.82</v>
          </cell>
          <cell r="M79">
            <v>6060618</v>
          </cell>
          <cell r="N79">
            <v>-6060618</v>
          </cell>
          <cell r="O79">
            <v>18181854.18</v>
          </cell>
          <cell r="P79">
            <v>65800000</v>
          </cell>
          <cell r="Q79">
            <v>-387804287.85000002</v>
          </cell>
        </row>
        <row r="80">
          <cell r="A80" t="str">
            <v>F23302C</v>
          </cell>
          <cell r="B80" t="str">
            <v>NOTES PAYABLE TO ASSOC COS. CURRENT POR</v>
          </cell>
          <cell r="C80">
            <v>-65800000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-65800000</v>
          </cell>
        </row>
        <row r="81">
          <cell r="A81" t="str">
            <v>F23400C</v>
          </cell>
          <cell r="B81" t="str">
            <v>ACCOUNTS PAYABLE TO ASSOCIATED COMPANIE</v>
          </cell>
          <cell r="C81">
            <v>-20495201.949999999</v>
          </cell>
          <cell r="D81">
            <v>8381996.8399999999</v>
          </cell>
          <cell r="E81">
            <v>9850865.7599999998</v>
          </cell>
          <cell r="F81">
            <v>4640307.47</v>
          </cell>
          <cell r="G81">
            <v>-3060822.45</v>
          </cell>
          <cell r="H81">
            <v>-6092231.3899999997</v>
          </cell>
          <cell r="I81">
            <v>6633187.6399999997</v>
          </cell>
          <cell r="J81">
            <v>-2708497.28</v>
          </cell>
          <cell r="K81">
            <v>8987515.4900000002</v>
          </cell>
          <cell r="L81">
            <v>-6227873.71</v>
          </cell>
          <cell r="M81">
            <v>-2904153.41</v>
          </cell>
          <cell r="N81">
            <v>-3231127.46</v>
          </cell>
          <cell r="O81">
            <v>-11025760.619999999</v>
          </cell>
          <cell r="P81">
            <v>3243406.8799999971</v>
          </cell>
          <cell r="Q81">
            <v>-17251795.07</v>
          </cell>
        </row>
        <row r="82">
          <cell r="A82" t="str">
            <v>F23500C</v>
          </cell>
          <cell r="B82" t="str">
            <v>CUSTOMER DEPOSITS</v>
          </cell>
          <cell r="C82">
            <v>-23991688.629999999</v>
          </cell>
          <cell r="D82">
            <v>-65686</v>
          </cell>
          <cell r="E82">
            <v>746</v>
          </cell>
          <cell r="F82">
            <v>53372</v>
          </cell>
          <cell r="G82">
            <v>-8583</v>
          </cell>
          <cell r="H82">
            <v>-143774</v>
          </cell>
          <cell r="I82">
            <v>115618</v>
          </cell>
          <cell r="J82">
            <v>110004</v>
          </cell>
          <cell r="K82">
            <v>323222</v>
          </cell>
          <cell r="L82">
            <v>390770</v>
          </cell>
          <cell r="M82">
            <v>123289</v>
          </cell>
          <cell r="N82">
            <v>138885</v>
          </cell>
          <cell r="O82">
            <v>303942</v>
          </cell>
          <cell r="P82">
            <v>1341805</v>
          </cell>
          <cell r="Q82">
            <v>-22649883.629999999</v>
          </cell>
        </row>
        <row r="83">
          <cell r="A83" t="str">
            <v>F23600C</v>
          </cell>
          <cell r="B83" t="str">
            <v>TAXES ACCRUED</v>
          </cell>
          <cell r="C83">
            <v>-1997943.97</v>
          </cell>
          <cell r="D83">
            <v>-2961446.87</v>
          </cell>
          <cell r="E83">
            <v>-3570643.02</v>
          </cell>
          <cell r="F83">
            <v>-2130446.4500000002</v>
          </cell>
          <cell r="G83">
            <v>-2517484.86</v>
          </cell>
          <cell r="H83">
            <v>-10308547.630000001</v>
          </cell>
          <cell r="I83">
            <v>23380792.620000001</v>
          </cell>
          <cell r="J83">
            <v>-14226154.23</v>
          </cell>
          <cell r="K83">
            <v>-10988657.119999999</v>
          </cell>
          <cell r="L83">
            <v>18895501.879999999</v>
          </cell>
          <cell r="M83">
            <v>-4703151.82</v>
          </cell>
          <cell r="N83">
            <v>176104209.5</v>
          </cell>
          <cell r="O83">
            <v>-166782840.16999999</v>
          </cell>
          <cell r="P83">
            <v>191131.83000001311</v>
          </cell>
          <cell r="Q83">
            <v>-1806812.1399999857</v>
          </cell>
        </row>
        <row r="84">
          <cell r="A84" t="str">
            <v>F23601C</v>
          </cell>
          <cell r="B84" t="str">
            <v>INCOME TAXES ACCRUED</v>
          </cell>
          <cell r="C84">
            <v>87062224.099999994</v>
          </cell>
          <cell r="D84">
            <v>-16398000</v>
          </cell>
          <cell r="E84">
            <v>-15864000</v>
          </cell>
          <cell r="F84">
            <v>-12379000</v>
          </cell>
          <cell r="G84">
            <v>-42421224.100000001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2465415.1</v>
          </cell>
          <cell r="M84">
            <v>-2465415.1</v>
          </cell>
          <cell r="N84">
            <v>0</v>
          </cell>
          <cell r="O84">
            <v>235912068.69</v>
          </cell>
          <cell r="P84">
            <v>148849844.59</v>
          </cell>
          <cell r="Q84">
            <v>235912068.69</v>
          </cell>
        </row>
        <row r="85">
          <cell r="A85" t="str">
            <v>F23700C</v>
          </cell>
          <cell r="B85" t="str">
            <v>INTEREST ACCRUED</v>
          </cell>
          <cell r="C85">
            <v>-8901977.8900000006</v>
          </cell>
          <cell r="D85">
            <v>-2628234</v>
          </cell>
          <cell r="E85">
            <v>-2843886.45</v>
          </cell>
          <cell r="F85">
            <v>3147597.14</v>
          </cell>
          <cell r="G85">
            <v>-2452305.04</v>
          </cell>
          <cell r="H85">
            <v>-3553515.52</v>
          </cell>
          <cell r="I85">
            <v>8842059.0500000007</v>
          </cell>
          <cell r="J85">
            <v>-3410921.59</v>
          </cell>
          <cell r="K85">
            <v>1973272.05</v>
          </cell>
          <cell r="L85">
            <v>-1218101.72</v>
          </cell>
          <cell r="M85">
            <v>-405385.48</v>
          </cell>
          <cell r="N85">
            <v>-1500167.25</v>
          </cell>
          <cell r="O85">
            <v>4931230.12</v>
          </cell>
          <cell r="P85">
            <v>881641.31000000192</v>
          </cell>
          <cell r="Q85">
            <v>-8020336.5799999973</v>
          </cell>
        </row>
        <row r="86">
          <cell r="A86" t="str">
            <v>F23800C</v>
          </cell>
          <cell r="B86" t="str">
            <v>DIVIDENDS DECLARED</v>
          </cell>
          <cell r="C86">
            <v>-1645542.1</v>
          </cell>
          <cell r="D86">
            <v>1645542.1</v>
          </cell>
          <cell r="E86">
            <v>0</v>
          </cell>
          <cell r="F86">
            <v>-1645542.09</v>
          </cell>
          <cell r="G86">
            <v>1097028.07</v>
          </cell>
          <cell r="H86">
            <v>-548514.03</v>
          </cell>
          <cell r="I86">
            <v>-548514.03</v>
          </cell>
          <cell r="J86">
            <v>1097028.07</v>
          </cell>
          <cell r="K86">
            <v>-548514.03</v>
          </cell>
          <cell r="L86">
            <v>-548514.03</v>
          </cell>
          <cell r="M86">
            <v>1097028.07</v>
          </cell>
          <cell r="N86">
            <v>-548514.03</v>
          </cell>
          <cell r="O86">
            <v>-548514.03</v>
          </cell>
          <cell r="P86">
            <v>4.0000000037252903E-2</v>
          </cell>
          <cell r="Q86">
            <v>-1645542.06</v>
          </cell>
        </row>
        <row r="87">
          <cell r="A87" t="str">
            <v>F24100C</v>
          </cell>
          <cell r="B87" t="str">
            <v>TAX COLLECTIONS PAYABLE</v>
          </cell>
          <cell r="C87">
            <v>-1487675.93</v>
          </cell>
          <cell r="D87">
            <v>1903.8</v>
          </cell>
          <cell r="E87">
            <v>482291.79</v>
          </cell>
          <cell r="F87">
            <v>-500157.31</v>
          </cell>
          <cell r="G87">
            <v>294740.96000000002</v>
          </cell>
          <cell r="H87">
            <v>324169.03999999998</v>
          </cell>
          <cell r="I87">
            <v>-1903158.5</v>
          </cell>
          <cell r="J87">
            <v>1255899.49</v>
          </cell>
          <cell r="K87">
            <v>387823.52</v>
          </cell>
          <cell r="L87">
            <v>-584325.81999999995</v>
          </cell>
          <cell r="M87">
            <v>-279874.77</v>
          </cell>
          <cell r="N87">
            <v>944026.55</v>
          </cell>
          <cell r="O87">
            <v>-2480372.63</v>
          </cell>
          <cell r="P87">
            <v>-2057033.88</v>
          </cell>
          <cell r="Q87">
            <v>-3544709.8099999996</v>
          </cell>
        </row>
        <row r="88">
          <cell r="A88" t="str">
            <v>F24200C</v>
          </cell>
          <cell r="B88" t="str">
            <v>MISCELLANEOUS CURRENT AND ACCRUED LIABI</v>
          </cell>
          <cell r="C88">
            <v>-536744821.01999998</v>
          </cell>
          <cell r="D88">
            <v>-6386504.4800000004</v>
          </cell>
          <cell r="E88">
            <v>3976199.51</v>
          </cell>
          <cell r="F88">
            <v>14160388.859999999</v>
          </cell>
          <cell r="G88">
            <v>17183402.420000002</v>
          </cell>
          <cell r="H88">
            <v>5160000.26</v>
          </cell>
          <cell r="I88">
            <v>-2682131.4900000002</v>
          </cell>
          <cell r="J88">
            <v>378957854.33999997</v>
          </cell>
          <cell r="K88">
            <v>-5790732.4199999999</v>
          </cell>
          <cell r="L88">
            <v>-236916127.90000001</v>
          </cell>
          <cell r="M88">
            <v>-29197085.809999999</v>
          </cell>
          <cell r="N88">
            <v>246087981.52000001</v>
          </cell>
          <cell r="O88">
            <v>12531539.369999999</v>
          </cell>
          <cell r="P88">
            <v>397084784.17999995</v>
          </cell>
          <cell r="Q88">
            <v>-139660036.84</v>
          </cell>
        </row>
        <row r="89">
          <cell r="A89" t="str">
            <v>F24201C</v>
          </cell>
          <cell r="B89" t="str">
            <v>MISC. CURRENT AND ACCRUED LIABILITIES-B</v>
          </cell>
          <cell r="C89">
            <v>-237963114.81</v>
          </cell>
          <cell r="D89">
            <v>-30516005.120000001</v>
          </cell>
          <cell r="E89">
            <v>-12223834.32</v>
          </cell>
          <cell r="F89">
            <v>-6356188.6900000004</v>
          </cell>
          <cell r="G89">
            <v>4473.08</v>
          </cell>
          <cell r="H89">
            <v>-17838411.949999999</v>
          </cell>
          <cell r="I89">
            <v>-65122680.759999998</v>
          </cell>
          <cell r="J89">
            <v>-434070184.67000002</v>
          </cell>
          <cell r="K89">
            <v>267560555.91999999</v>
          </cell>
          <cell r="L89">
            <v>98882172.909999996</v>
          </cell>
          <cell r="M89">
            <v>-2244176.71</v>
          </cell>
          <cell r="N89">
            <v>-210578699.84999999</v>
          </cell>
          <cell r="O89">
            <v>-183314348.21000001</v>
          </cell>
          <cell r="P89">
            <v>-595817328.37000012</v>
          </cell>
          <cell r="Q89">
            <v>-833780443.18000007</v>
          </cell>
        </row>
        <row r="90">
          <cell r="A90" t="str">
            <v>F24202C</v>
          </cell>
          <cell r="B90" t="str">
            <v>MISC. CURRENT AND ACCRUED LIABILITIES-A</v>
          </cell>
          <cell r="C90">
            <v>26704724.809999999</v>
          </cell>
          <cell r="D90">
            <v>-331628</v>
          </cell>
          <cell r="E90">
            <v>21310</v>
          </cell>
          <cell r="F90">
            <v>609003</v>
          </cell>
          <cell r="G90">
            <v>83401</v>
          </cell>
          <cell r="H90">
            <v>294812</v>
          </cell>
          <cell r="I90">
            <v>33340</v>
          </cell>
          <cell r="J90">
            <v>-66910</v>
          </cell>
          <cell r="K90">
            <v>-43647</v>
          </cell>
          <cell r="L90">
            <v>52670</v>
          </cell>
          <cell r="M90">
            <v>245996</v>
          </cell>
          <cell r="N90">
            <v>53115</v>
          </cell>
          <cell r="O90">
            <v>246368</v>
          </cell>
          <cell r="P90">
            <v>1197830</v>
          </cell>
          <cell r="Q90">
            <v>27902554.809999999</v>
          </cell>
        </row>
        <row r="91">
          <cell r="A91" t="str">
            <v>F24300C</v>
          </cell>
          <cell r="B91" t="str">
            <v>OBLIGATIONS UNDER CAPITAL LEASES-CURREN</v>
          </cell>
          <cell r="C91">
            <v>-120175</v>
          </cell>
          <cell r="D91">
            <v>0</v>
          </cell>
          <cell r="E91">
            <v>0</v>
          </cell>
          <cell r="F91">
            <v>31593</v>
          </cell>
          <cell r="G91">
            <v>0</v>
          </cell>
          <cell r="H91">
            <v>0</v>
          </cell>
          <cell r="I91">
            <v>32487</v>
          </cell>
          <cell r="J91">
            <v>0</v>
          </cell>
          <cell r="K91">
            <v>0</v>
          </cell>
          <cell r="L91">
            <v>33405</v>
          </cell>
          <cell r="M91">
            <v>0</v>
          </cell>
          <cell r="N91">
            <v>0</v>
          </cell>
          <cell r="O91">
            <v>22690</v>
          </cell>
          <cell r="P91">
            <v>120175</v>
          </cell>
          <cell r="Q91">
            <v>0</v>
          </cell>
        </row>
        <row r="92">
          <cell r="A92" t="str">
            <v>F24301C</v>
          </cell>
          <cell r="B92" t="str">
            <v>OBLIGATIONS UNDER CAPITAL LEASES-LT DEB</v>
          </cell>
          <cell r="C92">
            <v>-12000000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12000000</v>
          </cell>
          <cell r="O92">
            <v>0</v>
          </cell>
          <cell r="P92">
            <v>12000000</v>
          </cell>
          <cell r="Q92">
            <v>0</v>
          </cell>
        </row>
        <row r="93">
          <cell r="A93" t="str">
            <v>F25200C</v>
          </cell>
          <cell r="B93" t="str">
            <v>CUSTOMER ADVANCES FOR CONSTRUCTION</v>
          </cell>
          <cell r="C93">
            <v>-28844209.260000002</v>
          </cell>
          <cell r="D93">
            <v>207392.82</v>
          </cell>
          <cell r="E93">
            <v>229730.78</v>
          </cell>
          <cell r="F93">
            <v>-1635849.61</v>
          </cell>
          <cell r="G93">
            <v>-17847.29</v>
          </cell>
          <cell r="H93">
            <v>1292069.21</v>
          </cell>
          <cell r="I93">
            <v>-864538.31</v>
          </cell>
          <cell r="J93">
            <v>523000.82</v>
          </cell>
          <cell r="K93">
            <v>386007.93</v>
          </cell>
          <cell r="L93">
            <v>-224623.96</v>
          </cell>
          <cell r="M93">
            <v>-32960.400000000001</v>
          </cell>
          <cell r="N93">
            <v>2099240.2999999998</v>
          </cell>
          <cell r="O93">
            <v>-143854.10999999999</v>
          </cell>
          <cell r="P93">
            <v>1817768.1799999997</v>
          </cell>
          <cell r="Q93">
            <v>-27026441.079999994</v>
          </cell>
        </row>
        <row r="94">
          <cell r="A94" t="str">
            <v>F25300C</v>
          </cell>
          <cell r="B94" t="str">
            <v>OTHER DEFERRED CREDITS-CAC</v>
          </cell>
          <cell r="C94">
            <v>-42102564.549999997</v>
          </cell>
          <cell r="D94">
            <v>-38366.699999999997</v>
          </cell>
          <cell r="E94">
            <v>81630.649999999994</v>
          </cell>
          <cell r="F94">
            <v>-381533.44</v>
          </cell>
          <cell r="G94">
            <v>15494.9</v>
          </cell>
          <cell r="H94">
            <v>570979.11</v>
          </cell>
          <cell r="I94">
            <v>-302882.71999999997</v>
          </cell>
          <cell r="J94">
            <v>160240.22</v>
          </cell>
          <cell r="K94">
            <v>121053.74</v>
          </cell>
          <cell r="L94">
            <v>-60636.78</v>
          </cell>
          <cell r="M94">
            <v>74873.23</v>
          </cell>
          <cell r="N94">
            <v>789092.99</v>
          </cell>
          <cell r="O94">
            <v>-218192.63</v>
          </cell>
          <cell r="P94">
            <v>811752.57000000007</v>
          </cell>
          <cell r="Q94">
            <v>-41290811.980000004</v>
          </cell>
        </row>
        <row r="95">
          <cell r="A95" t="str">
            <v>F25301C</v>
          </cell>
          <cell r="B95" t="str">
            <v>OTHER DEFERRED CREDITS-CAC</v>
          </cell>
          <cell r="C95">
            <v>-183744527.99000001</v>
          </cell>
          <cell r="D95">
            <v>1083337.29</v>
          </cell>
          <cell r="E95">
            <v>-787963.3</v>
          </cell>
          <cell r="F95">
            <v>7339555.8499999996</v>
          </cell>
          <cell r="G95">
            <v>980761.9</v>
          </cell>
          <cell r="H95">
            <v>895393.92</v>
          </cell>
          <cell r="I95">
            <v>2617673.08</v>
          </cell>
          <cell r="J95">
            <v>852797.55</v>
          </cell>
          <cell r="K95">
            <v>-1353754.07</v>
          </cell>
          <cell r="L95">
            <v>1929134.5</v>
          </cell>
          <cell r="M95">
            <v>1275520.23</v>
          </cell>
          <cell r="N95">
            <v>1186116.2</v>
          </cell>
          <cell r="O95">
            <v>3178329.96</v>
          </cell>
          <cell r="P95">
            <v>19196903.109999999</v>
          </cell>
          <cell r="Q95">
            <v>-164547624.88000003</v>
          </cell>
        </row>
        <row r="96">
          <cell r="A96" t="str">
            <v>F25400C</v>
          </cell>
          <cell r="B96" t="str">
            <v>OTH REG LIABILITIES</v>
          </cell>
          <cell r="C96">
            <v>-96914000</v>
          </cell>
          <cell r="D96">
            <v>0</v>
          </cell>
          <cell r="E96">
            <v>0</v>
          </cell>
          <cell r="F96">
            <v>1442000</v>
          </cell>
          <cell r="I96">
            <v>1037000</v>
          </cell>
          <cell r="J96">
            <v>0</v>
          </cell>
          <cell r="K96">
            <v>0</v>
          </cell>
          <cell r="L96">
            <v>1514000</v>
          </cell>
          <cell r="M96">
            <v>0</v>
          </cell>
          <cell r="N96">
            <v>6617000</v>
          </cell>
          <cell r="O96">
            <v>1093000</v>
          </cell>
          <cell r="P96">
            <v>11703000</v>
          </cell>
          <cell r="Q96">
            <v>-85211000</v>
          </cell>
        </row>
        <row r="97">
          <cell r="A97" t="str">
            <v>F25500C</v>
          </cell>
          <cell r="B97" t="str">
            <v>ACCUMULATED DEFERRED INVESTMENT TAX CRE</v>
          </cell>
          <cell r="C97">
            <v>-50882509</v>
          </cell>
          <cell r="D97">
            <v>355000</v>
          </cell>
          <cell r="E97">
            <v>238000</v>
          </cell>
          <cell r="F97">
            <v>255000</v>
          </cell>
          <cell r="G97">
            <v>239000</v>
          </cell>
          <cell r="H97">
            <v>192000</v>
          </cell>
          <cell r="I97">
            <v>244000</v>
          </cell>
          <cell r="J97">
            <v>310000</v>
          </cell>
          <cell r="K97">
            <v>277000</v>
          </cell>
          <cell r="L97">
            <v>208000</v>
          </cell>
          <cell r="M97">
            <v>68000</v>
          </cell>
          <cell r="N97">
            <v>92000</v>
          </cell>
          <cell r="O97">
            <v>322000</v>
          </cell>
          <cell r="P97">
            <v>2800000</v>
          </cell>
          <cell r="Q97">
            <v>-48082509</v>
          </cell>
        </row>
        <row r="98">
          <cell r="A98" t="str">
            <v>F28100C</v>
          </cell>
          <cell r="B98" t="str">
            <v>ACCUMULATED DEFERRED INCOME TAXES</v>
          </cell>
          <cell r="C98">
            <v>-4277000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-16000</v>
          </cell>
          <cell r="O98">
            <v>0</v>
          </cell>
          <cell r="P98">
            <v>-16000</v>
          </cell>
          <cell r="Q98">
            <v>-4293000</v>
          </cell>
        </row>
        <row r="99">
          <cell r="A99" t="str">
            <v>F28200C</v>
          </cell>
          <cell r="B99" t="str">
            <v>ACCUMULATED DEFERRED INCOME TAXES-OTHER</v>
          </cell>
          <cell r="C99">
            <v>-192197194.49000001</v>
          </cell>
          <cell r="D99">
            <v>-1345000</v>
          </cell>
          <cell r="E99">
            <v>-899000</v>
          </cell>
          <cell r="F99">
            <v>5312000</v>
          </cell>
          <cell r="G99">
            <v>-907000</v>
          </cell>
          <cell r="H99">
            <v>-764000</v>
          </cell>
          <cell r="I99">
            <v>5178000</v>
          </cell>
          <cell r="J99">
            <v>-1180000</v>
          </cell>
          <cell r="K99">
            <v>-1058000</v>
          </cell>
          <cell r="L99">
            <v>8143000</v>
          </cell>
          <cell r="M99">
            <v>-262000</v>
          </cell>
          <cell r="N99">
            <v>-16835000</v>
          </cell>
          <cell r="O99">
            <v>40397000</v>
          </cell>
          <cell r="P99">
            <v>35780000</v>
          </cell>
          <cell r="Q99">
            <v>-156417194.49000001</v>
          </cell>
        </row>
        <row r="100">
          <cell r="A100" t="str">
            <v>F28301C</v>
          </cell>
          <cell r="B100" t="str">
            <v>ACCUMULATED DEFERRED INCOME TAXES-TAXES</v>
          </cell>
          <cell r="C100">
            <v>-15762516</v>
          </cell>
          <cell r="D100">
            <v>-1155000</v>
          </cell>
          <cell r="E100">
            <v>-771000</v>
          </cell>
          <cell r="F100">
            <v>-729180</v>
          </cell>
          <cell r="G100">
            <v>-780000</v>
          </cell>
          <cell r="H100">
            <v>-568000</v>
          </cell>
          <cell r="I100">
            <v>-770049</v>
          </cell>
          <cell r="J100">
            <v>-992000</v>
          </cell>
          <cell r="K100">
            <v>-889000</v>
          </cell>
          <cell r="L100">
            <v>-648472</v>
          </cell>
          <cell r="M100">
            <v>-309000</v>
          </cell>
          <cell r="N100">
            <v>4999000</v>
          </cell>
          <cell r="O100">
            <v>-442126</v>
          </cell>
          <cell r="P100">
            <v>-3054827</v>
          </cell>
          <cell r="Q100">
            <v>-18817343</v>
          </cell>
        </row>
        <row r="101">
          <cell r="A101" t="str">
            <v>F28302C</v>
          </cell>
          <cell r="B101" t="str">
            <v>ACCUMULATED DEFERRED INC TAXES</v>
          </cell>
          <cell r="C101">
            <v>-372947188.94</v>
          </cell>
          <cell r="D101">
            <v>-1612000</v>
          </cell>
          <cell r="E101">
            <v>-1077000</v>
          </cell>
          <cell r="F101">
            <v>3004000</v>
          </cell>
          <cell r="G101">
            <v>3067772.31</v>
          </cell>
          <cell r="H101">
            <v>-857000</v>
          </cell>
          <cell r="I101">
            <v>4951000</v>
          </cell>
          <cell r="J101">
            <v>-990000</v>
          </cell>
          <cell r="K101">
            <v>-888000</v>
          </cell>
          <cell r="L101">
            <v>-1952000</v>
          </cell>
          <cell r="M101">
            <v>-244000</v>
          </cell>
          <cell r="N101">
            <v>-59164000</v>
          </cell>
          <cell r="O101">
            <v>25026346.41</v>
          </cell>
          <cell r="P101">
            <v>-30734881.279999997</v>
          </cell>
          <cell r="Q101">
            <v>-403682070.21999997</v>
          </cell>
        </row>
        <row r="102">
          <cell r="A102" t="str">
            <v>F29900C</v>
          </cell>
          <cell r="B102" t="str">
            <v>CLEARING ACCOUNT-ACCOUNTS PAYABLE</v>
          </cell>
          <cell r="C102">
            <v>-139291379.06999999</v>
          </cell>
          <cell r="D102">
            <v>-7167226.6900000004</v>
          </cell>
          <cell r="E102">
            <v>-10070198.689999999</v>
          </cell>
          <cell r="F102">
            <v>-7057407.6399999997</v>
          </cell>
          <cell r="G102">
            <v>-9649669.7599999998</v>
          </cell>
          <cell r="H102">
            <v>-9965492.6699999999</v>
          </cell>
          <cell r="I102">
            <v>-12405797.35</v>
          </cell>
          <cell r="J102">
            <v>-10777825.029999999</v>
          </cell>
          <cell r="K102">
            <v>-13227022.58</v>
          </cell>
          <cell r="L102">
            <v>-10241296.130000001</v>
          </cell>
          <cell r="M102">
            <v>-12578427.15</v>
          </cell>
          <cell r="N102">
            <v>-8984200.75</v>
          </cell>
          <cell r="O102">
            <v>-23796892.57</v>
          </cell>
          <cell r="P102">
            <v>-135921457.01000002</v>
          </cell>
          <cell r="Q102">
            <v>-275212836.07999998</v>
          </cell>
        </row>
        <row r="103">
          <cell r="A103" t="str">
            <v>F29910C</v>
          </cell>
          <cell r="B103" t="str">
            <v>CLEARING ACCOUNT-ACCOUNTS RECEIVABLE</v>
          </cell>
          <cell r="C103">
            <v>-2171984.35</v>
          </cell>
          <cell r="D103">
            <v>-210965.44</v>
          </cell>
          <cell r="E103">
            <v>-182412.64</v>
          </cell>
          <cell r="F103">
            <v>-257553.7</v>
          </cell>
          <cell r="G103">
            <v>-155122.81</v>
          </cell>
          <cell r="H103">
            <v>-257507.33</v>
          </cell>
          <cell r="I103">
            <v>-216271.48</v>
          </cell>
          <cell r="J103">
            <v>-208818.68</v>
          </cell>
          <cell r="K103">
            <v>-221187.46</v>
          </cell>
          <cell r="L103">
            <v>-296289.49</v>
          </cell>
          <cell r="M103">
            <v>-237715.64</v>
          </cell>
          <cell r="N103">
            <v>-268758.36</v>
          </cell>
          <cell r="O103">
            <v>-390776.75</v>
          </cell>
          <cell r="P103">
            <v>-2903379.78</v>
          </cell>
          <cell r="Q103">
            <v>-5075364.1300000008</v>
          </cell>
        </row>
        <row r="104">
          <cell r="A104" t="str">
            <v>F29920C</v>
          </cell>
          <cell r="B104" t="str">
            <v>CLEARING ACCOUNT-FI/CO RECONCILIATION E</v>
          </cell>
          <cell r="C104">
            <v>141468562.88999999</v>
          </cell>
          <cell r="D104">
            <v>7378071.5199999996</v>
          </cell>
          <cell r="E104">
            <v>10252395.880000001</v>
          </cell>
          <cell r="F104">
            <v>7316204.8499999996</v>
          </cell>
          <cell r="G104">
            <v>9803452.9800000004</v>
          </cell>
          <cell r="H104">
            <v>10231534.57</v>
          </cell>
          <cell r="I104">
            <v>12691144.710000001</v>
          </cell>
          <cell r="J104">
            <v>11052872.9</v>
          </cell>
          <cell r="K104">
            <v>13448476.98</v>
          </cell>
          <cell r="L104">
            <v>10540539.390000001</v>
          </cell>
          <cell r="M104">
            <v>12854501.949999999</v>
          </cell>
          <cell r="N104">
            <v>9488893.8300000001</v>
          </cell>
          <cell r="O104">
            <v>24175891.449999999</v>
          </cell>
          <cell r="P104">
            <v>139233981.01000002</v>
          </cell>
          <cell r="Q104">
            <v>280702543.89999998</v>
          </cell>
        </row>
        <row r="105">
          <cell r="A105" t="str">
            <v>F29980C</v>
          </cell>
          <cell r="B105" t="str">
            <v>NEGATIVE ADJUSTMENT-OFFSET ACCOUNT</v>
          </cell>
          <cell r="C105">
            <v>0.16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0.16</v>
          </cell>
        </row>
        <row r="106">
          <cell r="A106" t="str">
            <v>F29990C</v>
          </cell>
          <cell r="B106" t="str">
            <v>BALANCE SHEET OFFSET ACCOUNT</v>
          </cell>
          <cell r="C106">
            <v>3472465160.3899999</v>
          </cell>
          <cell r="D106">
            <v>50516726.799999997</v>
          </cell>
          <cell r="E106">
            <v>62460241.329999998</v>
          </cell>
          <cell r="F106">
            <v>57197847.840000004</v>
          </cell>
          <cell r="G106">
            <v>40105254.25</v>
          </cell>
          <cell r="H106">
            <v>53555595.390000001</v>
          </cell>
          <cell r="I106">
            <v>55022782.530000001</v>
          </cell>
          <cell r="J106">
            <v>52857198.100000001</v>
          </cell>
          <cell r="K106">
            <v>62724998.909999996</v>
          </cell>
          <cell r="L106">
            <v>64124086.880000003</v>
          </cell>
          <cell r="M106">
            <v>68564665.280000001</v>
          </cell>
          <cell r="N106">
            <v>53084959.810000002</v>
          </cell>
          <cell r="O106">
            <v>91130668.230000004</v>
          </cell>
          <cell r="P106">
            <v>711345025.3499999</v>
          </cell>
          <cell r="Q106">
            <v>4183810185.7400002</v>
          </cell>
        </row>
        <row r="107">
          <cell r="A107" t="str">
            <v>F29995C</v>
          </cell>
          <cell r="B107" t="str">
            <v>FERC BALANCE CARRY FORWARD</v>
          </cell>
          <cell r="C107">
            <v>-3402104510.8299999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-3402104510.8299999</v>
          </cell>
        </row>
        <row r="108">
          <cell r="A108" t="str">
            <v>F40300C</v>
          </cell>
          <cell r="B108" t="str">
            <v>DEPRECIATION EXPENSE</v>
          </cell>
          <cell r="C108">
            <v>0</v>
          </cell>
          <cell r="D108">
            <v>1142711.29</v>
          </cell>
          <cell r="E108">
            <v>1144776.42</v>
          </cell>
          <cell r="F108">
            <v>1148442.54</v>
          </cell>
          <cell r="G108">
            <v>1151183.58</v>
          </cell>
          <cell r="H108">
            <v>1153379.31</v>
          </cell>
          <cell r="I108">
            <v>1129875</v>
          </cell>
          <cell r="J108">
            <v>1108898.3500000001</v>
          </cell>
          <cell r="K108">
            <v>1097640.57</v>
          </cell>
          <cell r="L108">
            <v>1090040.3</v>
          </cell>
          <cell r="M108">
            <v>1099356.6599999999</v>
          </cell>
          <cell r="N108">
            <v>1112516.08</v>
          </cell>
          <cell r="O108">
            <v>1130663.1599999999</v>
          </cell>
          <cell r="P108">
            <v>13509483.260000002</v>
          </cell>
          <cell r="Q108">
            <v>13509483.260000002</v>
          </cell>
        </row>
        <row r="109">
          <cell r="A109" t="str">
            <v>F40300E</v>
          </cell>
          <cell r="B109" t="str">
            <v>DEPRECIATION EXPENSE</v>
          </cell>
          <cell r="C109">
            <v>0</v>
          </cell>
          <cell r="D109">
            <v>12541107.09</v>
          </cell>
          <cell r="E109">
            <v>12579907.34</v>
          </cell>
          <cell r="F109">
            <v>12611911.289999999</v>
          </cell>
          <cell r="G109">
            <v>12665831.779999999</v>
          </cell>
          <cell r="H109">
            <v>12704616.970000001</v>
          </cell>
          <cell r="I109">
            <v>12750162.25</v>
          </cell>
          <cell r="J109">
            <v>12798874.17</v>
          </cell>
          <cell r="K109">
            <v>12857694.09</v>
          </cell>
          <cell r="L109">
            <v>12934291.720000001</v>
          </cell>
          <cell r="M109">
            <v>12992157.039999999</v>
          </cell>
          <cell r="N109">
            <v>13020172.359999999</v>
          </cell>
          <cell r="O109">
            <v>13053899.539999999</v>
          </cell>
          <cell r="P109">
            <v>153510625.64000002</v>
          </cell>
          <cell r="Q109">
            <v>153510625.64000002</v>
          </cell>
        </row>
        <row r="110">
          <cell r="A110" t="str">
            <v>F40300G</v>
          </cell>
          <cell r="B110" t="str">
            <v>DEPRECIATION EXPENSE</v>
          </cell>
          <cell r="C110">
            <v>0</v>
          </cell>
          <cell r="D110">
            <v>2807164.74</v>
          </cell>
          <cell r="E110">
            <v>2809516.83</v>
          </cell>
          <cell r="F110">
            <v>2815562.61</v>
          </cell>
          <cell r="G110">
            <v>2842763.02</v>
          </cell>
          <cell r="H110">
            <v>2825907.5</v>
          </cell>
          <cell r="I110">
            <v>2829389.61</v>
          </cell>
          <cell r="J110">
            <v>2834802.8</v>
          </cell>
          <cell r="K110">
            <v>2840450.83</v>
          </cell>
          <cell r="L110">
            <v>2846700.46</v>
          </cell>
          <cell r="M110">
            <v>2854062.26</v>
          </cell>
          <cell r="N110">
            <v>2862083.34</v>
          </cell>
          <cell r="O110">
            <v>2877981.82</v>
          </cell>
          <cell r="P110">
            <v>34046385.819999993</v>
          </cell>
          <cell r="Q110">
            <v>34046385.819999993</v>
          </cell>
        </row>
        <row r="111">
          <cell r="A111" t="str">
            <v>F40400C</v>
          </cell>
          <cell r="B111" t="str">
            <v>AMORTIZATION OF LIMITED-TERM INVESTMENT</v>
          </cell>
          <cell r="C111">
            <v>0</v>
          </cell>
          <cell r="D111">
            <v>597489.42000000004</v>
          </cell>
          <cell r="E111">
            <v>598012.42000000004</v>
          </cell>
          <cell r="F111">
            <v>597678.6</v>
          </cell>
          <cell r="G111">
            <v>562359.01</v>
          </cell>
          <cell r="H111">
            <v>615542.79</v>
          </cell>
          <cell r="I111">
            <v>642377.88</v>
          </cell>
          <cell r="J111">
            <v>623899.72</v>
          </cell>
          <cell r="K111">
            <v>621252.55000000005</v>
          </cell>
          <cell r="L111">
            <v>619960.07999999996</v>
          </cell>
          <cell r="M111">
            <v>621294.76</v>
          </cell>
          <cell r="N111">
            <v>623335.02</v>
          </cell>
          <cell r="O111">
            <v>622893.24</v>
          </cell>
          <cell r="P111">
            <v>7346095.4900000002</v>
          </cell>
          <cell r="Q111">
            <v>7346095.4900000002</v>
          </cell>
        </row>
        <row r="112">
          <cell r="A112" t="str">
            <v>F40400E</v>
          </cell>
          <cell r="B112" t="str">
            <v>AMORTIZATION OF LIMITED-TERM INVESTMENT</v>
          </cell>
          <cell r="C112">
            <v>0</v>
          </cell>
          <cell r="D112">
            <v>7932.85</v>
          </cell>
          <cell r="E112">
            <v>7932.83</v>
          </cell>
          <cell r="F112">
            <v>7932.85</v>
          </cell>
          <cell r="G112">
            <v>7932.84</v>
          </cell>
          <cell r="H112">
            <v>7932.84</v>
          </cell>
          <cell r="I112">
            <v>7932.84</v>
          </cell>
          <cell r="J112">
            <v>-64991.85</v>
          </cell>
          <cell r="K112">
            <v>53026.77</v>
          </cell>
          <cell r="L112">
            <v>41098.99</v>
          </cell>
          <cell r="M112">
            <v>41099.519999999997</v>
          </cell>
          <cell r="N112">
            <v>41100.22</v>
          </cell>
          <cell r="O112">
            <v>41100.31</v>
          </cell>
          <cell r="P112">
            <v>200031.00999999998</v>
          </cell>
          <cell r="Q112">
            <v>200031.00999999998</v>
          </cell>
        </row>
        <row r="113">
          <cell r="A113" t="str">
            <v>F40500C</v>
          </cell>
          <cell r="B113" t="str">
            <v>AMORTIZATION OF OTHER PLANT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110.84</v>
          </cell>
          <cell r="L113">
            <v>163.59</v>
          </cell>
          <cell r="M113">
            <v>0</v>
          </cell>
          <cell r="N113">
            <v>0</v>
          </cell>
          <cell r="O113">
            <v>0</v>
          </cell>
          <cell r="P113">
            <v>274.43</v>
          </cell>
          <cell r="Q113">
            <v>274.43</v>
          </cell>
        </row>
        <row r="114">
          <cell r="A114" t="str">
            <v>F40500E</v>
          </cell>
          <cell r="B114" t="str">
            <v>AMORTIZATION OF OTHER PLANT</v>
          </cell>
          <cell r="C114">
            <v>0</v>
          </cell>
          <cell r="D114">
            <v>133924.91</v>
          </cell>
          <cell r="E114">
            <v>134292.46</v>
          </cell>
          <cell r="F114">
            <v>134607.56</v>
          </cell>
          <cell r="G114">
            <v>134860.35</v>
          </cell>
          <cell r="H114">
            <v>135621.38</v>
          </cell>
          <cell r="I114">
            <v>135711.95000000001</v>
          </cell>
          <cell r="J114">
            <v>136070.96</v>
          </cell>
          <cell r="K114">
            <v>136376.16</v>
          </cell>
          <cell r="L114">
            <v>137161.66</v>
          </cell>
          <cell r="M114">
            <v>137735.24</v>
          </cell>
          <cell r="N114">
            <v>138457.47</v>
          </cell>
          <cell r="O114">
            <v>138832</v>
          </cell>
          <cell r="P114">
            <v>1633652.0999999999</v>
          </cell>
          <cell r="Q114">
            <v>1633652.0999999999</v>
          </cell>
        </row>
        <row r="115">
          <cell r="A115" t="str">
            <v>F40500G</v>
          </cell>
          <cell r="B115" t="str">
            <v>AMORTIZATION OF OTHER PLANT</v>
          </cell>
          <cell r="C115">
            <v>0</v>
          </cell>
          <cell r="D115">
            <v>24978.63</v>
          </cell>
          <cell r="E115">
            <v>24985.360000000001</v>
          </cell>
          <cell r="F115">
            <v>24992.85</v>
          </cell>
          <cell r="G115">
            <v>25000.83</v>
          </cell>
          <cell r="H115">
            <v>24802.94</v>
          </cell>
          <cell r="I115">
            <v>24086.84</v>
          </cell>
          <cell r="J115">
            <v>23688.07</v>
          </cell>
          <cell r="K115">
            <v>23713.52</v>
          </cell>
          <cell r="L115">
            <v>23645.279999999999</v>
          </cell>
          <cell r="M115">
            <v>23613.51</v>
          </cell>
          <cell r="N115">
            <v>23555.77</v>
          </cell>
          <cell r="O115">
            <v>23579.14</v>
          </cell>
          <cell r="P115">
            <v>290642.74000000005</v>
          </cell>
          <cell r="Q115">
            <v>290642.74000000005</v>
          </cell>
        </row>
        <row r="116">
          <cell r="A116" t="str">
            <v>F40600C</v>
          </cell>
          <cell r="B116" t="str">
            <v>AMORT. OF UTILITY PLANT ACQ. ADJ.</v>
          </cell>
          <cell r="C116">
            <v>0</v>
          </cell>
          <cell r="D116">
            <v>1312</v>
          </cell>
          <cell r="E116">
            <v>1312</v>
          </cell>
          <cell r="F116">
            <v>1312</v>
          </cell>
          <cell r="G116">
            <v>1312</v>
          </cell>
          <cell r="H116">
            <v>1312</v>
          </cell>
          <cell r="I116">
            <v>1312</v>
          </cell>
          <cell r="J116">
            <v>1312</v>
          </cell>
          <cell r="K116">
            <v>1312</v>
          </cell>
          <cell r="L116">
            <v>1312</v>
          </cell>
          <cell r="M116">
            <v>1312</v>
          </cell>
          <cell r="N116">
            <v>1312</v>
          </cell>
          <cell r="O116">
            <v>1312</v>
          </cell>
          <cell r="P116">
            <v>15744</v>
          </cell>
          <cell r="Q116">
            <v>15744</v>
          </cell>
        </row>
        <row r="117">
          <cell r="A117" t="str">
            <v>F40700E</v>
          </cell>
          <cell r="B117" t="str">
            <v>AMORT. OF PROP LOSSES  UNREC PLANT AND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</v>
          </cell>
          <cell r="P117">
            <v>-2</v>
          </cell>
          <cell r="Q117">
            <v>-2</v>
          </cell>
        </row>
        <row r="118">
          <cell r="A118" t="str">
            <v>F40810C</v>
          </cell>
          <cell r="B118" t="str">
            <v>TAXES OTHER THAN INCOME TAXES</v>
          </cell>
          <cell r="C118">
            <v>0</v>
          </cell>
          <cell r="D118">
            <v>476497.81</v>
          </cell>
          <cell r="E118">
            <v>594432.74</v>
          </cell>
          <cell r="F118">
            <v>506653.1</v>
          </cell>
          <cell r="G118">
            <v>495479.59</v>
          </cell>
          <cell r="H118">
            <v>611985.69999999995</v>
          </cell>
          <cell r="I118">
            <v>547221.18000000005</v>
          </cell>
          <cell r="J118">
            <v>492556.99</v>
          </cell>
          <cell r="K118">
            <v>644667.23</v>
          </cell>
          <cell r="L118">
            <v>538479.65</v>
          </cell>
          <cell r="M118">
            <v>693394.8</v>
          </cell>
          <cell r="N118">
            <v>576906.86</v>
          </cell>
          <cell r="O118">
            <v>555087.27</v>
          </cell>
          <cell r="P118">
            <v>6733362.9199999999</v>
          </cell>
          <cell r="Q118">
            <v>6733362.9199999999</v>
          </cell>
        </row>
        <row r="119">
          <cell r="A119" t="str">
            <v>F40811E</v>
          </cell>
          <cell r="C119">
            <v>0</v>
          </cell>
          <cell r="D119">
            <v>0</v>
          </cell>
          <cell r="E119">
            <v>781885</v>
          </cell>
          <cell r="F119">
            <v>-781885</v>
          </cell>
          <cell r="G119">
            <v>0</v>
          </cell>
          <cell r="H119">
            <v>0</v>
          </cell>
          <cell r="I119">
            <v>-1173744.82</v>
          </cell>
          <cell r="J119">
            <v>1173744.82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F40811G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1174534.19</v>
          </cell>
          <cell r="J120">
            <v>-1174534.19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F40820C</v>
          </cell>
          <cell r="B121" t="str">
            <v>TAXES OTHER THAN INCOME TAXES</v>
          </cell>
          <cell r="C121">
            <v>0</v>
          </cell>
          <cell r="D121">
            <v>18014.57</v>
          </cell>
          <cell r="E121">
            <v>24508.82</v>
          </cell>
          <cell r="F121">
            <v>26769.48</v>
          </cell>
          <cell r="G121">
            <v>26769.48</v>
          </cell>
          <cell r="H121">
            <v>17931.990000000002</v>
          </cell>
          <cell r="I121">
            <v>26769.48</v>
          </cell>
          <cell r="J121">
            <v>26770</v>
          </cell>
          <cell r="K121">
            <v>26770.18</v>
          </cell>
          <cell r="L121">
            <v>28893.45</v>
          </cell>
          <cell r="M121">
            <v>26768.98</v>
          </cell>
          <cell r="N121">
            <v>26769</v>
          </cell>
          <cell r="O121">
            <v>31077.9</v>
          </cell>
          <cell r="P121">
            <v>307813.33000000007</v>
          </cell>
          <cell r="Q121">
            <v>307813.33000000007</v>
          </cell>
        </row>
        <row r="122">
          <cell r="A122" t="str">
            <v>F40830E</v>
          </cell>
          <cell r="B122" t="str">
            <v>TAXES OTHER THAN INCOME TAXES-PROPERTY</v>
          </cell>
          <cell r="C122">
            <v>0</v>
          </cell>
          <cell r="D122">
            <v>2226067.66</v>
          </cell>
          <cell r="E122">
            <v>671700.45</v>
          </cell>
          <cell r="F122">
            <v>2627840.23</v>
          </cell>
          <cell r="G122">
            <v>2106913.06</v>
          </cell>
          <cell r="H122">
            <v>2095003.79</v>
          </cell>
          <cell r="I122">
            <v>2101509.63</v>
          </cell>
          <cell r="J122">
            <v>356488.18</v>
          </cell>
          <cell r="K122">
            <v>1530233</v>
          </cell>
          <cell r="L122">
            <v>1530233</v>
          </cell>
          <cell r="M122">
            <v>1885718</v>
          </cell>
          <cell r="N122">
            <v>1885718</v>
          </cell>
          <cell r="O122">
            <v>2040897.82</v>
          </cell>
          <cell r="P122">
            <v>21058322.82</v>
          </cell>
          <cell r="Q122">
            <v>21058322.82</v>
          </cell>
        </row>
        <row r="123">
          <cell r="A123" t="str">
            <v>F40830G</v>
          </cell>
          <cell r="B123" t="str">
            <v>PROPERTY TAXES GAS</v>
          </cell>
          <cell r="C123">
            <v>0</v>
          </cell>
          <cell r="D123">
            <v>387349.3</v>
          </cell>
          <cell r="E123">
            <v>388659.07</v>
          </cell>
          <cell r="F123">
            <v>388659.07</v>
          </cell>
          <cell r="G123">
            <v>388659.07</v>
          </cell>
          <cell r="H123">
            <v>387368.27</v>
          </cell>
          <cell r="I123">
            <v>388659.07</v>
          </cell>
          <cell r="J123">
            <v>1649117.19</v>
          </cell>
          <cell r="K123">
            <v>474583</v>
          </cell>
          <cell r="L123">
            <v>474583</v>
          </cell>
          <cell r="M123">
            <v>585255</v>
          </cell>
          <cell r="N123">
            <v>585255</v>
          </cell>
          <cell r="O123">
            <v>523018.5</v>
          </cell>
          <cell r="P123">
            <v>6621165.54</v>
          </cell>
          <cell r="Q123">
            <v>6621165.54</v>
          </cell>
        </row>
        <row r="124">
          <cell r="A124" t="str">
            <v>F40840E</v>
          </cell>
          <cell r="B124" t="str">
            <v>TAXES OTHER THAN INCOME TAXES-OTHER ELE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310073.78000000003</v>
          </cell>
          <cell r="L124">
            <v>40559</v>
          </cell>
          <cell r="M124">
            <v>66536.25</v>
          </cell>
          <cell r="N124">
            <v>0</v>
          </cell>
          <cell r="O124">
            <v>0</v>
          </cell>
          <cell r="P124">
            <v>417169.03</v>
          </cell>
          <cell r="Q124">
            <v>417169.03</v>
          </cell>
        </row>
        <row r="125">
          <cell r="A125" t="str">
            <v>F40840G</v>
          </cell>
          <cell r="B125" t="str">
            <v>TAXES OTHER THAN INCOME TAXES-OTHER GAS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99961.22</v>
          </cell>
          <cell r="L125">
            <v>13076</v>
          </cell>
          <cell r="M125">
            <v>21450.080000000002</v>
          </cell>
          <cell r="N125">
            <v>0</v>
          </cell>
          <cell r="O125">
            <v>0</v>
          </cell>
          <cell r="P125">
            <v>134487.29999999999</v>
          </cell>
          <cell r="Q125">
            <v>134487.29999999999</v>
          </cell>
        </row>
        <row r="126">
          <cell r="A126" t="str">
            <v>F40910E</v>
          </cell>
          <cell r="B126" t="str">
            <v>INCOME TAXES-FEDERAL (409.1)</v>
          </cell>
          <cell r="C126">
            <v>0</v>
          </cell>
          <cell r="D126">
            <v>8296000</v>
          </cell>
          <cell r="E126">
            <v>8925000</v>
          </cell>
          <cell r="F126">
            <v>8015000</v>
          </cell>
          <cell r="G126">
            <v>136227.69</v>
          </cell>
          <cell r="H126">
            <v>4821000</v>
          </cell>
          <cell r="I126">
            <v>6959000</v>
          </cell>
          <cell r="J126">
            <v>9062772.3100000005</v>
          </cell>
          <cell r="K126">
            <v>1854000</v>
          </cell>
          <cell r="L126">
            <v>-25431000</v>
          </cell>
          <cell r="M126">
            <v>3004000</v>
          </cell>
          <cell r="N126">
            <v>-123264000</v>
          </cell>
          <cell r="O126">
            <v>-47655965.770000003</v>
          </cell>
          <cell r="P126">
            <v>-145277965.77000001</v>
          </cell>
          <cell r="Q126">
            <v>-145277965.77000001</v>
          </cell>
        </row>
        <row r="127">
          <cell r="A127" t="str">
            <v>F40910G</v>
          </cell>
          <cell r="B127" t="str">
            <v>INCOME TAXES-FEDERAL (409.1)</v>
          </cell>
          <cell r="C127">
            <v>0</v>
          </cell>
          <cell r="D127">
            <v>2030000</v>
          </cell>
          <cell r="E127">
            <v>1357000</v>
          </cell>
          <cell r="F127">
            <v>1457000</v>
          </cell>
          <cell r="G127">
            <v>3585000</v>
          </cell>
          <cell r="H127">
            <v>1499000</v>
          </cell>
          <cell r="I127">
            <v>1915000</v>
          </cell>
          <cell r="J127">
            <v>2404000</v>
          </cell>
          <cell r="K127">
            <v>2155000</v>
          </cell>
          <cell r="L127">
            <v>5261000</v>
          </cell>
          <cell r="M127">
            <v>644000</v>
          </cell>
          <cell r="N127">
            <v>501000</v>
          </cell>
          <cell r="O127">
            <v>1645000</v>
          </cell>
          <cell r="P127">
            <v>24453000</v>
          </cell>
          <cell r="Q127">
            <v>24453000</v>
          </cell>
        </row>
        <row r="128">
          <cell r="A128" t="str">
            <v>F40911E</v>
          </cell>
          <cell r="B128" t="str">
            <v>STATE INCOME TAXES ELEC</v>
          </cell>
          <cell r="C128">
            <v>0</v>
          </cell>
          <cell r="D128">
            <v>3147000</v>
          </cell>
          <cell r="E128">
            <v>2103000</v>
          </cell>
          <cell r="F128">
            <v>2258000</v>
          </cell>
          <cell r="G128">
            <v>1814000</v>
          </cell>
          <cell r="H128">
            <v>1621000</v>
          </cell>
          <cell r="I128">
            <v>2089000</v>
          </cell>
          <cell r="J128">
            <v>6800772.3099999996</v>
          </cell>
          <cell r="K128">
            <v>2372000</v>
          </cell>
          <cell r="L128">
            <v>-6072000</v>
          </cell>
          <cell r="M128">
            <v>356000</v>
          </cell>
          <cell r="N128">
            <v>-52513000</v>
          </cell>
          <cell r="O128">
            <v>-11617687.82</v>
          </cell>
          <cell r="P128">
            <v>-47641915.509999998</v>
          </cell>
          <cell r="Q128">
            <v>-47641915.509999998</v>
          </cell>
        </row>
        <row r="129">
          <cell r="A129" t="str">
            <v>F40911G</v>
          </cell>
          <cell r="B129" t="str">
            <v>STATE INCOME TAXES GAS</v>
          </cell>
          <cell r="C129">
            <v>0</v>
          </cell>
          <cell r="D129">
            <v>685000</v>
          </cell>
          <cell r="E129">
            <v>458000</v>
          </cell>
          <cell r="F129">
            <v>492000</v>
          </cell>
          <cell r="G129">
            <v>773000</v>
          </cell>
          <cell r="H129">
            <v>443000</v>
          </cell>
          <cell r="I129">
            <v>544000</v>
          </cell>
          <cell r="J129">
            <v>689000</v>
          </cell>
          <cell r="K129">
            <v>618000</v>
          </cell>
          <cell r="L129">
            <v>604000</v>
          </cell>
          <cell r="M129">
            <v>158000</v>
          </cell>
          <cell r="N129">
            <v>-391000</v>
          </cell>
          <cell r="O129">
            <v>422000</v>
          </cell>
          <cell r="P129">
            <v>5495000</v>
          </cell>
          <cell r="Q129">
            <v>5495000</v>
          </cell>
        </row>
        <row r="130">
          <cell r="A130" t="str">
            <v>F40920C</v>
          </cell>
          <cell r="B130" t="str">
            <v>TAXES ON NON OPERATING INCOME</v>
          </cell>
          <cell r="C130">
            <v>0</v>
          </cell>
          <cell r="D130">
            <v>2240000</v>
          </cell>
          <cell r="E130">
            <v>3021000</v>
          </cell>
          <cell r="F130">
            <v>157000</v>
          </cell>
          <cell r="G130">
            <v>2129000</v>
          </cell>
          <cell r="H130">
            <v>2046000</v>
          </cell>
          <cell r="I130">
            <v>-2699000</v>
          </cell>
          <cell r="J130">
            <v>2018000</v>
          </cell>
          <cell r="K130">
            <v>1014000</v>
          </cell>
          <cell r="L130">
            <v>2174000</v>
          </cell>
          <cell r="M130">
            <v>1001000</v>
          </cell>
          <cell r="N130">
            <v>-2735000</v>
          </cell>
          <cell r="O130">
            <v>-3001000</v>
          </cell>
          <cell r="P130">
            <v>7365000</v>
          </cell>
          <cell r="Q130">
            <v>7365000</v>
          </cell>
        </row>
        <row r="131">
          <cell r="A131" t="str">
            <v>F41010E</v>
          </cell>
          <cell r="B131" t="str">
            <v>PROVISION FOR DEFERRED INCOME TAXES FED</v>
          </cell>
          <cell r="C131">
            <v>0</v>
          </cell>
          <cell r="D131">
            <v>3705000</v>
          </cell>
          <cell r="E131">
            <v>2476000</v>
          </cell>
          <cell r="F131">
            <v>2660000</v>
          </cell>
          <cell r="G131">
            <v>2501000</v>
          </cell>
          <cell r="H131">
            <v>2064000</v>
          </cell>
          <cell r="I131">
            <v>1404000</v>
          </cell>
          <cell r="J131">
            <v>2915000</v>
          </cell>
          <cell r="K131">
            <v>2614000</v>
          </cell>
          <cell r="L131">
            <v>52733000</v>
          </cell>
          <cell r="M131">
            <v>19136000</v>
          </cell>
          <cell r="N131">
            <v>218796000</v>
          </cell>
          <cell r="O131">
            <v>62516965.770000003</v>
          </cell>
          <cell r="P131">
            <v>373520965.76999998</v>
          </cell>
          <cell r="Q131">
            <v>373520965.76999998</v>
          </cell>
        </row>
        <row r="132">
          <cell r="A132" t="str">
            <v>F41010G</v>
          </cell>
          <cell r="B132" t="str">
            <v>PROVISION FOR DEFERRED INCOME TAXES FED</v>
          </cell>
          <cell r="C132">
            <v>0</v>
          </cell>
          <cell r="D132">
            <v>444000</v>
          </cell>
          <cell r="E132">
            <v>296000</v>
          </cell>
          <cell r="F132">
            <v>320000</v>
          </cell>
          <cell r="G132">
            <v>300000</v>
          </cell>
          <cell r="H132">
            <v>230000</v>
          </cell>
          <cell r="I132">
            <v>301000</v>
          </cell>
          <cell r="J132">
            <v>383000</v>
          </cell>
          <cell r="K132">
            <v>343000</v>
          </cell>
          <cell r="L132">
            <v>26000</v>
          </cell>
          <cell r="M132">
            <v>68000</v>
          </cell>
          <cell r="N132">
            <v>635000</v>
          </cell>
          <cell r="O132">
            <v>129000</v>
          </cell>
          <cell r="P132">
            <v>3475000</v>
          </cell>
          <cell r="Q132">
            <v>3475000</v>
          </cell>
        </row>
        <row r="133">
          <cell r="A133" t="str">
            <v>F41011E</v>
          </cell>
          <cell r="B133" t="str">
            <v>PROVISION FOR DEFERRED INCOME TAXES STA</v>
          </cell>
          <cell r="C133">
            <v>0</v>
          </cell>
          <cell r="D133">
            <v>127000</v>
          </cell>
          <cell r="E133">
            <v>85000</v>
          </cell>
          <cell r="F133">
            <v>91000</v>
          </cell>
          <cell r="G133">
            <v>85000</v>
          </cell>
          <cell r="H133">
            <v>4210772.3099999996</v>
          </cell>
          <cell r="I133">
            <v>85000</v>
          </cell>
          <cell r="J133">
            <v>-4048772.31</v>
          </cell>
          <cell r="K133">
            <v>95000</v>
          </cell>
          <cell r="L133">
            <v>11015000</v>
          </cell>
          <cell r="M133">
            <v>4664000</v>
          </cell>
          <cell r="N133">
            <v>48644000</v>
          </cell>
          <cell r="O133">
            <v>15130687.82</v>
          </cell>
          <cell r="P133">
            <v>80183687.819999993</v>
          </cell>
          <cell r="Q133">
            <v>80183687.819999993</v>
          </cell>
        </row>
        <row r="134">
          <cell r="A134" t="str">
            <v>F41011G</v>
          </cell>
          <cell r="B134" t="str">
            <v>PROVISION FOR DEFERRED INCOME TAXES STA</v>
          </cell>
          <cell r="C134">
            <v>0</v>
          </cell>
          <cell r="D134">
            <v>13000</v>
          </cell>
          <cell r="E134">
            <v>8000</v>
          </cell>
          <cell r="F134">
            <v>9000</v>
          </cell>
          <cell r="G134">
            <v>9000</v>
          </cell>
          <cell r="H134">
            <v>0</v>
          </cell>
          <cell r="I134">
            <v>6000</v>
          </cell>
          <cell r="J134">
            <v>8000</v>
          </cell>
          <cell r="K134">
            <v>7000</v>
          </cell>
          <cell r="L134">
            <v>6000</v>
          </cell>
          <cell r="M134">
            <v>1000</v>
          </cell>
          <cell r="N134">
            <v>303000</v>
          </cell>
          <cell r="O134">
            <v>8000</v>
          </cell>
          <cell r="P134">
            <v>378000</v>
          </cell>
          <cell r="Q134">
            <v>378000</v>
          </cell>
        </row>
        <row r="135">
          <cell r="A135" t="str">
            <v>F41020C</v>
          </cell>
          <cell r="B135" t="str">
            <v>PROVISION FOR DEFERRED INC. TAXES NON O</v>
          </cell>
          <cell r="C135">
            <v>0</v>
          </cell>
          <cell r="D135">
            <v>178000</v>
          </cell>
          <cell r="E135">
            <v>118000</v>
          </cell>
          <cell r="F135">
            <v>128000</v>
          </cell>
          <cell r="G135">
            <v>120000</v>
          </cell>
          <cell r="H135">
            <v>74000</v>
          </cell>
          <cell r="I135">
            <v>117000</v>
          </cell>
          <cell r="J135">
            <v>150000</v>
          </cell>
          <cell r="K135">
            <v>133000</v>
          </cell>
          <cell r="L135">
            <v>101000</v>
          </cell>
          <cell r="M135">
            <v>32000</v>
          </cell>
          <cell r="N135">
            <v>524000</v>
          </cell>
          <cell r="O135">
            <v>2139000</v>
          </cell>
          <cell r="P135">
            <v>3814000</v>
          </cell>
          <cell r="Q135">
            <v>3814000</v>
          </cell>
        </row>
        <row r="136">
          <cell r="A136" t="str">
            <v>F41110E</v>
          </cell>
          <cell r="B136" t="str">
            <v>(LESS) PROVISION FOR DEFERRED INCOME TA</v>
          </cell>
          <cell r="C136">
            <v>0</v>
          </cell>
          <cell r="D136">
            <v>-267000</v>
          </cell>
          <cell r="E136">
            <v>-177000</v>
          </cell>
          <cell r="F136">
            <v>-192000</v>
          </cell>
          <cell r="G136">
            <v>-180000</v>
          </cell>
          <cell r="H136">
            <v>-194000</v>
          </cell>
          <cell r="I136">
            <v>-1049000</v>
          </cell>
          <cell r="J136">
            <v>-4483772.3099999996</v>
          </cell>
          <cell r="K136">
            <v>-292000</v>
          </cell>
          <cell r="L136">
            <v>-30821000</v>
          </cell>
          <cell r="M136">
            <v>-16480000</v>
          </cell>
          <cell r="N136">
            <v>-63547000</v>
          </cell>
          <cell r="O136">
            <v>-4043000</v>
          </cell>
          <cell r="P136">
            <v>-121725772.31</v>
          </cell>
          <cell r="Q136">
            <v>-121725772.31</v>
          </cell>
        </row>
        <row r="137">
          <cell r="A137" t="str">
            <v>F41110G</v>
          </cell>
          <cell r="B137" t="str">
            <v>(LESS) PROVISION FOR DEFERRED INCOME TA</v>
          </cell>
          <cell r="C137">
            <v>0</v>
          </cell>
          <cell r="D137">
            <v>-63000</v>
          </cell>
          <cell r="E137">
            <v>-42000</v>
          </cell>
          <cell r="F137">
            <v>-47000</v>
          </cell>
          <cell r="G137">
            <v>-43000</v>
          </cell>
          <cell r="H137">
            <v>-34000</v>
          </cell>
          <cell r="I137">
            <v>-43000</v>
          </cell>
          <cell r="J137">
            <v>-54000</v>
          </cell>
          <cell r="K137">
            <v>-49000</v>
          </cell>
          <cell r="L137">
            <v>-3456000</v>
          </cell>
          <cell r="M137">
            <v>-43000</v>
          </cell>
          <cell r="N137">
            <v>-9560000</v>
          </cell>
          <cell r="O137">
            <v>-205000</v>
          </cell>
          <cell r="P137">
            <v>-13639000</v>
          </cell>
          <cell r="Q137">
            <v>-13639000</v>
          </cell>
        </row>
        <row r="138">
          <cell r="A138" t="str">
            <v>F41112E</v>
          </cell>
          <cell r="B138" t="str">
            <v>(LESS) PROVISION FOR DEFERRED INCOME TA</v>
          </cell>
          <cell r="C138">
            <v>0</v>
          </cell>
          <cell r="D138">
            <v>-25000</v>
          </cell>
          <cell r="E138">
            <v>-17000</v>
          </cell>
          <cell r="F138">
            <v>-19000</v>
          </cell>
          <cell r="G138">
            <v>4138772.31</v>
          </cell>
          <cell r="H138">
            <v>-4188772.31</v>
          </cell>
          <cell r="I138">
            <v>-21000</v>
          </cell>
          <cell r="J138">
            <v>-27000</v>
          </cell>
          <cell r="K138">
            <v>-23000</v>
          </cell>
          <cell r="L138">
            <v>-8196000</v>
          </cell>
          <cell r="M138">
            <v>-3759000</v>
          </cell>
          <cell r="N138">
            <v>-6501000</v>
          </cell>
          <cell r="O138">
            <v>-963000</v>
          </cell>
          <cell r="P138">
            <v>-19601000</v>
          </cell>
          <cell r="Q138">
            <v>-19601000</v>
          </cell>
        </row>
        <row r="139">
          <cell r="A139" t="str">
            <v>F41112G</v>
          </cell>
          <cell r="B139" t="str">
            <v>(LESS) PROVISION FOR DEFERRED INCOME TA</v>
          </cell>
          <cell r="C139">
            <v>0</v>
          </cell>
          <cell r="D139">
            <v>-25000</v>
          </cell>
          <cell r="E139">
            <v>-17000</v>
          </cell>
          <cell r="F139">
            <v>-19000</v>
          </cell>
          <cell r="G139">
            <v>-17000</v>
          </cell>
          <cell r="H139">
            <v>-44000</v>
          </cell>
          <cell r="I139">
            <v>-21000</v>
          </cell>
          <cell r="J139">
            <v>-28000</v>
          </cell>
          <cell r="K139">
            <v>-26000</v>
          </cell>
          <cell r="L139">
            <v>-160000</v>
          </cell>
          <cell r="M139">
            <v>-11000</v>
          </cell>
          <cell r="N139">
            <v>-2313000</v>
          </cell>
          <cell r="O139">
            <v>-49000</v>
          </cell>
          <cell r="P139">
            <v>-2730000</v>
          </cell>
          <cell r="Q139">
            <v>-2730000</v>
          </cell>
        </row>
        <row r="140">
          <cell r="A140" t="str">
            <v>F41120C</v>
          </cell>
          <cell r="B140" t="str">
            <v>(LESS) PROVISION FOR DEFERRED INCOME TA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-872000</v>
          </cell>
          <cell r="O140">
            <v>-56000</v>
          </cell>
          <cell r="P140">
            <v>-928000</v>
          </cell>
          <cell r="Q140">
            <v>-928000</v>
          </cell>
        </row>
        <row r="141">
          <cell r="A141" t="str">
            <v>F41140E</v>
          </cell>
          <cell r="B141" t="str">
            <v>INVESTMENT TAX CREDIT ADJ.-FED ELECTRIC</v>
          </cell>
          <cell r="C141">
            <v>0</v>
          </cell>
          <cell r="D141">
            <v>-279000</v>
          </cell>
          <cell r="E141">
            <v>-187000</v>
          </cell>
          <cell r="F141">
            <v>-200000</v>
          </cell>
          <cell r="G141">
            <v>-188000</v>
          </cell>
          <cell r="H141">
            <v>-151000</v>
          </cell>
          <cell r="I141">
            <v>-192000</v>
          </cell>
          <cell r="J141">
            <v>-243000</v>
          </cell>
          <cell r="K141">
            <v>-218000</v>
          </cell>
          <cell r="L141">
            <v>-163000</v>
          </cell>
          <cell r="M141">
            <v>-54000</v>
          </cell>
          <cell r="N141">
            <v>-72000</v>
          </cell>
          <cell r="O141">
            <v>-253000</v>
          </cell>
          <cell r="P141">
            <v>-2200000</v>
          </cell>
          <cell r="Q141">
            <v>-2200000</v>
          </cell>
        </row>
        <row r="142">
          <cell r="A142" t="str">
            <v>F41140G</v>
          </cell>
          <cell r="B142" t="str">
            <v>INVESTMENT TAX CREDIT ADJ.-FED GAS</v>
          </cell>
          <cell r="C142">
            <v>0</v>
          </cell>
          <cell r="D142">
            <v>-76000</v>
          </cell>
          <cell r="E142">
            <v>-51000</v>
          </cell>
          <cell r="F142">
            <v>-55000</v>
          </cell>
          <cell r="G142">
            <v>-51000</v>
          </cell>
          <cell r="H142">
            <v>-41000</v>
          </cell>
          <cell r="I142">
            <v>-52000</v>
          </cell>
          <cell r="J142">
            <v>-67000</v>
          </cell>
          <cell r="K142">
            <v>-59000</v>
          </cell>
          <cell r="L142">
            <v>-45000</v>
          </cell>
          <cell r="M142">
            <v>-14000</v>
          </cell>
          <cell r="N142">
            <v>-20000</v>
          </cell>
          <cell r="O142">
            <v>-69000</v>
          </cell>
          <cell r="P142">
            <v>-600000</v>
          </cell>
          <cell r="Q142">
            <v>-600000</v>
          </cell>
        </row>
        <row r="143">
          <cell r="A143" t="str">
            <v>F41160E</v>
          </cell>
          <cell r="B143" t="str">
            <v>GAIN FROM DISP UT PLANT</v>
          </cell>
          <cell r="C143">
            <v>0</v>
          </cell>
          <cell r="D143">
            <v>107.91</v>
          </cell>
          <cell r="E143">
            <v>-201703.76</v>
          </cell>
          <cell r="F143">
            <v>760.15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-23790316.41</v>
          </cell>
          <cell r="M143">
            <v>0</v>
          </cell>
          <cell r="N143">
            <v>-883066.88</v>
          </cell>
          <cell r="O143">
            <v>0</v>
          </cell>
          <cell r="P143">
            <v>-24874218.989999998</v>
          </cell>
          <cell r="Q143">
            <v>-24874218.989999998</v>
          </cell>
        </row>
        <row r="144">
          <cell r="A144" t="str">
            <v>F41170E</v>
          </cell>
          <cell r="B144" t="str">
            <v>LOSSES FROM DISP UT PLANT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70102.990000000005</v>
          </cell>
          <cell r="N144">
            <v>0</v>
          </cell>
          <cell r="O144">
            <v>0</v>
          </cell>
          <cell r="P144">
            <v>70102.990000000005</v>
          </cell>
          <cell r="Q144">
            <v>70102.990000000005</v>
          </cell>
        </row>
        <row r="145">
          <cell r="A145" t="str">
            <v>F41700C</v>
          </cell>
          <cell r="B145" t="str">
            <v>REVENUES FROM NONUTILITY OPERATIONS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46.57</v>
          </cell>
          <cell r="I145">
            <v>-55.18</v>
          </cell>
          <cell r="J145">
            <v>-7528.58</v>
          </cell>
          <cell r="K145">
            <v>0</v>
          </cell>
          <cell r="L145">
            <v>0</v>
          </cell>
          <cell r="M145">
            <v>8000</v>
          </cell>
          <cell r="N145">
            <v>0</v>
          </cell>
          <cell r="O145">
            <v>0</v>
          </cell>
          <cell r="P145">
            <v>462.8100000000004</v>
          </cell>
          <cell r="Q145">
            <v>462.8100000000004</v>
          </cell>
        </row>
        <row r="146">
          <cell r="A146" t="str">
            <v>F41710C</v>
          </cell>
          <cell r="B146" t="str">
            <v>EXPENSES OF NONUTILITY OPERATIONS</v>
          </cell>
          <cell r="C146">
            <v>0</v>
          </cell>
          <cell r="D146">
            <v>12720.57</v>
          </cell>
          <cell r="E146">
            <v>12720.58</v>
          </cell>
          <cell r="F146">
            <v>12720.57</v>
          </cell>
          <cell r="G146">
            <v>14387.5</v>
          </cell>
          <cell r="H146">
            <v>12756.23</v>
          </cell>
          <cell r="I146">
            <v>12756.25</v>
          </cell>
          <cell r="J146">
            <v>12756.22</v>
          </cell>
          <cell r="K146">
            <v>12756.23</v>
          </cell>
          <cell r="L146">
            <v>12756.24</v>
          </cell>
          <cell r="M146">
            <v>12756.23</v>
          </cell>
          <cell r="N146">
            <v>12756.24</v>
          </cell>
          <cell r="O146">
            <v>12756.23</v>
          </cell>
          <cell r="P146">
            <v>154599.09</v>
          </cell>
          <cell r="Q146">
            <v>154599.09</v>
          </cell>
        </row>
        <row r="147">
          <cell r="A147" t="str">
            <v>F41800C</v>
          </cell>
          <cell r="B147" t="str">
            <v>NONOPERATING RENTAL INCOME</v>
          </cell>
          <cell r="C147">
            <v>0</v>
          </cell>
          <cell r="D147">
            <v>-648303.68000000005</v>
          </cell>
          <cell r="E147">
            <v>-27858.84</v>
          </cell>
          <cell r="F147">
            <v>290636.21999999997</v>
          </cell>
          <cell r="G147">
            <v>7594.99</v>
          </cell>
          <cell r="H147">
            <v>-23428.28</v>
          </cell>
          <cell r="I147">
            <v>35750.730000000003</v>
          </cell>
          <cell r="J147">
            <v>-329039.31</v>
          </cell>
          <cell r="K147">
            <v>-159094.38</v>
          </cell>
          <cell r="L147">
            <v>-17847.310000000001</v>
          </cell>
          <cell r="M147">
            <v>-17843.32</v>
          </cell>
          <cell r="N147">
            <v>3659.87</v>
          </cell>
          <cell r="O147">
            <v>-469579.74</v>
          </cell>
          <cell r="P147">
            <v>-1355353.0500000003</v>
          </cell>
          <cell r="Q147">
            <v>-1355353.0500000003</v>
          </cell>
        </row>
        <row r="148">
          <cell r="A148" t="str">
            <v>F41900C</v>
          </cell>
          <cell r="B148" t="str">
            <v>INTEREST AND DIVIDEND INCOME</v>
          </cell>
          <cell r="C148">
            <v>0</v>
          </cell>
          <cell r="D148">
            <v>-5078741.1900000004</v>
          </cell>
          <cell r="E148">
            <v>-4820708.1900000004</v>
          </cell>
          <cell r="F148">
            <v>-5162087</v>
          </cell>
          <cell r="G148">
            <v>-4534583.83</v>
          </cell>
          <cell r="H148">
            <v>-5077380.17</v>
          </cell>
          <cell r="I148">
            <v>-5739349.9400000004</v>
          </cell>
          <cell r="J148">
            <v>-6078605.3200000003</v>
          </cell>
          <cell r="K148">
            <v>-6096566.7999999998</v>
          </cell>
          <cell r="L148">
            <v>-4743858.6100000003</v>
          </cell>
          <cell r="M148">
            <v>-3870176.97</v>
          </cell>
          <cell r="N148">
            <v>-3657485.66</v>
          </cell>
          <cell r="O148">
            <v>-4797818.5599999996</v>
          </cell>
          <cell r="P148">
            <v>-59657362.239999995</v>
          </cell>
          <cell r="Q148">
            <v>-59657362.239999995</v>
          </cell>
        </row>
        <row r="149">
          <cell r="A149" t="str">
            <v>F41910C</v>
          </cell>
          <cell r="B149" t="str">
            <v>ALLOWANCE FOR OTHER FUNDS USED DURING C</v>
          </cell>
          <cell r="C149">
            <v>0</v>
          </cell>
          <cell r="D149">
            <v>-432883.12</v>
          </cell>
          <cell r="E149">
            <v>-392738.49</v>
          </cell>
          <cell r="F149">
            <v>-458417.63</v>
          </cell>
          <cell r="G149">
            <v>-473470.12</v>
          </cell>
          <cell r="H149">
            <v>-497416.11</v>
          </cell>
          <cell r="I149">
            <v>-959278.05</v>
          </cell>
          <cell r="J149">
            <v>-544377.57999999996</v>
          </cell>
          <cell r="K149">
            <v>-547503.25</v>
          </cell>
          <cell r="L149">
            <v>-563134</v>
          </cell>
          <cell r="M149">
            <v>-479845.18</v>
          </cell>
          <cell r="N149">
            <v>-593456.5</v>
          </cell>
          <cell r="O149">
            <v>-663758.14</v>
          </cell>
          <cell r="P149">
            <v>-6606278.169999999</v>
          </cell>
          <cell r="Q149">
            <v>-6606278.169999999</v>
          </cell>
        </row>
        <row r="150">
          <cell r="A150" t="str">
            <v>F42100C</v>
          </cell>
          <cell r="B150" t="str">
            <v>MISCELLANEOUS NONOPERATING INCOME</v>
          </cell>
          <cell r="C150">
            <v>0</v>
          </cell>
          <cell r="D150">
            <v>-900</v>
          </cell>
          <cell r="E150">
            <v>-2828070.22</v>
          </cell>
          <cell r="F150">
            <v>368.87</v>
          </cell>
          <cell r="G150">
            <v>-927307.33</v>
          </cell>
          <cell r="H150">
            <v>-80366.06</v>
          </cell>
          <cell r="I150">
            <v>-58115.97</v>
          </cell>
          <cell r="J150">
            <v>5394.46</v>
          </cell>
          <cell r="K150">
            <v>-81018.100000000006</v>
          </cell>
          <cell r="L150">
            <v>-89507.85</v>
          </cell>
          <cell r="M150">
            <v>-40505.33</v>
          </cell>
          <cell r="N150">
            <v>-492254.91</v>
          </cell>
          <cell r="O150">
            <v>3237.15</v>
          </cell>
          <cell r="P150">
            <v>-4589045.29</v>
          </cell>
          <cell r="Q150">
            <v>-4589045.29</v>
          </cell>
        </row>
        <row r="151">
          <cell r="A151" t="str">
            <v>F42610C</v>
          </cell>
          <cell r="B151" t="str">
            <v>DONATIONS</v>
          </cell>
          <cell r="C151">
            <v>0</v>
          </cell>
          <cell r="D151">
            <v>14144</v>
          </cell>
          <cell r="E151">
            <v>164400.89000000001</v>
          </cell>
          <cell r="F151">
            <v>124218.11</v>
          </cell>
          <cell r="G151">
            <v>187459.8</v>
          </cell>
          <cell r="H151">
            <v>240930.99</v>
          </cell>
          <cell r="I151">
            <v>209207.21</v>
          </cell>
          <cell r="J151">
            <v>185069.7</v>
          </cell>
          <cell r="K151">
            <v>106067.92</v>
          </cell>
          <cell r="L151">
            <v>128159.24</v>
          </cell>
          <cell r="M151">
            <v>89072.76</v>
          </cell>
          <cell r="N151">
            <v>38173.339999999997</v>
          </cell>
          <cell r="O151">
            <v>242068.62</v>
          </cell>
          <cell r="P151">
            <v>1728972.58</v>
          </cell>
          <cell r="Q151">
            <v>1728972.58</v>
          </cell>
        </row>
        <row r="152">
          <cell r="A152" t="str">
            <v>F42620C</v>
          </cell>
          <cell r="B152" t="str">
            <v>LIFE INSURANCE</v>
          </cell>
          <cell r="C152">
            <v>0</v>
          </cell>
          <cell r="D152">
            <v>-98267</v>
          </cell>
          <cell r="E152">
            <v>-98267</v>
          </cell>
          <cell r="F152">
            <v>-98267</v>
          </cell>
          <cell r="G152">
            <v>-98267</v>
          </cell>
          <cell r="H152">
            <v>-98267</v>
          </cell>
          <cell r="I152">
            <v>0</v>
          </cell>
          <cell r="J152">
            <v>-227576</v>
          </cell>
          <cell r="K152">
            <v>-112647</v>
          </cell>
          <cell r="L152">
            <v>-112647</v>
          </cell>
          <cell r="M152">
            <v>-112647</v>
          </cell>
          <cell r="N152">
            <v>-112647</v>
          </cell>
          <cell r="O152">
            <v>-112647</v>
          </cell>
          <cell r="P152">
            <v>-1282146</v>
          </cell>
          <cell r="Q152">
            <v>-1282146</v>
          </cell>
        </row>
        <row r="153">
          <cell r="A153" t="str">
            <v>F42630C</v>
          </cell>
          <cell r="B153" t="str">
            <v>PENALTIES</v>
          </cell>
          <cell r="C153">
            <v>0</v>
          </cell>
          <cell r="D153">
            <v>117.83</v>
          </cell>
          <cell r="E153">
            <v>700.12</v>
          </cell>
          <cell r="F153">
            <v>5456.4</v>
          </cell>
          <cell r="G153">
            <v>750</v>
          </cell>
          <cell r="H153">
            <v>2787.95</v>
          </cell>
          <cell r="I153">
            <v>6856.8</v>
          </cell>
          <cell r="J153">
            <v>771</v>
          </cell>
          <cell r="K153">
            <v>-227.46</v>
          </cell>
          <cell r="L153">
            <v>687.31</v>
          </cell>
          <cell r="M153">
            <v>-426.3</v>
          </cell>
          <cell r="N153">
            <v>257.37</v>
          </cell>
          <cell r="O153">
            <v>-104.8</v>
          </cell>
          <cell r="P153">
            <v>17626.22</v>
          </cell>
          <cell r="Q153">
            <v>17626.22</v>
          </cell>
        </row>
        <row r="154">
          <cell r="A154" t="str">
            <v>F42640C</v>
          </cell>
          <cell r="B154" t="str">
            <v>EXPENDITURES FOR CIVIC  POLITICAL AND 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1666.02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1666.02</v>
          </cell>
          <cell r="Q154">
            <v>1666.02</v>
          </cell>
        </row>
        <row r="155">
          <cell r="A155" t="str">
            <v>F42650C</v>
          </cell>
          <cell r="B155" t="str">
            <v>OTHER DEDUCTIONS</v>
          </cell>
          <cell r="C155">
            <v>0</v>
          </cell>
          <cell r="D155">
            <v>0</v>
          </cell>
          <cell r="E155">
            <v>0</v>
          </cell>
          <cell r="F155">
            <v>4250114.04</v>
          </cell>
          <cell r="G155">
            <v>0</v>
          </cell>
          <cell r="H155">
            <v>-1354.53</v>
          </cell>
          <cell r="I155">
            <v>6450000</v>
          </cell>
          <cell r="J155">
            <v>0</v>
          </cell>
          <cell r="K155">
            <v>0</v>
          </cell>
          <cell r="L155">
            <v>-2698241.78</v>
          </cell>
          <cell r="M155">
            <v>1579.18</v>
          </cell>
          <cell r="N155">
            <v>0</v>
          </cell>
          <cell r="O155">
            <v>1823974</v>
          </cell>
          <cell r="P155">
            <v>9826070.9100000001</v>
          </cell>
          <cell r="Q155">
            <v>9826070.9100000001</v>
          </cell>
        </row>
        <row r="156">
          <cell r="A156" t="str">
            <v>F42700C</v>
          </cell>
          <cell r="B156" t="str">
            <v>INTEREST ON LONG-TERM DEBT</v>
          </cell>
          <cell r="C156">
            <v>0</v>
          </cell>
          <cell r="D156">
            <v>4048729.6</v>
          </cell>
          <cell r="E156">
            <v>3902171.74</v>
          </cell>
          <cell r="F156">
            <v>4128948.32</v>
          </cell>
          <cell r="G156">
            <v>4169458.8</v>
          </cell>
          <cell r="H156">
            <v>4337329.37</v>
          </cell>
          <cell r="I156">
            <v>4068787.26</v>
          </cell>
          <cell r="J156">
            <v>4196384.3499999996</v>
          </cell>
          <cell r="K156">
            <v>4156775.94</v>
          </cell>
          <cell r="L156">
            <v>4153149.56</v>
          </cell>
          <cell r="M156">
            <v>4175950.01</v>
          </cell>
          <cell r="N156">
            <v>4341418.96</v>
          </cell>
          <cell r="O156">
            <v>4100251.27</v>
          </cell>
          <cell r="P156">
            <v>49779355.180000007</v>
          </cell>
          <cell r="Q156">
            <v>49779355.180000007</v>
          </cell>
        </row>
        <row r="157">
          <cell r="A157" t="str">
            <v>F42800C</v>
          </cell>
          <cell r="B157" t="str">
            <v>AMORTIZATION OF DEBT DISC. AND EXPENSE</v>
          </cell>
          <cell r="C157">
            <v>0</v>
          </cell>
          <cell r="D157">
            <v>58832.72</v>
          </cell>
          <cell r="E157">
            <v>58832.72</v>
          </cell>
          <cell r="F157">
            <v>58832.72</v>
          </cell>
          <cell r="G157">
            <v>58832.72</v>
          </cell>
          <cell r="H157">
            <v>58221.49</v>
          </cell>
          <cell r="I157">
            <v>58221.49</v>
          </cell>
          <cell r="J157">
            <v>58221.49</v>
          </cell>
          <cell r="K157">
            <v>58221.49</v>
          </cell>
          <cell r="L157">
            <v>58221.49</v>
          </cell>
          <cell r="M157">
            <v>58221.49</v>
          </cell>
          <cell r="N157">
            <v>58221.49</v>
          </cell>
          <cell r="O157">
            <v>58221.49</v>
          </cell>
          <cell r="P157">
            <v>701102.79999999993</v>
          </cell>
          <cell r="Q157">
            <v>701102.79999999993</v>
          </cell>
        </row>
        <row r="158">
          <cell r="A158" t="str">
            <v>F42810C</v>
          </cell>
          <cell r="B158" t="str">
            <v>AMORTIZATION OF LOSS ON REACQUIRED DEBT</v>
          </cell>
          <cell r="C158">
            <v>0</v>
          </cell>
          <cell r="D158">
            <v>382477.76</v>
          </cell>
          <cell r="E158">
            <v>372636.89</v>
          </cell>
          <cell r="F158">
            <v>372636.89</v>
          </cell>
          <cell r="G158">
            <v>372636.89</v>
          </cell>
          <cell r="H158">
            <v>374872.7</v>
          </cell>
          <cell r="I158">
            <v>374872.7</v>
          </cell>
          <cell r="J158">
            <v>374872.7</v>
          </cell>
          <cell r="K158">
            <v>374872.7</v>
          </cell>
          <cell r="L158">
            <v>374872.7</v>
          </cell>
          <cell r="M158">
            <v>374872.7</v>
          </cell>
          <cell r="N158">
            <v>374872.7</v>
          </cell>
          <cell r="O158">
            <v>374872.7</v>
          </cell>
          <cell r="P158">
            <v>4499370.0300000012</v>
          </cell>
          <cell r="Q158">
            <v>4499370.0300000012</v>
          </cell>
        </row>
        <row r="159">
          <cell r="A159" t="str">
            <v>F42900C</v>
          </cell>
          <cell r="B159" t="str">
            <v>(LESS) AMORT. OF PREMIUM ON DEBT-CREDIT</v>
          </cell>
          <cell r="C159">
            <v>0</v>
          </cell>
          <cell r="D159">
            <v>-2106.09</v>
          </cell>
          <cell r="E159">
            <v>-2106.09</v>
          </cell>
          <cell r="F159">
            <v>-2106.09</v>
          </cell>
          <cell r="G159">
            <v>-2106.09</v>
          </cell>
          <cell r="H159">
            <v>-2106.09</v>
          </cell>
          <cell r="I159">
            <v>-2106.09</v>
          </cell>
          <cell r="J159">
            <v>-2106.09</v>
          </cell>
          <cell r="K159">
            <v>-2106.09</v>
          </cell>
          <cell r="L159">
            <v>-2106.09</v>
          </cell>
          <cell r="M159">
            <v>-2106.09</v>
          </cell>
          <cell r="N159">
            <v>-2106.09</v>
          </cell>
          <cell r="O159">
            <v>-2106.09</v>
          </cell>
          <cell r="P159">
            <v>-25273.08</v>
          </cell>
          <cell r="Q159">
            <v>-25273.08</v>
          </cell>
        </row>
        <row r="160">
          <cell r="A160" t="str">
            <v>F43000C</v>
          </cell>
          <cell r="B160" t="str">
            <v>INTEREST ON DEBT TO ASSOC. COMPANIES</v>
          </cell>
          <cell r="C160">
            <v>0</v>
          </cell>
          <cell r="D160">
            <v>2785954.88</v>
          </cell>
          <cell r="E160">
            <v>2614741.6</v>
          </cell>
          <cell r="F160">
            <v>2683019.9500000002</v>
          </cell>
          <cell r="G160">
            <v>2615552.38</v>
          </cell>
          <cell r="H160">
            <v>2615552.38</v>
          </cell>
          <cell r="I160">
            <v>2516599.29</v>
          </cell>
          <cell r="J160">
            <v>2540255.7999999998</v>
          </cell>
          <cell r="K160">
            <v>2540255.7999999998</v>
          </cell>
          <cell r="L160">
            <v>2526621.59</v>
          </cell>
          <cell r="M160">
            <v>2459796.79</v>
          </cell>
          <cell r="N160">
            <v>2459796.79</v>
          </cell>
          <cell r="O160">
            <v>2522001.4700000002</v>
          </cell>
          <cell r="P160">
            <v>30880148.719999999</v>
          </cell>
          <cell r="Q160">
            <v>30880148.719999999</v>
          </cell>
        </row>
        <row r="161">
          <cell r="A161" t="str">
            <v>F43100C</v>
          </cell>
          <cell r="B161" t="str">
            <v>OTHER INTEREST EXPENSE</v>
          </cell>
          <cell r="C161">
            <v>0</v>
          </cell>
          <cell r="D161">
            <v>5408146.9900000002</v>
          </cell>
          <cell r="E161">
            <v>5459337.2400000002</v>
          </cell>
          <cell r="F161">
            <v>5454076.5999999996</v>
          </cell>
          <cell r="G161">
            <v>5344712.59</v>
          </cell>
          <cell r="H161">
            <v>5379768.21</v>
          </cell>
          <cell r="I161">
            <v>5507105.46</v>
          </cell>
          <cell r="J161">
            <v>5845680.9000000004</v>
          </cell>
          <cell r="K161">
            <v>3858208</v>
          </cell>
          <cell r="L161">
            <v>2271952</v>
          </cell>
          <cell r="M161">
            <v>1779845</v>
          </cell>
          <cell r="N161">
            <v>1253462.04</v>
          </cell>
          <cell r="O161">
            <v>1866009.23</v>
          </cell>
          <cell r="P161">
            <v>49428304.259999998</v>
          </cell>
          <cell r="Q161">
            <v>49428304.259999998</v>
          </cell>
        </row>
        <row r="162">
          <cell r="A162" t="str">
            <v>F43200C</v>
          </cell>
          <cell r="B162" t="str">
            <v>(LESS) ALLOW FOR BORROWED FUNDS USED DU</v>
          </cell>
          <cell r="C162">
            <v>0</v>
          </cell>
          <cell r="D162">
            <v>-152207.32</v>
          </cell>
          <cell r="E162">
            <v>-125450.77</v>
          </cell>
          <cell r="F162">
            <v>-148739.13</v>
          </cell>
          <cell r="G162">
            <v>-184767.22</v>
          </cell>
          <cell r="H162">
            <v>-193595.36</v>
          </cell>
          <cell r="I162">
            <v>25354.78</v>
          </cell>
          <cell r="J162">
            <v>-207642.77</v>
          </cell>
          <cell r="K162">
            <v>-194491.7</v>
          </cell>
          <cell r="L162">
            <v>-207000.53</v>
          </cell>
          <cell r="M162">
            <v>-211725.02</v>
          </cell>
          <cell r="N162">
            <v>-228604.77</v>
          </cell>
          <cell r="O162">
            <v>-294740.88</v>
          </cell>
          <cell r="P162">
            <v>-2123610.69</v>
          </cell>
          <cell r="Q162">
            <v>-2123610.69</v>
          </cell>
        </row>
        <row r="163">
          <cell r="A163" t="str">
            <v>F43701C</v>
          </cell>
          <cell r="B163" t="str">
            <v>DIVIDENDS DECLARED - PREFERRED STOCK (A</v>
          </cell>
          <cell r="C163">
            <v>0</v>
          </cell>
          <cell r="D163">
            <v>548514.03</v>
          </cell>
          <cell r="E163">
            <v>548514.03</v>
          </cell>
          <cell r="F163">
            <v>548514.03</v>
          </cell>
          <cell r="G163">
            <v>548514.03</v>
          </cell>
          <cell r="H163">
            <v>548514.03</v>
          </cell>
          <cell r="I163">
            <v>548514.03</v>
          </cell>
          <cell r="J163">
            <v>548514.03</v>
          </cell>
          <cell r="K163">
            <v>548514.03</v>
          </cell>
          <cell r="L163">
            <v>548514.03</v>
          </cell>
          <cell r="M163">
            <v>548514.03</v>
          </cell>
          <cell r="N163">
            <v>548514.03</v>
          </cell>
          <cell r="O163">
            <v>548514.03</v>
          </cell>
          <cell r="P163">
            <v>6582168.3600000022</v>
          </cell>
          <cell r="Q163">
            <v>6582168.3600000022</v>
          </cell>
        </row>
        <row r="164">
          <cell r="A164" t="str">
            <v>F43800C</v>
          </cell>
          <cell r="B164" t="str">
            <v>DIVIDENDS DECLARED-COMMON STOCK (ACCOUN</v>
          </cell>
          <cell r="C164">
            <v>0</v>
          </cell>
          <cell r="D164">
            <v>0</v>
          </cell>
          <cell r="E164">
            <v>0</v>
          </cell>
          <cell r="F164">
            <v>200000000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200000000</v>
          </cell>
          <cell r="M164">
            <v>0</v>
          </cell>
          <cell r="N164">
            <v>0</v>
          </cell>
          <cell r="O164">
            <v>0</v>
          </cell>
          <cell r="P164">
            <v>400000000</v>
          </cell>
          <cell r="Q164">
            <v>400000000</v>
          </cell>
        </row>
        <row r="165">
          <cell r="A165" t="str">
            <v>F44000C</v>
          </cell>
          <cell r="B165" t="str">
            <v>RESIDENTIAL SALES</v>
          </cell>
          <cell r="C165">
            <v>0</v>
          </cell>
          <cell r="D165">
            <v>-61441629</v>
          </cell>
          <cell r="E165">
            <v>-54959091</v>
          </cell>
          <cell r="F165">
            <v>-52706909</v>
          </cell>
          <cell r="G165">
            <v>-47296931</v>
          </cell>
          <cell r="H165">
            <v>-48798161</v>
          </cell>
          <cell r="I165">
            <v>-66488587</v>
          </cell>
          <cell r="J165">
            <v>-110312920</v>
          </cell>
          <cell r="K165">
            <v>-129402951</v>
          </cell>
          <cell r="L165">
            <v>-82700096</v>
          </cell>
          <cell r="M165">
            <v>-56559698</v>
          </cell>
          <cell r="N165">
            <v>58420285</v>
          </cell>
          <cell r="O165">
            <v>-77552109</v>
          </cell>
          <cell r="P165">
            <v>-729798797</v>
          </cell>
          <cell r="Q165">
            <v>-729798797</v>
          </cell>
        </row>
        <row r="166">
          <cell r="A166" t="str">
            <v>F44200C</v>
          </cell>
          <cell r="B166" t="str">
            <v>COMMERCIAL AND INDUSTRIAL SALES</v>
          </cell>
          <cell r="C166">
            <v>0</v>
          </cell>
          <cell r="D166">
            <v>-53530974</v>
          </cell>
          <cell r="E166">
            <v>-52313797</v>
          </cell>
          <cell r="F166">
            <v>-51604152</v>
          </cell>
          <cell r="G166">
            <v>-49441464</v>
          </cell>
          <cell r="H166">
            <v>-62662841</v>
          </cell>
          <cell r="I166">
            <v>-88397024</v>
          </cell>
          <cell r="J166">
            <v>-153187748</v>
          </cell>
          <cell r="K166">
            <v>-182621489</v>
          </cell>
          <cell r="L166">
            <v>-155263093</v>
          </cell>
          <cell r="M166">
            <v>-97865871</v>
          </cell>
          <cell r="N166">
            <v>11458479</v>
          </cell>
          <cell r="O166">
            <v>-121094659</v>
          </cell>
          <cell r="P166">
            <v>-1056524633</v>
          </cell>
          <cell r="Q166">
            <v>-1056524633</v>
          </cell>
        </row>
        <row r="167">
          <cell r="A167" t="str">
            <v>F44400C</v>
          </cell>
          <cell r="B167" t="str">
            <v>PUBLIC STREET AND HIGHWAY LIGHTING</v>
          </cell>
          <cell r="C167">
            <v>0</v>
          </cell>
          <cell r="D167">
            <v>-551120</v>
          </cell>
          <cell r="E167">
            <v>-540203</v>
          </cell>
          <cell r="F167">
            <v>-604070</v>
          </cell>
          <cell r="G167">
            <v>-464906</v>
          </cell>
          <cell r="H167">
            <v>-525351</v>
          </cell>
          <cell r="I167">
            <v>-357529</v>
          </cell>
          <cell r="J167">
            <v>-966621</v>
          </cell>
          <cell r="K167">
            <v>-532938</v>
          </cell>
          <cell r="L167">
            <v>-819074</v>
          </cell>
          <cell r="M167">
            <v>-702978</v>
          </cell>
          <cell r="N167">
            <v>-585300</v>
          </cell>
          <cell r="O167">
            <v>-894267</v>
          </cell>
          <cell r="P167">
            <v>-7544357</v>
          </cell>
          <cell r="Q167">
            <v>-7544357</v>
          </cell>
        </row>
        <row r="168">
          <cell r="A168" t="str">
            <v>F44700C</v>
          </cell>
          <cell r="B168" t="str">
            <v>SALES FOR RESALE</v>
          </cell>
          <cell r="C168">
            <v>0</v>
          </cell>
          <cell r="D168">
            <v>-121168.75</v>
          </cell>
          <cell r="E168">
            <v>-1060495.27</v>
          </cell>
          <cell r="F168">
            <v>-1737290.6</v>
          </cell>
          <cell r="G168">
            <v>-1407899.56</v>
          </cell>
          <cell r="H168">
            <v>-2487064.4500000002</v>
          </cell>
          <cell r="I168">
            <v>-4134278.07</v>
          </cell>
          <cell r="J168">
            <v>-2286232.56</v>
          </cell>
          <cell r="K168">
            <v>-4579248.38</v>
          </cell>
          <cell r="L168">
            <v>-1913331.13</v>
          </cell>
          <cell r="M168">
            <v>-3695109.37</v>
          </cell>
          <cell r="N168">
            <v>-11437037.560000001</v>
          </cell>
          <cell r="O168">
            <v>-24093341.789999999</v>
          </cell>
          <cell r="P168">
            <v>-58952497.490000002</v>
          </cell>
          <cell r="Q168">
            <v>-58952497.490000002</v>
          </cell>
        </row>
        <row r="169">
          <cell r="A169" t="str">
            <v>F44701C</v>
          </cell>
          <cell r="B169" t="str">
            <v>COST RECOVERY FROM ISO/PX</v>
          </cell>
          <cell r="C169">
            <v>0</v>
          </cell>
          <cell r="D169">
            <v>-21877483.809999999</v>
          </cell>
          <cell r="E169">
            <v>-18701654.390000001</v>
          </cell>
          <cell r="F169">
            <v>-18916632.879999999</v>
          </cell>
          <cell r="G169">
            <v>-18640410.550000001</v>
          </cell>
          <cell r="H169">
            <v>-34325053.659999996</v>
          </cell>
          <cell r="I169">
            <v>-76516171.359999999</v>
          </cell>
          <cell r="J169">
            <v>-73616428.200000003</v>
          </cell>
          <cell r="K169">
            <v>-116030956.08</v>
          </cell>
          <cell r="L169">
            <v>-76303773.030000001</v>
          </cell>
          <cell r="M169">
            <v>-52074348.439999998</v>
          </cell>
          <cell r="N169">
            <v>-68979796.939999998</v>
          </cell>
          <cell r="O169">
            <v>-141299462.08000001</v>
          </cell>
          <cell r="P169">
            <v>-717282171.41999996</v>
          </cell>
          <cell r="Q169">
            <v>-717282171.41999996</v>
          </cell>
        </row>
        <row r="170">
          <cell r="A170" t="str">
            <v>F45100C</v>
          </cell>
          <cell r="B170" t="str">
            <v>MISCELLANEOUS SERVICE REVENUES</v>
          </cell>
          <cell r="C170">
            <v>0</v>
          </cell>
          <cell r="D170">
            <v>-1846161</v>
          </cell>
          <cell r="E170">
            <v>-1767872</v>
          </cell>
          <cell r="F170">
            <v>-1744218</v>
          </cell>
          <cell r="G170">
            <v>-1652290</v>
          </cell>
          <cell r="H170">
            <v>-1842402</v>
          </cell>
          <cell r="I170">
            <v>-2216895</v>
          </cell>
          <cell r="J170">
            <v>-3127585</v>
          </cell>
          <cell r="K170">
            <v>-3138615</v>
          </cell>
          <cell r="L170">
            <v>-2459139</v>
          </cell>
          <cell r="M170">
            <v>-1756933</v>
          </cell>
          <cell r="N170">
            <v>-192259</v>
          </cell>
          <cell r="O170">
            <v>-2587610.41</v>
          </cell>
          <cell r="P170">
            <v>-24331979.41</v>
          </cell>
          <cell r="Q170">
            <v>-24331979.41</v>
          </cell>
        </row>
        <row r="171">
          <cell r="A171" t="str">
            <v>F45400C</v>
          </cell>
          <cell r="B171" t="str">
            <v>RENT FROM ELECTRIC PROPERTY</v>
          </cell>
          <cell r="C171">
            <v>0</v>
          </cell>
          <cell r="D171">
            <v>429.59</v>
          </cell>
          <cell r="E171">
            <v>337.75</v>
          </cell>
          <cell r="F171">
            <v>85.5</v>
          </cell>
          <cell r="G171">
            <v>0</v>
          </cell>
          <cell r="H171">
            <v>128.52000000000001</v>
          </cell>
          <cell r="I171">
            <v>355.27</v>
          </cell>
          <cell r="J171">
            <v>0</v>
          </cell>
          <cell r="K171">
            <v>99.47</v>
          </cell>
          <cell r="L171">
            <v>395.77</v>
          </cell>
          <cell r="M171">
            <v>0</v>
          </cell>
          <cell r="N171">
            <v>0</v>
          </cell>
          <cell r="O171">
            <v>201.28</v>
          </cell>
          <cell r="P171">
            <v>2033.1499999999999</v>
          </cell>
          <cell r="Q171">
            <v>2033.1499999999999</v>
          </cell>
        </row>
        <row r="172">
          <cell r="A172" t="str">
            <v>F45400E</v>
          </cell>
          <cell r="B172" t="str">
            <v>RENT FROM ELECTRIC PROPERTY</v>
          </cell>
          <cell r="C172">
            <v>0</v>
          </cell>
          <cell r="D172">
            <v>-88776.94</v>
          </cell>
          <cell r="E172">
            <v>-1015826.6</v>
          </cell>
          <cell r="F172">
            <v>-108840.72</v>
          </cell>
          <cell r="G172">
            <v>-34039.699999999997</v>
          </cell>
          <cell r="H172">
            <v>-68278.59</v>
          </cell>
          <cell r="I172">
            <v>-62311.29</v>
          </cell>
          <cell r="J172">
            <v>-55047.41</v>
          </cell>
          <cell r="K172">
            <v>-54181.94</v>
          </cell>
          <cell r="L172">
            <v>-243060.69</v>
          </cell>
          <cell r="M172">
            <v>-48262.42</v>
          </cell>
          <cell r="N172">
            <v>-359324.23</v>
          </cell>
          <cell r="O172">
            <v>-225040.4</v>
          </cell>
          <cell r="P172">
            <v>-2362990.9299999997</v>
          </cell>
          <cell r="Q172">
            <v>-2362990.9299999997</v>
          </cell>
        </row>
        <row r="173">
          <cell r="A173" t="str">
            <v>F45600C</v>
          </cell>
          <cell r="B173" t="str">
            <v>OTHER ELECTRIC REVENUES</v>
          </cell>
          <cell r="C173">
            <v>0</v>
          </cell>
          <cell r="D173">
            <v>5619218.9199999999</v>
          </cell>
          <cell r="E173">
            <v>-5217005.43</v>
          </cell>
          <cell r="F173">
            <v>-10085124.189999999</v>
          </cell>
          <cell r="G173">
            <v>-8769159.2300000004</v>
          </cell>
          <cell r="H173">
            <v>-26876092.809999999</v>
          </cell>
          <cell r="I173">
            <v>-57245608.909999996</v>
          </cell>
          <cell r="J173">
            <v>55364828.479999997</v>
          </cell>
          <cell r="K173">
            <v>70669610.780000001</v>
          </cell>
          <cell r="L173">
            <v>89106980.299999997</v>
          </cell>
          <cell r="M173">
            <v>-29105860.440000001</v>
          </cell>
          <cell r="N173">
            <v>-272078382.61000001</v>
          </cell>
          <cell r="O173">
            <v>-83249940.310000002</v>
          </cell>
          <cell r="P173">
            <v>-271866535.45000005</v>
          </cell>
          <cell r="Q173">
            <v>-271866535.45000005</v>
          </cell>
        </row>
        <row r="174">
          <cell r="A174" t="str">
            <v>F45601C</v>
          </cell>
          <cell r="B174" t="str">
            <v>OTHER ELECTRIC REVENUES</v>
          </cell>
          <cell r="C174">
            <v>0</v>
          </cell>
          <cell r="D174">
            <v>1249586.3</v>
          </cell>
          <cell r="E174">
            <v>-1241929.27</v>
          </cell>
          <cell r="F174">
            <v>-865964.18</v>
          </cell>
          <cell r="G174">
            <v>-777543.44</v>
          </cell>
          <cell r="H174">
            <v>-911526.7</v>
          </cell>
          <cell r="I174">
            <v>-792086.91</v>
          </cell>
          <cell r="J174">
            <v>-811901.84</v>
          </cell>
          <cell r="K174">
            <v>-608689.13</v>
          </cell>
          <cell r="L174">
            <v>-769581</v>
          </cell>
          <cell r="M174">
            <v>-532357.06999999995</v>
          </cell>
          <cell r="N174">
            <v>-941974.21</v>
          </cell>
          <cell r="O174">
            <v>-780506.79</v>
          </cell>
          <cell r="P174">
            <v>-7784474.2400000002</v>
          </cell>
          <cell r="Q174">
            <v>-7784474.2400000002</v>
          </cell>
        </row>
        <row r="175">
          <cell r="A175" t="str">
            <v>F48000C</v>
          </cell>
          <cell r="B175" t="str">
            <v>RESIDENTIAL SALES</v>
          </cell>
          <cell r="C175">
            <v>0</v>
          </cell>
          <cell r="D175">
            <v>-35216767</v>
          </cell>
          <cell r="E175">
            <v>-28855861</v>
          </cell>
          <cell r="F175">
            <v>-30598177</v>
          </cell>
          <cell r="G175">
            <v>-20863356</v>
          </cell>
          <cell r="H175">
            <v>-16577725</v>
          </cell>
          <cell r="I175">
            <v>-15389440</v>
          </cell>
          <cell r="J175">
            <v>-15547334</v>
          </cell>
          <cell r="K175">
            <v>-13544354</v>
          </cell>
          <cell r="L175">
            <v>-13913336</v>
          </cell>
          <cell r="M175">
            <v>-16527717</v>
          </cell>
          <cell r="N175">
            <v>-27200020</v>
          </cell>
          <cell r="O175">
            <v>-44758231</v>
          </cell>
          <cell r="P175">
            <v>-278992318</v>
          </cell>
          <cell r="Q175">
            <v>-278992318</v>
          </cell>
        </row>
        <row r="176">
          <cell r="A176" t="str">
            <v>F48100C</v>
          </cell>
          <cell r="B176" t="str">
            <v>COMMERCIAL AND INDUSTRIAL SALES</v>
          </cell>
          <cell r="C176">
            <v>0</v>
          </cell>
          <cell r="D176">
            <v>-12336714</v>
          </cell>
          <cell r="E176">
            <v>-10666023</v>
          </cell>
          <cell r="F176">
            <v>-11614070</v>
          </cell>
          <cell r="G176">
            <v>-10385139</v>
          </cell>
          <cell r="H176">
            <v>-8915054</v>
          </cell>
          <cell r="I176">
            <v>-8877786</v>
          </cell>
          <cell r="J176">
            <v>-10570645</v>
          </cell>
          <cell r="K176">
            <v>-10364074</v>
          </cell>
          <cell r="L176">
            <v>-10576497</v>
          </cell>
          <cell r="M176">
            <v>-11813343</v>
          </cell>
          <cell r="N176">
            <v>-13828257</v>
          </cell>
          <cell r="O176">
            <v>-18876375</v>
          </cell>
          <cell r="P176">
            <v>-138823977</v>
          </cell>
          <cell r="Q176">
            <v>-138823977</v>
          </cell>
        </row>
        <row r="177">
          <cell r="A177" t="str">
            <v>F48800C</v>
          </cell>
          <cell r="B177" t="str">
            <v>MISCELLANEOUS SERVICE REVENUES</v>
          </cell>
          <cell r="C177">
            <v>0</v>
          </cell>
          <cell r="D177">
            <v>-403386</v>
          </cell>
          <cell r="E177">
            <v>-367123</v>
          </cell>
          <cell r="F177">
            <v>-375608</v>
          </cell>
          <cell r="G177">
            <v>-326666</v>
          </cell>
          <cell r="H177">
            <v>-296609</v>
          </cell>
          <cell r="I177">
            <v>-300752</v>
          </cell>
          <cell r="J177">
            <v>-344626</v>
          </cell>
          <cell r="K177">
            <v>-311014</v>
          </cell>
          <cell r="L177">
            <v>-328929</v>
          </cell>
          <cell r="M177">
            <v>-316334</v>
          </cell>
          <cell r="N177">
            <v>-360186</v>
          </cell>
          <cell r="O177">
            <v>-480560</v>
          </cell>
          <cell r="P177">
            <v>-4211793</v>
          </cell>
          <cell r="Q177">
            <v>-4211793</v>
          </cell>
        </row>
        <row r="178">
          <cell r="A178" t="str">
            <v>F48900C</v>
          </cell>
          <cell r="B178" t="str">
            <v>REV. FROM TRANS. OF GAS OF OTHERS</v>
          </cell>
          <cell r="C178">
            <v>0</v>
          </cell>
          <cell r="D178">
            <v>-2360991</v>
          </cell>
          <cell r="E178">
            <v>-2409560</v>
          </cell>
          <cell r="F178">
            <v>-2348195</v>
          </cell>
          <cell r="G178">
            <v>-2283544</v>
          </cell>
          <cell r="H178">
            <v>-1981266</v>
          </cell>
          <cell r="I178">
            <v>-2734936</v>
          </cell>
          <cell r="J178">
            <v>-2342918</v>
          </cell>
          <cell r="K178">
            <v>-4258286</v>
          </cell>
          <cell r="L178">
            <v>-5178746</v>
          </cell>
          <cell r="M178">
            <v>-4196116</v>
          </cell>
          <cell r="N178">
            <v>-4042889</v>
          </cell>
          <cell r="O178">
            <v>-6759433</v>
          </cell>
          <cell r="P178">
            <v>-40896880</v>
          </cell>
          <cell r="Q178">
            <v>-40896880</v>
          </cell>
        </row>
        <row r="179">
          <cell r="A179" t="str">
            <v>F49300C</v>
          </cell>
          <cell r="B179" t="str">
            <v>RENT FROM GAS PROPERTY</v>
          </cell>
          <cell r="C179">
            <v>0</v>
          </cell>
          <cell r="D179">
            <v>-2531.06</v>
          </cell>
          <cell r="E179">
            <v>-2531.06</v>
          </cell>
          <cell r="F179">
            <v>-2531.06</v>
          </cell>
          <cell r="G179">
            <v>-2531.06</v>
          </cell>
          <cell r="H179">
            <v>-2531.06</v>
          </cell>
          <cell r="I179">
            <v>-2531.06</v>
          </cell>
          <cell r="J179">
            <v>-2531.06</v>
          </cell>
          <cell r="K179">
            <v>-2131.06</v>
          </cell>
          <cell r="L179">
            <v>-2131.06</v>
          </cell>
          <cell r="M179">
            <v>-2131.02</v>
          </cell>
          <cell r="N179">
            <v>-2131.0300000000002</v>
          </cell>
          <cell r="O179">
            <v>-2158.0300000000002</v>
          </cell>
          <cell r="P179">
            <v>-28399.62</v>
          </cell>
          <cell r="Q179">
            <v>-28399.62</v>
          </cell>
        </row>
        <row r="180">
          <cell r="A180" t="str">
            <v>F49500C</v>
          </cell>
          <cell r="B180" t="str">
            <v>OTHER GAS REVENUES</v>
          </cell>
          <cell r="C180">
            <v>0</v>
          </cell>
          <cell r="D180">
            <v>12409744.27</v>
          </cell>
          <cell r="E180">
            <v>823419.01</v>
          </cell>
          <cell r="F180">
            <v>1577057.22</v>
          </cell>
          <cell r="G180">
            <v>-6254956.6799999997</v>
          </cell>
          <cell r="H180">
            <v>-1517958.96</v>
          </cell>
          <cell r="I180">
            <v>-4005245.84</v>
          </cell>
          <cell r="J180">
            <v>-8007211.8399999999</v>
          </cell>
          <cell r="K180">
            <v>7607793.4900000002</v>
          </cell>
          <cell r="L180">
            <v>1819578.55</v>
          </cell>
          <cell r="M180">
            <v>-5261009.03</v>
          </cell>
          <cell r="N180">
            <v>2357431.9500000002</v>
          </cell>
          <cell r="O180">
            <v>-25925523.670000002</v>
          </cell>
          <cell r="P180">
            <v>-24376881.530000001</v>
          </cell>
          <cell r="Q180">
            <v>-24376881.530000001</v>
          </cell>
        </row>
        <row r="181">
          <cell r="A181" t="str">
            <v>F49500G</v>
          </cell>
          <cell r="B181" t="str">
            <v>OTHER GAS REVENUES</v>
          </cell>
          <cell r="C181">
            <v>0</v>
          </cell>
          <cell r="D181">
            <v>0</v>
          </cell>
          <cell r="E181">
            <v>0</v>
          </cell>
          <cell r="F181">
            <v>-3171.98</v>
          </cell>
          <cell r="G181">
            <v>0</v>
          </cell>
          <cell r="H181">
            <v>86.7</v>
          </cell>
          <cell r="I181">
            <v>0</v>
          </cell>
          <cell r="J181">
            <v>-159.63</v>
          </cell>
          <cell r="K181">
            <v>-280.38</v>
          </cell>
          <cell r="L181">
            <v>0</v>
          </cell>
          <cell r="M181">
            <v>0</v>
          </cell>
          <cell r="N181">
            <v>0</v>
          </cell>
          <cell r="O181">
            <v>-196.25</v>
          </cell>
          <cell r="P181">
            <v>-3721.5400000000004</v>
          </cell>
          <cell r="Q181">
            <v>-3721.5400000000004</v>
          </cell>
        </row>
        <row r="182">
          <cell r="A182" t="str">
            <v>F50000E</v>
          </cell>
          <cell r="B182" t="str">
            <v>OPERATION SUPERVISION AND ENGINEERING</v>
          </cell>
          <cell r="C182">
            <v>0</v>
          </cell>
          <cell r="D182">
            <v>-23361.68</v>
          </cell>
          <cell r="E182">
            <v>54621.04</v>
          </cell>
          <cell r="F182">
            <v>2894.35</v>
          </cell>
          <cell r="G182">
            <v>40132.67</v>
          </cell>
          <cell r="H182">
            <v>4528.8999999999996</v>
          </cell>
          <cell r="I182">
            <v>88147.64</v>
          </cell>
          <cell r="J182">
            <v>176713.34</v>
          </cell>
          <cell r="K182">
            <v>6159.32</v>
          </cell>
          <cell r="L182">
            <v>2596.08</v>
          </cell>
          <cell r="M182">
            <v>118013.06</v>
          </cell>
          <cell r="N182">
            <v>3532.16</v>
          </cell>
          <cell r="O182">
            <v>1218.82</v>
          </cell>
          <cell r="P182">
            <v>475195.7</v>
          </cell>
          <cell r="Q182">
            <v>475195.7</v>
          </cell>
        </row>
        <row r="183">
          <cell r="A183" t="str">
            <v>F50010E</v>
          </cell>
          <cell r="B183" t="str">
            <v>OPERATION SUPERVISION AND ENGINEERING</v>
          </cell>
          <cell r="C183">
            <v>0</v>
          </cell>
          <cell r="D183">
            <v>8703.7800000000007</v>
          </cell>
          <cell r="E183">
            <v>-5094.2700000000004</v>
          </cell>
          <cell r="F183">
            <v>0</v>
          </cell>
          <cell r="G183">
            <v>0</v>
          </cell>
          <cell r="H183">
            <v>0</v>
          </cell>
          <cell r="I183">
            <v>78.09</v>
          </cell>
          <cell r="J183">
            <v>0</v>
          </cell>
          <cell r="K183">
            <v>0</v>
          </cell>
          <cell r="L183">
            <v>0</v>
          </cell>
          <cell r="M183">
            <v>12.68</v>
          </cell>
          <cell r="N183">
            <v>0</v>
          </cell>
          <cell r="O183">
            <v>9628.92</v>
          </cell>
          <cell r="P183">
            <v>13329.2</v>
          </cell>
          <cell r="Q183">
            <v>13329.2</v>
          </cell>
        </row>
        <row r="184">
          <cell r="A184" t="str">
            <v>F50040E</v>
          </cell>
          <cell r="B184" t="str">
            <v>OPERATION SUPERVISION AND ENGINEERING</v>
          </cell>
          <cell r="C184">
            <v>0</v>
          </cell>
          <cell r="D184">
            <v>0</v>
          </cell>
          <cell r="E184">
            <v>179.1</v>
          </cell>
          <cell r="F184">
            <v>-172.52</v>
          </cell>
          <cell r="G184">
            <v>0</v>
          </cell>
          <cell r="H184">
            <v>31.09</v>
          </cell>
          <cell r="I184">
            <v>0</v>
          </cell>
          <cell r="J184">
            <v>242.82</v>
          </cell>
          <cell r="K184">
            <v>0</v>
          </cell>
          <cell r="L184">
            <v>791.3</v>
          </cell>
          <cell r="M184">
            <v>35.299999999999997</v>
          </cell>
          <cell r="N184">
            <v>0</v>
          </cell>
          <cell r="O184">
            <v>0</v>
          </cell>
          <cell r="P184">
            <v>1107.0899999999999</v>
          </cell>
          <cell r="Q184">
            <v>1107.0899999999999</v>
          </cell>
        </row>
        <row r="185">
          <cell r="A185" t="str">
            <v>F50060E</v>
          </cell>
          <cell r="B185" t="str">
            <v>OPERATION SUPERVISION AND ENGINEERING</v>
          </cell>
          <cell r="C185">
            <v>0</v>
          </cell>
          <cell r="D185">
            <v>3141.15</v>
          </cell>
          <cell r="E185">
            <v>4978.1099999999997</v>
          </cell>
          <cell r="F185">
            <v>3897.27</v>
          </cell>
          <cell r="G185">
            <v>-617.62</v>
          </cell>
          <cell r="H185">
            <v>1689.62</v>
          </cell>
          <cell r="I185">
            <v>482.44</v>
          </cell>
          <cell r="J185">
            <v>680.64</v>
          </cell>
          <cell r="K185">
            <v>1253.96</v>
          </cell>
          <cell r="L185">
            <v>1198.03</v>
          </cell>
          <cell r="M185">
            <v>1464.11</v>
          </cell>
          <cell r="N185">
            <v>988.28</v>
          </cell>
          <cell r="O185">
            <v>-859.12</v>
          </cell>
          <cell r="P185">
            <v>18296.87</v>
          </cell>
          <cell r="Q185">
            <v>18296.87</v>
          </cell>
        </row>
        <row r="186">
          <cell r="A186" t="str">
            <v>F50070E</v>
          </cell>
          <cell r="B186" t="str">
            <v>OPERATION SUPERVISION AND ENGINEERING</v>
          </cell>
          <cell r="C186">
            <v>0</v>
          </cell>
          <cell r="D186">
            <v>3576.65</v>
          </cell>
          <cell r="E186">
            <v>4575.6499999999996</v>
          </cell>
          <cell r="F186">
            <v>3664.94</v>
          </cell>
          <cell r="G186">
            <v>3125.85</v>
          </cell>
          <cell r="H186">
            <v>3883.44</v>
          </cell>
          <cell r="I186">
            <v>1356.5</v>
          </cell>
          <cell r="J186">
            <v>2362.5500000000002</v>
          </cell>
          <cell r="K186">
            <v>3118.39</v>
          </cell>
          <cell r="L186">
            <v>2674.83</v>
          </cell>
          <cell r="M186">
            <v>3667.78</v>
          </cell>
          <cell r="N186">
            <v>2317.8000000000002</v>
          </cell>
          <cell r="O186">
            <v>5043.75</v>
          </cell>
          <cell r="P186">
            <v>39368.129999999997</v>
          </cell>
          <cell r="Q186">
            <v>39368.129999999997</v>
          </cell>
        </row>
        <row r="187">
          <cell r="A187" t="str">
            <v>F50100E</v>
          </cell>
          <cell r="B187" t="str">
            <v>FUEL</v>
          </cell>
          <cell r="C187">
            <v>0</v>
          </cell>
          <cell r="D187">
            <v>0</v>
          </cell>
          <cell r="E187">
            <v>655952.35</v>
          </cell>
          <cell r="F187">
            <v>89.25</v>
          </cell>
          <cell r="G187">
            <v>1657.03</v>
          </cell>
          <cell r="H187">
            <v>68</v>
          </cell>
          <cell r="I187">
            <v>26625.18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684391.81</v>
          </cell>
          <cell r="Q187">
            <v>684391.81</v>
          </cell>
        </row>
        <row r="188">
          <cell r="A188" t="str">
            <v>F50140E</v>
          </cell>
          <cell r="B188" t="str">
            <v>FUEL</v>
          </cell>
          <cell r="C188">
            <v>0</v>
          </cell>
          <cell r="D188">
            <v>0</v>
          </cell>
          <cell r="E188">
            <v>1191.8599999999999</v>
          </cell>
          <cell r="F188">
            <v>212.97</v>
          </cell>
          <cell r="G188">
            <v>0</v>
          </cell>
          <cell r="H188">
            <v>285.82</v>
          </cell>
          <cell r="I188">
            <v>470.18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2160.83</v>
          </cell>
          <cell r="Q188">
            <v>2160.83</v>
          </cell>
        </row>
        <row r="189">
          <cell r="A189" t="str">
            <v>F50200E</v>
          </cell>
          <cell r="B189" t="str">
            <v>STEAM EXPENSES</v>
          </cell>
          <cell r="C189">
            <v>0</v>
          </cell>
          <cell r="D189">
            <v>225.8</v>
          </cell>
          <cell r="E189">
            <v>11.06</v>
          </cell>
          <cell r="F189">
            <v>-64.19</v>
          </cell>
          <cell r="G189">
            <v>156.13999999999999</v>
          </cell>
          <cell r="H189">
            <v>0</v>
          </cell>
          <cell r="I189">
            <v>33.950000000000003</v>
          </cell>
          <cell r="J189">
            <v>37.68</v>
          </cell>
          <cell r="K189">
            <v>31.67</v>
          </cell>
          <cell r="L189">
            <v>65</v>
          </cell>
          <cell r="M189">
            <v>98.98</v>
          </cell>
          <cell r="N189">
            <v>0</v>
          </cell>
          <cell r="O189">
            <v>90.5</v>
          </cell>
          <cell r="P189">
            <v>686.59</v>
          </cell>
          <cell r="Q189">
            <v>686.59</v>
          </cell>
        </row>
        <row r="190">
          <cell r="A190" t="str">
            <v>F50210E</v>
          </cell>
          <cell r="B190" t="str">
            <v>STEAM EXPENSES</v>
          </cell>
          <cell r="C190">
            <v>0</v>
          </cell>
          <cell r="D190">
            <v>78.94</v>
          </cell>
          <cell r="E190">
            <v>0</v>
          </cell>
          <cell r="F190">
            <v>0</v>
          </cell>
          <cell r="G190">
            <v>118.39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197.32999999999998</v>
          </cell>
          <cell r="Q190">
            <v>197.32999999999998</v>
          </cell>
        </row>
        <row r="191">
          <cell r="A191" t="str">
            <v>F50500E</v>
          </cell>
          <cell r="B191" t="str">
            <v>ELECTRIC EXPENSES</v>
          </cell>
          <cell r="C191">
            <v>0</v>
          </cell>
          <cell r="D191">
            <v>2035.04</v>
          </cell>
          <cell r="E191">
            <v>3668.63</v>
          </cell>
          <cell r="F191">
            <v>2884.34</v>
          </cell>
          <cell r="G191">
            <v>2169.0700000000002</v>
          </cell>
          <cell r="H191">
            <v>3192.71</v>
          </cell>
          <cell r="I191">
            <v>1205.17</v>
          </cell>
          <cell r="J191">
            <v>2029.09</v>
          </cell>
          <cell r="K191">
            <v>2306.54</v>
          </cell>
          <cell r="L191">
            <v>1526.48</v>
          </cell>
          <cell r="M191">
            <v>2791.42</v>
          </cell>
          <cell r="N191">
            <v>1409.82</v>
          </cell>
          <cell r="O191">
            <v>3089.77</v>
          </cell>
          <cell r="P191">
            <v>28308.079999999998</v>
          </cell>
          <cell r="Q191">
            <v>28308.079999999998</v>
          </cell>
        </row>
        <row r="192">
          <cell r="A192" t="str">
            <v>F50510E</v>
          </cell>
          <cell r="B192" t="str">
            <v>ELECTRIC EXPENSES</v>
          </cell>
          <cell r="C192">
            <v>0</v>
          </cell>
          <cell r="D192">
            <v>312.97000000000003</v>
          </cell>
          <cell r="E192">
            <v>422.64</v>
          </cell>
          <cell r="F192">
            <v>331.5</v>
          </cell>
          <cell r="G192">
            <v>501.08</v>
          </cell>
          <cell r="H192">
            <v>480.04</v>
          </cell>
          <cell r="I192">
            <v>21.77</v>
          </cell>
          <cell r="J192">
            <v>223.24</v>
          </cell>
          <cell r="K192">
            <v>432.96</v>
          </cell>
          <cell r="L192">
            <v>361.26</v>
          </cell>
          <cell r="M192">
            <v>492.29</v>
          </cell>
          <cell r="N192">
            <v>332.06</v>
          </cell>
          <cell r="O192">
            <v>403.98</v>
          </cell>
          <cell r="P192">
            <v>4315.79</v>
          </cell>
          <cell r="Q192">
            <v>4315.79</v>
          </cell>
        </row>
        <row r="193">
          <cell r="A193" t="str">
            <v>F50540E</v>
          </cell>
          <cell r="B193" t="str">
            <v>ELECTRIC EXPENSES</v>
          </cell>
          <cell r="C193">
            <v>0</v>
          </cell>
          <cell r="D193">
            <v>3125.84</v>
          </cell>
          <cell r="E193">
            <v>4122.9799999999996</v>
          </cell>
          <cell r="F193">
            <v>2946.37</v>
          </cell>
          <cell r="G193">
            <v>3388.22</v>
          </cell>
          <cell r="H193">
            <v>3447.73</v>
          </cell>
          <cell r="I193">
            <v>2013.64</v>
          </cell>
          <cell r="J193">
            <v>1811.01</v>
          </cell>
          <cell r="K193">
            <v>2175.9299999999998</v>
          </cell>
          <cell r="L193">
            <v>1871.43</v>
          </cell>
          <cell r="M193">
            <v>2523.34</v>
          </cell>
          <cell r="N193">
            <v>1551.31</v>
          </cell>
          <cell r="O193">
            <v>8743.8799999999992</v>
          </cell>
          <cell r="P193">
            <v>37721.68</v>
          </cell>
          <cell r="Q193">
            <v>37721.68</v>
          </cell>
        </row>
        <row r="194">
          <cell r="A194" t="str">
            <v>F50560E</v>
          </cell>
          <cell r="B194" t="str">
            <v>ELECTRIC EXPENSES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-8130.15</v>
          </cell>
          <cell r="P194">
            <v>-8130.15</v>
          </cell>
          <cell r="Q194">
            <v>-8130.15</v>
          </cell>
        </row>
        <row r="195">
          <cell r="A195" t="str">
            <v>F50600E</v>
          </cell>
          <cell r="B195" t="str">
            <v>MISCELLANEOUS STEAM POWER EXPENSES</v>
          </cell>
          <cell r="C195">
            <v>0</v>
          </cell>
          <cell r="D195">
            <v>19588.13</v>
          </cell>
          <cell r="E195">
            <v>110057.82</v>
          </cell>
          <cell r="F195">
            <v>28104.97</v>
          </cell>
          <cell r="G195">
            <v>58428.28</v>
          </cell>
          <cell r="H195">
            <v>23486.39</v>
          </cell>
          <cell r="I195">
            <v>4229.79</v>
          </cell>
          <cell r="J195">
            <v>2151.5700000000002</v>
          </cell>
          <cell r="K195">
            <v>-2230.85</v>
          </cell>
          <cell r="L195">
            <v>7966.09</v>
          </cell>
          <cell r="M195">
            <v>2987.3</v>
          </cell>
          <cell r="N195">
            <v>2182.38</v>
          </cell>
          <cell r="O195">
            <v>1747.99</v>
          </cell>
          <cell r="P195">
            <v>258699.86000000002</v>
          </cell>
          <cell r="Q195">
            <v>258699.86000000002</v>
          </cell>
        </row>
        <row r="196">
          <cell r="A196" t="str">
            <v>F50700E</v>
          </cell>
          <cell r="B196" t="str">
            <v>RENTS</v>
          </cell>
          <cell r="C196">
            <v>0</v>
          </cell>
          <cell r="D196">
            <v>13053</v>
          </cell>
          <cell r="E196">
            <v>5095.8500000000004</v>
          </cell>
          <cell r="F196">
            <v>21033</v>
          </cell>
          <cell r="G196">
            <v>13067</v>
          </cell>
          <cell r="H196">
            <v>38484</v>
          </cell>
          <cell r="I196">
            <v>15294</v>
          </cell>
          <cell r="J196">
            <v>13009</v>
          </cell>
          <cell r="K196">
            <v>13009</v>
          </cell>
          <cell r="L196">
            <v>13009</v>
          </cell>
          <cell r="M196">
            <v>13009</v>
          </cell>
          <cell r="N196">
            <v>13009</v>
          </cell>
          <cell r="O196">
            <v>13009</v>
          </cell>
          <cell r="P196">
            <v>184080.85</v>
          </cell>
          <cell r="Q196">
            <v>184080.85</v>
          </cell>
        </row>
        <row r="197">
          <cell r="A197" t="str">
            <v>F51000E</v>
          </cell>
          <cell r="B197" t="str">
            <v>MAINTENANCE SUPERVISION AND ENGINEERING</v>
          </cell>
          <cell r="C197">
            <v>0</v>
          </cell>
          <cell r="D197">
            <v>111.91</v>
          </cell>
          <cell r="E197">
            <v>0</v>
          </cell>
          <cell r="F197">
            <v>28055.75</v>
          </cell>
          <cell r="G197">
            <v>-26665.65</v>
          </cell>
          <cell r="H197">
            <v>1159.29</v>
          </cell>
          <cell r="I197">
            <v>33.67</v>
          </cell>
          <cell r="J197">
            <v>79.37</v>
          </cell>
          <cell r="K197">
            <v>167.02</v>
          </cell>
          <cell r="L197">
            <v>97.33</v>
          </cell>
          <cell r="M197">
            <v>142.81</v>
          </cell>
          <cell r="N197">
            <v>25.16</v>
          </cell>
          <cell r="O197">
            <v>78.48</v>
          </cell>
          <cell r="P197">
            <v>3285.1399999999981</v>
          </cell>
          <cell r="Q197">
            <v>3285.1399999999981</v>
          </cell>
        </row>
        <row r="198">
          <cell r="A198" t="str">
            <v>F51010E</v>
          </cell>
          <cell r="B198" t="str">
            <v>MAINTENANCE SUPERVISION AND ENGINEERING</v>
          </cell>
          <cell r="C198">
            <v>0</v>
          </cell>
          <cell r="D198">
            <v>7104.31</v>
          </cell>
          <cell r="E198">
            <v>-3007.6</v>
          </cell>
          <cell r="F198">
            <v>2178.3200000000002</v>
          </cell>
          <cell r="G198">
            <v>1662.13</v>
          </cell>
          <cell r="H198">
            <v>1582.1</v>
          </cell>
          <cell r="I198">
            <v>1491.17</v>
          </cell>
          <cell r="J198">
            <v>1836.65</v>
          </cell>
          <cell r="K198">
            <v>1700.82</v>
          </cell>
          <cell r="L198">
            <v>1691.28</v>
          </cell>
          <cell r="M198">
            <v>1686.46</v>
          </cell>
          <cell r="N198">
            <v>1577.53</v>
          </cell>
          <cell r="O198">
            <v>10938.85</v>
          </cell>
          <cell r="P198">
            <v>30442.019999999997</v>
          </cell>
          <cell r="Q198">
            <v>30442.019999999997</v>
          </cell>
        </row>
        <row r="199">
          <cell r="A199" t="str">
            <v>F51020E</v>
          </cell>
          <cell r="B199" t="str">
            <v>MAINTENANCE SUPERVISION AND ENGINEERING</v>
          </cell>
          <cell r="C199">
            <v>0</v>
          </cell>
          <cell r="D199">
            <v>226.71</v>
          </cell>
          <cell r="E199">
            <v>193.92</v>
          </cell>
          <cell r="F199">
            <v>161.6</v>
          </cell>
          <cell r="G199">
            <v>161.6</v>
          </cell>
          <cell r="H199">
            <v>267.2</v>
          </cell>
          <cell r="I199">
            <v>2768.24</v>
          </cell>
          <cell r="J199">
            <v>429.12</v>
          </cell>
          <cell r="K199">
            <v>670.92</v>
          </cell>
          <cell r="L199">
            <v>625.12</v>
          </cell>
          <cell r="M199">
            <v>484</v>
          </cell>
          <cell r="N199">
            <v>313.83999999999997</v>
          </cell>
          <cell r="O199">
            <v>-961</v>
          </cell>
          <cell r="P199">
            <v>5341.2699999999995</v>
          </cell>
          <cell r="Q199">
            <v>5341.2699999999995</v>
          </cell>
        </row>
        <row r="200">
          <cell r="A200" t="str">
            <v>F51100E</v>
          </cell>
          <cell r="B200" t="str">
            <v>MAINTENANCE OF STRUCTURES</v>
          </cell>
          <cell r="C200">
            <v>0</v>
          </cell>
          <cell r="D200">
            <v>-63901.760000000002</v>
          </cell>
          <cell r="E200">
            <v>5601.73</v>
          </cell>
          <cell r="F200">
            <v>13491.29</v>
          </cell>
          <cell r="G200">
            <v>23688.78</v>
          </cell>
          <cell r="H200">
            <v>19192.41</v>
          </cell>
          <cell r="I200">
            <v>3383.13</v>
          </cell>
          <cell r="J200">
            <v>-15997.47</v>
          </cell>
          <cell r="K200">
            <v>-235.48</v>
          </cell>
          <cell r="L200">
            <v>14656.06</v>
          </cell>
          <cell r="M200">
            <v>11745.84</v>
          </cell>
          <cell r="N200">
            <v>14814.94</v>
          </cell>
          <cell r="O200">
            <v>16158.6</v>
          </cell>
          <cell r="P200">
            <v>42598.07</v>
          </cell>
          <cell r="Q200">
            <v>42598.07</v>
          </cell>
        </row>
        <row r="201">
          <cell r="A201" t="str">
            <v>F51200E</v>
          </cell>
          <cell r="B201" t="str">
            <v>MAINTENANCE OF BOILER PLANT</v>
          </cell>
          <cell r="C201">
            <v>0</v>
          </cell>
          <cell r="D201">
            <v>39.78</v>
          </cell>
          <cell r="E201">
            <v>88.7</v>
          </cell>
          <cell r="F201">
            <v>11167.01</v>
          </cell>
          <cell r="G201">
            <v>7044.36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245.51</v>
          </cell>
          <cell r="P201">
            <v>18585.359999999997</v>
          </cell>
          <cell r="Q201">
            <v>18585.359999999997</v>
          </cell>
        </row>
        <row r="202">
          <cell r="A202" t="str">
            <v>F51300E</v>
          </cell>
          <cell r="B202" t="str">
            <v>MAINTENANCE OF ELECTRIC PLANT</v>
          </cell>
          <cell r="C202">
            <v>0</v>
          </cell>
          <cell r="D202">
            <v>0</v>
          </cell>
          <cell r="E202">
            <v>240.2</v>
          </cell>
          <cell r="F202">
            <v>10.94</v>
          </cell>
          <cell r="G202">
            <v>47.28</v>
          </cell>
          <cell r="H202">
            <v>0</v>
          </cell>
          <cell r="I202">
            <v>0</v>
          </cell>
          <cell r="J202">
            <v>0</v>
          </cell>
          <cell r="K202">
            <v>-41976.42</v>
          </cell>
          <cell r="L202">
            <v>0</v>
          </cell>
          <cell r="M202">
            <v>0</v>
          </cell>
          <cell r="N202">
            <v>543.9</v>
          </cell>
          <cell r="O202">
            <v>1176</v>
          </cell>
          <cell r="P202">
            <v>-39958.1</v>
          </cell>
          <cell r="Q202">
            <v>-39958.1</v>
          </cell>
        </row>
        <row r="203">
          <cell r="A203" t="str">
            <v>F51320E</v>
          </cell>
          <cell r="B203" t="str">
            <v>MAINTENANCE OF ELECTRIC PLANT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525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525</v>
          </cell>
          <cell r="Q203">
            <v>525</v>
          </cell>
        </row>
        <row r="204">
          <cell r="A204" t="str">
            <v>F51400E</v>
          </cell>
          <cell r="B204" t="str">
            <v>MAINTENANCE OF MISCELLANEOUS STEAM PLAN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53.6</v>
          </cell>
          <cell r="H204">
            <v>26.8</v>
          </cell>
          <cell r="I204">
            <v>0</v>
          </cell>
          <cell r="J204">
            <v>0</v>
          </cell>
          <cell r="K204">
            <v>58.04</v>
          </cell>
          <cell r="L204">
            <v>-15.73</v>
          </cell>
          <cell r="M204">
            <v>0</v>
          </cell>
          <cell r="N204">
            <v>26.8</v>
          </cell>
          <cell r="O204">
            <v>86.4</v>
          </cell>
          <cell r="P204">
            <v>235.91</v>
          </cell>
          <cell r="Q204">
            <v>235.91</v>
          </cell>
        </row>
        <row r="205">
          <cell r="A205" t="str">
            <v>F51700E</v>
          </cell>
          <cell r="B205" t="str">
            <v>OPERATION SUPERVISION AND ENGINEERING</v>
          </cell>
          <cell r="C205">
            <v>0</v>
          </cell>
          <cell r="D205">
            <v>1657913.45</v>
          </cell>
          <cell r="E205">
            <v>2168543.09</v>
          </cell>
          <cell r="F205">
            <v>1179145.76</v>
          </cell>
          <cell r="G205">
            <v>461787.08</v>
          </cell>
          <cell r="H205">
            <v>1025362.02</v>
          </cell>
          <cell r="I205">
            <v>1339941.94</v>
          </cell>
          <cell r="J205">
            <v>982753.34</v>
          </cell>
          <cell r="K205">
            <v>1117134.53</v>
          </cell>
          <cell r="L205">
            <v>969091.08</v>
          </cell>
          <cell r="M205">
            <v>1268005.8899999999</v>
          </cell>
          <cell r="N205">
            <v>1571005.99</v>
          </cell>
          <cell r="O205">
            <v>-1842938.17</v>
          </cell>
          <cell r="P205">
            <v>11897746</v>
          </cell>
          <cell r="Q205">
            <v>11897746</v>
          </cell>
        </row>
        <row r="206">
          <cell r="A206" t="str">
            <v>F51800E</v>
          </cell>
          <cell r="B206" t="str">
            <v>FUEL</v>
          </cell>
          <cell r="C206">
            <v>0</v>
          </cell>
          <cell r="D206">
            <v>1523872.23</v>
          </cell>
          <cell r="E206">
            <v>1541355.09</v>
          </cell>
          <cell r="F206">
            <v>1656518.25</v>
          </cell>
          <cell r="G206">
            <v>1724390.77</v>
          </cell>
          <cell r="H206">
            <v>1772790.69</v>
          </cell>
          <cell r="I206">
            <v>1713301.73</v>
          </cell>
          <cell r="J206">
            <v>1772306.13</v>
          </cell>
          <cell r="K206">
            <v>1754976.22</v>
          </cell>
          <cell r="L206">
            <v>1694421.42</v>
          </cell>
          <cell r="M206">
            <v>951698.7</v>
          </cell>
          <cell r="N206">
            <v>1045448.94</v>
          </cell>
          <cell r="O206">
            <v>1379054.32</v>
          </cell>
          <cell r="P206">
            <v>18530134.490000002</v>
          </cell>
          <cell r="Q206">
            <v>18530134.490000002</v>
          </cell>
        </row>
        <row r="207">
          <cell r="A207" t="str">
            <v>F51900E</v>
          </cell>
          <cell r="B207" t="str">
            <v>COOLANTS AND WATER</v>
          </cell>
          <cell r="C207">
            <v>0</v>
          </cell>
          <cell r="D207">
            <v>11594.8</v>
          </cell>
          <cell r="E207">
            <v>12333.53</v>
          </cell>
          <cell r="F207">
            <v>5032.0600000000004</v>
          </cell>
          <cell r="G207">
            <v>19943.13</v>
          </cell>
          <cell r="H207">
            <v>10656.04</v>
          </cell>
          <cell r="I207">
            <v>5369.68</v>
          </cell>
          <cell r="J207">
            <v>8237.23</v>
          </cell>
          <cell r="K207">
            <v>13183.66</v>
          </cell>
          <cell r="L207">
            <v>1916.89</v>
          </cell>
          <cell r="M207">
            <v>13015.51</v>
          </cell>
          <cell r="N207">
            <v>15731.64</v>
          </cell>
          <cell r="O207">
            <v>10745.73</v>
          </cell>
          <cell r="P207">
            <v>127759.9</v>
          </cell>
          <cell r="Q207">
            <v>127759.9</v>
          </cell>
        </row>
        <row r="208">
          <cell r="A208" t="str">
            <v>F52000E</v>
          </cell>
          <cell r="B208" t="str">
            <v>STEAM EXPENSES</v>
          </cell>
          <cell r="C208">
            <v>0</v>
          </cell>
          <cell r="D208">
            <v>716129.2</v>
          </cell>
          <cell r="E208">
            <v>1327641.56</v>
          </cell>
          <cell r="F208">
            <v>689610.94</v>
          </cell>
          <cell r="G208">
            <v>228066.62</v>
          </cell>
          <cell r="H208">
            <v>314017.71000000002</v>
          </cell>
          <cell r="I208">
            <v>387141.8</v>
          </cell>
          <cell r="J208">
            <v>591080.56000000006</v>
          </cell>
          <cell r="K208">
            <v>526445.1</v>
          </cell>
          <cell r="L208">
            <v>722196.12</v>
          </cell>
          <cell r="M208">
            <v>636911.96</v>
          </cell>
          <cell r="N208">
            <v>525339.43000000005</v>
          </cell>
          <cell r="O208">
            <v>478125.18</v>
          </cell>
          <cell r="P208">
            <v>7142706.1799999997</v>
          </cell>
          <cell r="Q208">
            <v>7142706.1799999997</v>
          </cell>
        </row>
        <row r="209">
          <cell r="A209" t="str">
            <v>F52300E</v>
          </cell>
          <cell r="B209" t="str">
            <v>ELECTRIC EXPENSES</v>
          </cell>
          <cell r="C209">
            <v>0</v>
          </cell>
          <cell r="D209">
            <v>229938.48</v>
          </cell>
          <cell r="E209">
            <v>160436.10999999999</v>
          </cell>
          <cell r="F209">
            <v>192499.31</v>
          </cell>
          <cell r="G209">
            <v>163975.82999999999</v>
          </cell>
          <cell r="H209">
            <v>141805.20000000001</v>
          </cell>
          <cell r="I209">
            <v>162591.62</v>
          </cell>
          <cell r="J209">
            <v>181050.18</v>
          </cell>
          <cell r="K209">
            <v>151496.37</v>
          </cell>
          <cell r="L209">
            <v>181820.2</v>
          </cell>
          <cell r="M209">
            <v>89860.58</v>
          </cell>
          <cell r="N209">
            <v>141022.75</v>
          </cell>
          <cell r="O209">
            <v>343056.65</v>
          </cell>
          <cell r="P209">
            <v>2139553.2799999998</v>
          </cell>
          <cell r="Q209">
            <v>2139553.2799999998</v>
          </cell>
        </row>
        <row r="210">
          <cell r="A210" t="str">
            <v>F52400E</v>
          </cell>
          <cell r="B210" t="str">
            <v>MISCELLANEOUS NUCLEAR POWER EXPENSES</v>
          </cell>
          <cell r="C210">
            <v>0</v>
          </cell>
          <cell r="D210">
            <v>2038658.34</v>
          </cell>
          <cell r="E210">
            <v>1647961.1</v>
          </cell>
          <cell r="F210">
            <v>100610.95</v>
          </cell>
          <cell r="G210">
            <v>1484101.2</v>
          </cell>
          <cell r="H210">
            <v>1587885.12</v>
          </cell>
          <cell r="I210">
            <v>1360933.8</v>
          </cell>
          <cell r="J210">
            <v>1840281.9</v>
          </cell>
          <cell r="K210">
            <v>1465022.53</v>
          </cell>
          <cell r="L210">
            <v>1228495.8400000001</v>
          </cell>
          <cell r="M210">
            <v>2100082.6800000002</v>
          </cell>
          <cell r="N210">
            <v>1289283.2</v>
          </cell>
          <cell r="O210">
            <v>3264145.3</v>
          </cell>
          <cell r="P210">
            <v>19407461.959999997</v>
          </cell>
          <cell r="Q210">
            <v>19407461.959999997</v>
          </cell>
        </row>
        <row r="211">
          <cell r="A211" t="str">
            <v>F52500E</v>
          </cell>
          <cell r="B211" t="str">
            <v>RENTS</v>
          </cell>
          <cell r="C211">
            <v>0</v>
          </cell>
          <cell r="D211">
            <v>-141.46</v>
          </cell>
          <cell r="E211">
            <v>17859.28</v>
          </cell>
          <cell r="F211">
            <v>28539.53</v>
          </cell>
          <cell r="G211">
            <v>-3686.63</v>
          </cell>
          <cell r="H211">
            <v>11633.18</v>
          </cell>
          <cell r="I211">
            <v>28559.73</v>
          </cell>
          <cell r="J211">
            <v>11601.02</v>
          </cell>
          <cell r="K211">
            <v>11614.34</v>
          </cell>
          <cell r="L211">
            <v>28540.89</v>
          </cell>
          <cell r="M211">
            <v>10736.25</v>
          </cell>
          <cell r="N211">
            <v>11735.54</v>
          </cell>
          <cell r="O211">
            <v>100782.43</v>
          </cell>
          <cell r="P211">
            <v>257774.1</v>
          </cell>
          <cell r="Q211">
            <v>257774.1</v>
          </cell>
        </row>
        <row r="212">
          <cell r="A212" t="str">
            <v>F52800E</v>
          </cell>
          <cell r="B212" t="str">
            <v>MAINTENANCE SUPERVISION AND ENGINEERING</v>
          </cell>
          <cell r="C212">
            <v>0</v>
          </cell>
          <cell r="D212">
            <v>306721.84000000003</v>
          </cell>
          <cell r="E212">
            <v>1285775.99</v>
          </cell>
          <cell r="F212">
            <v>246132.4</v>
          </cell>
          <cell r="G212">
            <v>-34791.089999999997</v>
          </cell>
          <cell r="H212">
            <v>304267.09999999998</v>
          </cell>
          <cell r="I212">
            <v>420102.36</v>
          </cell>
          <cell r="J212">
            <v>472856.6</v>
          </cell>
          <cell r="K212">
            <v>325309.48</v>
          </cell>
          <cell r="L212">
            <v>531253.67000000004</v>
          </cell>
          <cell r="M212">
            <v>362278.12</v>
          </cell>
          <cell r="N212">
            <v>1451173.27</v>
          </cell>
          <cell r="O212">
            <v>726516.28</v>
          </cell>
          <cell r="P212">
            <v>6397596.0200000005</v>
          </cell>
          <cell r="Q212">
            <v>6397596.0200000005</v>
          </cell>
        </row>
        <row r="213">
          <cell r="A213" t="str">
            <v>F52900E</v>
          </cell>
          <cell r="B213" t="str">
            <v>MAINTENANCE OF STRUCTURES</v>
          </cell>
          <cell r="C213">
            <v>0</v>
          </cell>
          <cell r="D213">
            <v>179294.85</v>
          </cell>
          <cell r="E213">
            <v>336955.13</v>
          </cell>
          <cell r="F213">
            <v>151590.29999999999</v>
          </cell>
          <cell r="G213">
            <v>209092.64</v>
          </cell>
          <cell r="H213">
            <v>139670.59</v>
          </cell>
          <cell r="I213">
            <v>136693.04</v>
          </cell>
          <cell r="J213">
            <v>224817.68</v>
          </cell>
          <cell r="K213">
            <v>236351.63</v>
          </cell>
          <cell r="L213">
            <v>227524.12</v>
          </cell>
          <cell r="M213">
            <v>166311</v>
          </cell>
          <cell r="N213">
            <v>387890.92</v>
          </cell>
          <cell r="O213">
            <v>1041633.32</v>
          </cell>
          <cell r="P213">
            <v>3437825.2199999997</v>
          </cell>
          <cell r="Q213">
            <v>3437825.2199999997</v>
          </cell>
        </row>
        <row r="214">
          <cell r="A214" t="str">
            <v>F53000E</v>
          </cell>
          <cell r="B214" t="str">
            <v>MAINTENANCE OF REACTOR PLANT EQUIPMENT</v>
          </cell>
          <cell r="C214">
            <v>0</v>
          </cell>
          <cell r="D214">
            <v>572762.28</v>
          </cell>
          <cell r="E214">
            <v>628120.97</v>
          </cell>
          <cell r="F214">
            <v>268143.19</v>
          </cell>
          <cell r="G214">
            <v>43224.91</v>
          </cell>
          <cell r="H214">
            <v>179553.28</v>
          </cell>
          <cell r="I214">
            <v>332953.65000000002</v>
          </cell>
          <cell r="J214">
            <v>361496.68</v>
          </cell>
          <cell r="K214">
            <v>342764.95</v>
          </cell>
          <cell r="L214">
            <v>408326.51</v>
          </cell>
          <cell r="M214">
            <v>552665.68000000005</v>
          </cell>
          <cell r="N214">
            <v>716779.1</v>
          </cell>
          <cell r="O214">
            <v>2698115.94</v>
          </cell>
          <cell r="P214">
            <v>7104907.1400000006</v>
          </cell>
          <cell r="Q214">
            <v>7104907.1400000006</v>
          </cell>
        </row>
        <row r="215">
          <cell r="A215" t="str">
            <v>F53100E</v>
          </cell>
          <cell r="B215" t="str">
            <v>MAINTENANCE OF ELECTRIC PLANT</v>
          </cell>
          <cell r="C215">
            <v>0</v>
          </cell>
          <cell r="D215">
            <v>404696.85</v>
          </cell>
          <cell r="E215">
            <v>295914.8</v>
          </cell>
          <cell r="F215">
            <v>194465.61</v>
          </cell>
          <cell r="G215">
            <v>242813.68</v>
          </cell>
          <cell r="H215">
            <v>214194.2</v>
          </cell>
          <cell r="I215">
            <v>178817.77</v>
          </cell>
          <cell r="J215">
            <v>217529.96</v>
          </cell>
          <cell r="K215">
            <v>209180.23</v>
          </cell>
          <cell r="L215">
            <v>239443.13</v>
          </cell>
          <cell r="M215">
            <v>25643.78</v>
          </cell>
          <cell r="N215">
            <v>216175.38</v>
          </cell>
          <cell r="O215">
            <v>1289266.53</v>
          </cell>
          <cell r="P215">
            <v>3728141.92</v>
          </cell>
          <cell r="Q215">
            <v>3728141.92</v>
          </cell>
        </row>
        <row r="216">
          <cell r="A216" t="str">
            <v>F53200E</v>
          </cell>
          <cell r="B216" t="str">
            <v>MAINTENANCE OF MISCELLANEOUS NUCLEAR PL</v>
          </cell>
          <cell r="C216">
            <v>0</v>
          </cell>
          <cell r="D216">
            <v>702351.52</v>
          </cell>
          <cell r="E216">
            <v>2659673.39</v>
          </cell>
          <cell r="F216">
            <v>316311.27</v>
          </cell>
          <cell r="G216">
            <v>-1123141.3899999999</v>
          </cell>
          <cell r="H216">
            <v>70398.55</v>
          </cell>
          <cell r="I216">
            <v>471932.85</v>
          </cell>
          <cell r="J216">
            <v>572345.43999999994</v>
          </cell>
          <cell r="K216">
            <v>948294.51</v>
          </cell>
          <cell r="L216">
            <v>1700584.11</v>
          </cell>
          <cell r="M216">
            <v>1911587.71</v>
          </cell>
          <cell r="N216">
            <v>817966.14</v>
          </cell>
          <cell r="O216">
            <v>-553279.34</v>
          </cell>
          <cell r="P216">
            <v>8495024.7599999998</v>
          </cell>
          <cell r="Q216">
            <v>8495024.7599999998</v>
          </cell>
        </row>
        <row r="217">
          <cell r="A217" t="str">
            <v>F54600E</v>
          </cell>
          <cell r="B217" t="str">
            <v>OPERATION SUPERVISION AND ENGINEERING</v>
          </cell>
          <cell r="C217">
            <v>0</v>
          </cell>
          <cell r="D217">
            <v>0</v>
          </cell>
          <cell r="E217">
            <v>0</v>
          </cell>
          <cell r="F217">
            <v>50.72</v>
          </cell>
          <cell r="G217">
            <v>584.66999999999996</v>
          </cell>
          <cell r="H217">
            <v>218.22</v>
          </cell>
          <cell r="I217">
            <v>552.83000000000004</v>
          </cell>
          <cell r="J217">
            <v>619.17999999999995</v>
          </cell>
          <cell r="K217">
            <v>971.58</v>
          </cell>
          <cell r="L217">
            <v>82.48</v>
          </cell>
          <cell r="M217">
            <v>644.44000000000005</v>
          </cell>
          <cell r="N217">
            <v>69.319999999999993</v>
          </cell>
          <cell r="O217">
            <v>56</v>
          </cell>
          <cell r="P217">
            <v>3849.44</v>
          </cell>
          <cell r="Q217">
            <v>3849.44</v>
          </cell>
        </row>
        <row r="218">
          <cell r="A218" t="str">
            <v>F54700E</v>
          </cell>
          <cell r="B218" t="str">
            <v>FUEL</v>
          </cell>
          <cell r="C218">
            <v>0</v>
          </cell>
          <cell r="D218">
            <v>0</v>
          </cell>
          <cell r="E218">
            <v>0</v>
          </cell>
          <cell r="F218">
            <v>168.19</v>
          </cell>
          <cell r="G218">
            <v>745.1</v>
          </cell>
          <cell r="H218">
            <v>185.72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1099.01</v>
          </cell>
          <cell r="Q218">
            <v>1099.01</v>
          </cell>
        </row>
        <row r="219">
          <cell r="A219" t="str">
            <v>F54900E</v>
          </cell>
          <cell r="B219" t="str">
            <v>MISCELLANEOUS OTHER POWER GENERATION EX</v>
          </cell>
          <cell r="C219">
            <v>0</v>
          </cell>
          <cell r="D219">
            <v>4167.43</v>
          </cell>
          <cell r="E219">
            <v>4455.4399999999996</v>
          </cell>
          <cell r="F219">
            <v>3625.85</v>
          </cell>
          <cell r="G219">
            <v>-11002.18</v>
          </cell>
          <cell r="H219">
            <v>19570.05</v>
          </cell>
          <cell r="I219">
            <v>-16319.78</v>
          </cell>
          <cell r="J219">
            <v>6807.78</v>
          </cell>
          <cell r="K219">
            <v>4103.76</v>
          </cell>
          <cell r="L219">
            <v>9556.08</v>
          </cell>
          <cell r="M219">
            <v>620.86</v>
          </cell>
          <cell r="N219">
            <v>1616.06</v>
          </cell>
          <cell r="O219">
            <v>0</v>
          </cell>
          <cell r="P219">
            <v>27201.35</v>
          </cell>
          <cell r="Q219">
            <v>27201.35</v>
          </cell>
        </row>
        <row r="220">
          <cell r="A220" t="str">
            <v>F55300E</v>
          </cell>
          <cell r="B220" t="str">
            <v>MAINTENANCE OF GENERATING AND ELECTRIC</v>
          </cell>
          <cell r="C220">
            <v>0</v>
          </cell>
          <cell r="D220">
            <v>315179.78000000003</v>
          </cell>
          <cell r="E220">
            <v>266.61</v>
          </cell>
          <cell r="F220">
            <v>146.65</v>
          </cell>
          <cell r="G220">
            <v>-873.85</v>
          </cell>
          <cell r="H220">
            <v>68.540000000000006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92.81</v>
          </cell>
          <cell r="P220">
            <v>314880.54000000004</v>
          </cell>
          <cell r="Q220">
            <v>314880.54000000004</v>
          </cell>
        </row>
        <row r="221">
          <cell r="A221" t="str">
            <v>F55500E</v>
          </cell>
          <cell r="B221" t="str">
            <v>PURCHASED POWER</v>
          </cell>
          <cell r="C221">
            <v>0</v>
          </cell>
          <cell r="D221">
            <v>15895299.98</v>
          </cell>
          <cell r="E221">
            <v>16565112.390000001</v>
          </cell>
          <cell r="F221">
            <v>17047682.989999998</v>
          </cell>
          <cell r="G221">
            <v>15707132.890000001</v>
          </cell>
          <cell r="H221">
            <v>18895118.420000002</v>
          </cell>
          <cell r="I221">
            <v>22378964.73</v>
          </cell>
          <cell r="J221">
            <v>26035654.039999999</v>
          </cell>
          <cell r="K221">
            <v>27727482.579999998</v>
          </cell>
          <cell r="L221">
            <v>25418705.879999999</v>
          </cell>
          <cell r="M221">
            <v>28417367.949999999</v>
          </cell>
          <cell r="N221">
            <v>19145698.210000001</v>
          </cell>
          <cell r="O221">
            <v>24021595.77</v>
          </cell>
          <cell r="P221">
            <v>257255815.82999998</v>
          </cell>
          <cell r="Q221">
            <v>257255815.82999998</v>
          </cell>
        </row>
        <row r="222">
          <cell r="A222" t="str">
            <v>F55501E</v>
          </cell>
          <cell r="B222" t="str">
            <v>PX POWER</v>
          </cell>
          <cell r="C222">
            <v>0</v>
          </cell>
          <cell r="D222">
            <v>40423265.009999998</v>
          </cell>
          <cell r="E222">
            <v>37128481.57</v>
          </cell>
          <cell r="F222">
            <v>39427705.960000001</v>
          </cell>
          <cell r="G222">
            <v>42194307.840000004</v>
          </cell>
          <cell r="H222">
            <v>79900437.870000005</v>
          </cell>
          <cell r="I222">
            <v>194232110.15000001</v>
          </cell>
          <cell r="J222">
            <v>176812997.88999999</v>
          </cell>
          <cell r="K222">
            <v>268417371.74000001</v>
          </cell>
          <cell r="L222">
            <v>187147741.44</v>
          </cell>
          <cell r="M222">
            <v>132613815.55</v>
          </cell>
          <cell r="N222">
            <v>197410188.13999999</v>
          </cell>
          <cell r="O222">
            <v>326109204.73000002</v>
          </cell>
          <cell r="P222">
            <v>1721817627.8899999</v>
          </cell>
          <cell r="Q222">
            <v>1721817627.8899999</v>
          </cell>
        </row>
        <row r="223">
          <cell r="A223" t="str">
            <v>F55600E</v>
          </cell>
          <cell r="B223" t="str">
            <v>SYSTEM CONTROL AND LOAD DISPATCHING</v>
          </cell>
          <cell r="C223">
            <v>0</v>
          </cell>
          <cell r="D223">
            <v>88255.65</v>
          </cell>
          <cell r="E223">
            <v>107142.05</v>
          </cell>
          <cell r="F223">
            <v>99784.960000000006</v>
          </cell>
          <cell r="G223">
            <v>79820.929999999993</v>
          </cell>
          <cell r="H223">
            <v>103000.53</v>
          </cell>
          <cell r="I223">
            <v>69160.05</v>
          </cell>
          <cell r="J223">
            <v>78210.070000000007</v>
          </cell>
          <cell r="K223">
            <v>90256.19</v>
          </cell>
          <cell r="L223">
            <v>98500.27</v>
          </cell>
          <cell r="M223">
            <v>102171.17</v>
          </cell>
          <cell r="N223">
            <v>87916.94</v>
          </cell>
          <cell r="O223">
            <v>76353.63</v>
          </cell>
          <cell r="P223">
            <v>1080572.44</v>
          </cell>
          <cell r="Q223">
            <v>1080572.44</v>
          </cell>
        </row>
        <row r="224">
          <cell r="A224" t="str">
            <v>F55700E</v>
          </cell>
          <cell r="B224" t="str">
            <v>OTHER EXPENSES</v>
          </cell>
          <cell r="C224">
            <v>0</v>
          </cell>
          <cell r="D224">
            <v>3525110.86</v>
          </cell>
          <cell r="E224">
            <v>481690.28</v>
          </cell>
          <cell r="F224">
            <v>386818.43</v>
          </cell>
          <cell r="G224">
            <v>609208.56999999995</v>
          </cell>
          <cell r="H224">
            <v>655174.42000000004</v>
          </cell>
          <cell r="I224">
            <v>415852.45</v>
          </cell>
          <cell r="J224">
            <v>449193.09</v>
          </cell>
          <cell r="K224">
            <v>458562.23</v>
          </cell>
          <cell r="L224">
            <v>421377.07</v>
          </cell>
          <cell r="M224">
            <v>409426.3</v>
          </cell>
          <cell r="N224">
            <v>514452.56</v>
          </cell>
          <cell r="O224">
            <v>442449.7</v>
          </cell>
          <cell r="P224">
            <v>8769315.959999999</v>
          </cell>
          <cell r="Q224">
            <v>8769315.959999999</v>
          </cell>
        </row>
        <row r="225">
          <cell r="A225" t="str">
            <v>F55720E</v>
          </cell>
          <cell r="B225" t="str">
            <v>OTHER EXPENSES</v>
          </cell>
          <cell r="C225">
            <v>0</v>
          </cell>
          <cell r="D225">
            <v>30579.16</v>
          </cell>
          <cell r="E225">
            <v>27051.64</v>
          </cell>
          <cell r="F225">
            <v>21722.74</v>
          </cell>
          <cell r="G225">
            <v>28575.439999999999</v>
          </cell>
          <cell r="H225">
            <v>31197.759999999998</v>
          </cell>
          <cell r="I225">
            <v>27948.26</v>
          </cell>
          <cell r="J225">
            <v>33657.99</v>
          </cell>
          <cell r="K225">
            <v>56068.6</v>
          </cell>
          <cell r="L225">
            <v>33382.080000000002</v>
          </cell>
          <cell r="M225">
            <v>42174.71</v>
          </cell>
          <cell r="N225">
            <v>33079.99</v>
          </cell>
          <cell r="O225">
            <v>36774.71</v>
          </cell>
          <cell r="P225">
            <v>402213.08000000007</v>
          </cell>
          <cell r="Q225">
            <v>402213.08000000007</v>
          </cell>
        </row>
        <row r="226">
          <cell r="A226" t="str">
            <v>F55780E</v>
          </cell>
          <cell r="B226" t="str">
            <v>OTHER EXPENSES</v>
          </cell>
          <cell r="C226">
            <v>0</v>
          </cell>
          <cell r="D226">
            <v>44831.839999999997</v>
          </cell>
          <cell r="E226">
            <v>28761.01</v>
          </cell>
          <cell r="F226">
            <v>24752.75</v>
          </cell>
          <cell r="G226">
            <v>26411</v>
          </cell>
          <cell r="H226">
            <v>26635.77</v>
          </cell>
          <cell r="I226">
            <v>17035.27</v>
          </cell>
          <cell r="J226">
            <v>20029.43</v>
          </cell>
          <cell r="K226">
            <v>20974.03</v>
          </cell>
          <cell r="L226">
            <v>18567.12</v>
          </cell>
          <cell r="M226">
            <v>22075.01</v>
          </cell>
          <cell r="N226">
            <v>17816.37</v>
          </cell>
          <cell r="O226">
            <v>18061.38</v>
          </cell>
          <cell r="P226">
            <v>285950.98</v>
          </cell>
          <cell r="Q226">
            <v>285950.98</v>
          </cell>
        </row>
        <row r="227">
          <cell r="A227" t="str">
            <v>F55790E</v>
          </cell>
          <cell r="B227" t="str">
            <v>OTHER EXPENSES-PX ADMIN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6275.54</v>
          </cell>
          <cell r="I227">
            <v>126057.79</v>
          </cell>
          <cell r="J227">
            <v>0</v>
          </cell>
          <cell r="K227">
            <v>0</v>
          </cell>
          <cell r="L227">
            <v>0</v>
          </cell>
          <cell r="M227">
            <v>34888.46</v>
          </cell>
          <cell r="N227">
            <v>58938.16</v>
          </cell>
          <cell r="O227">
            <v>25767.25</v>
          </cell>
          <cell r="P227">
            <v>251927.19999999998</v>
          </cell>
          <cell r="Q227">
            <v>251927.19999999998</v>
          </cell>
        </row>
        <row r="228">
          <cell r="A228" t="str">
            <v>F56000E</v>
          </cell>
          <cell r="B228" t="str">
            <v>OPERATION SUPERVISION AND ENGINEERING</v>
          </cell>
          <cell r="C228">
            <v>0</v>
          </cell>
          <cell r="D228">
            <v>13353.72</v>
          </cell>
          <cell r="E228">
            <v>4463.28</v>
          </cell>
          <cell r="F228">
            <v>2828.23</v>
          </cell>
          <cell r="G228">
            <v>15053.44</v>
          </cell>
          <cell r="H228">
            <v>6506.74</v>
          </cell>
          <cell r="I228">
            <v>21900.94</v>
          </cell>
          <cell r="J228">
            <v>973.49</v>
          </cell>
          <cell r="K228">
            <v>4007.79</v>
          </cell>
          <cell r="L228">
            <v>395.86</v>
          </cell>
          <cell r="M228">
            <v>1774.16</v>
          </cell>
          <cell r="N228">
            <v>62788.75</v>
          </cell>
          <cell r="O228">
            <v>2284.85</v>
          </cell>
          <cell r="P228">
            <v>136331.25</v>
          </cell>
          <cell r="Q228">
            <v>136331.25</v>
          </cell>
        </row>
        <row r="229">
          <cell r="A229" t="str">
            <v>F56010E</v>
          </cell>
          <cell r="B229" t="str">
            <v>OPERATION SUPERVISION AND ENGINEERING</v>
          </cell>
          <cell r="C229">
            <v>0</v>
          </cell>
          <cell r="D229">
            <v>101900.27</v>
          </cell>
          <cell r="E229">
            <v>141766.12</v>
          </cell>
          <cell r="F229">
            <v>109241.05</v>
          </cell>
          <cell r="G229">
            <v>116872.32000000001</v>
          </cell>
          <cell r="H229">
            <v>138433.17000000001</v>
          </cell>
          <cell r="I229">
            <v>133198.66</v>
          </cell>
          <cell r="J229">
            <v>160126.01999999999</v>
          </cell>
          <cell r="K229">
            <v>184976.99</v>
          </cell>
          <cell r="L229">
            <v>152819.64000000001</v>
          </cell>
          <cell r="M229">
            <v>183931.04</v>
          </cell>
          <cell r="N229">
            <v>157993.9</v>
          </cell>
          <cell r="O229">
            <v>203021.05</v>
          </cell>
          <cell r="P229">
            <v>1784280.2300000002</v>
          </cell>
          <cell r="Q229">
            <v>1784280.2300000002</v>
          </cell>
        </row>
        <row r="230">
          <cell r="A230" t="str">
            <v>F56020E</v>
          </cell>
          <cell r="B230" t="str">
            <v>OPERATION SUPERVISION AND ENGINEERING</v>
          </cell>
          <cell r="C230">
            <v>0</v>
          </cell>
          <cell r="D230">
            <v>23351.72</v>
          </cell>
          <cell r="E230">
            <v>30924.57</v>
          </cell>
          <cell r="F230">
            <v>26790.76</v>
          </cell>
          <cell r="G230">
            <v>24840.83</v>
          </cell>
          <cell r="H230">
            <v>34452.65</v>
          </cell>
          <cell r="I230">
            <v>23971.35</v>
          </cell>
          <cell r="J230">
            <v>25228.03</v>
          </cell>
          <cell r="K230">
            <v>31611.22</v>
          </cell>
          <cell r="L230">
            <v>29219.53</v>
          </cell>
          <cell r="M230">
            <v>34355.06</v>
          </cell>
          <cell r="N230">
            <v>24786.37</v>
          </cell>
          <cell r="O230">
            <v>26256.09</v>
          </cell>
          <cell r="P230">
            <v>335788.18</v>
          </cell>
          <cell r="Q230">
            <v>335788.18</v>
          </cell>
        </row>
        <row r="231">
          <cell r="A231" t="str">
            <v>F56100E</v>
          </cell>
          <cell r="B231" t="str">
            <v>LOAD DISPATCHING</v>
          </cell>
          <cell r="C231">
            <v>0</v>
          </cell>
          <cell r="D231">
            <v>170497.57</v>
          </cell>
          <cell r="E231">
            <v>232461.05</v>
          </cell>
          <cell r="F231">
            <v>234832.43</v>
          </cell>
          <cell r="G231">
            <v>170422.05</v>
          </cell>
          <cell r="H231">
            <v>220248.44</v>
          </cell>
          <cell r="I231">
            <v>162101.04999999999</v>
          </cell>
          <cell r="J231">
            <v>155578.29999999999</v>
          </cell>
          <cell r="K231">
            <v>211523.45</v>
          </cell>
          <cell r="L231">
            <v>166445.26</v>
          </cell>
          <cell r="M231">
            <v>236830.41</v>
          </cell>
          <cell r="N231">
            <v>195497.27</v>
          </cell>
          <cell r="O231">
            <v>222403.29</v>
          </cell>
          <cell r="P231">
            <v>2378840.5699999998</v>
          </cell>
          <cell r="Q231">
            <v>2378840.5699999998</v>
          </cell>
        </row>
        <row r="232">
          <cell r="A232" t="str">
            <v>F56200E</v>
          </cell>
          <cell r="B232" t="str">
            <v>STATION EXPENSES</v>
          </cell>
          <cell r="C232">
            <v>0</v>
          </cell>
          <cell r="D232">
            <v>976.55</v>
          </cell>
          <cell r="E232">
            <v>950.77</v>
          </cell>
          <cell r="F232">
            <v>2715.96</v>
          </cell>
          <cell r="G232">
            <v>1076.08</v>
          </cell>
          <cell r="H232">
            <v>1125.8699999999999</v>
          </cell>
          <cell r="I232">
            <v>1696.23</v>
          </cell>
          <cell r="J232">
            <v>1125.8699999999999</v>
          </cell>
          <cell r="K232">
            <v>2865.67</v>
          </cell>
          <cell r="L232">
            <v>2113.8000000000002</v>
          </cell>
          <cell r="M232">
            <v>514.4</v>
          </cell>
          <cell r="N232">
            <v>852.1</v>
          </cell>
          <cell r="O232">
            <v>2006.14</v>
          </cell>
          <cell r="P232">
            <v>18019.439999999999</v>
          </cell>
          <cell r="Q232">
            <v>18019.439999999999</v>
          </cell>
        </row>
        <row r="233">
          <cell r="A233" t="str">
            <v>F56210E</v>
          </cell>
          <cell r="B233" t="str">
            <v>STATION EXPENSES</v>
          </cell>
          <cell r="C233">
            <v>0</v>
          </cell>
          <cell r="D233">
            <v>7349.93</v>
          </cell>
          <cell r="E233">
            <v>11346.64</v>
          </cell>
          <cell r="F233">
            <v>11090.17</v>
          </cell>
          <cell r="G233">
            <v>10750.61</v>
          </cell>
          <cell r="H233">
            <v>11165.16</v>
          </cell>
          <cell r="I233">
            <v>12578.53</v>
          </cell>
          <cell r="J233">
            <v>12702.67</v>
          </cell>
          <cell r="K233">
            <v>14283.8</v>
          </cell>
          <cell r="L233">
            <v>7951.38</v>
          </cell>
          <cell r="M233">
            <v>8543.1299999999992</v>
          </cell>
          <cell r="N233">
            <v>13238.39</v>
          </cell>
          <cell r="O233">
            <v>14337.32</v>
          </cell>
          <cell r="P233">
            <v>135337.73000000001</v>
          </cell>
          <cell r="Q233">
            <v>135337.73000000001</v>
          </cell>
        </row>
        <row r="234">
          <cell r="A234" t="str">
            <v>F56300E</v>
          </cell>
          <cell r="B234" t="str">
            <v>OVERHEAD LINE EXPENSES</v>
          </cell>
          <cell r="C234">
            <v>0</v>
          </cell>
          <cell r="D234">
            <v>1961.09</v>
          </cell>
          <cell r="E234">
            <v>2919.43</v>
          </cell>
          <cell r="F234">
            <v>1943.41</v>
          </cell>
          <cell r="G234">
            <v>2735.87</v>
          </cell>
          <cell r="H234">
            <v>6911.75</v>
          </cell>
          <cell r="I234">
            <v>3308.93</v>
          </cell>
          <cell r="J234">
            <v>2441.3000000000002</v>
          </cell>
          <cell r="K234">
            <v>36809.22</v>
          </cell>
          <cell r="L234">
            <v>-15409.24</v>
          </cell>
          <cell r="M234">
            <v>4409.32</v>
          </cell>
          <cell r="N234">
            <v>329.15</v>
          </cell>
          <cell r="O234">
            <v>2580.02</v>
          </cell>
          <cell r="P234">
            <v>50940.25</v>
          </cell>
          <cell r="Q234">
            <v>50940.25</v>
          </cell>
        </row>
        <row r="235">
          <cell r="A235" t="str">
            <v>F56310E</v>
          </cell>
          <cell r="B235" t="str">
            <v>OVERHEAD LINE EXPENSES</v>
          </cell>
          <cell r="C235">
            <v>0</v>
          </cell>
          <cell r="D235">
            <v>29015.95</v>
          </cell>
          <cell r="E235">
            <v>23658.799999999999</v>
          </cell>
          <cell r="F235">
            <v>41182.29</v>
          </cell>
          <cell r="G235">
            <v>33717.5</v>
          </cell>
          <cell r="H235">
            <v>37326.870000000003</v>
          </cell>
          <cell r="I235">
            <v>37617.339999999997</v>
          </cell>
          <cell r="J235">
            <v>33630.239999999998</v>
          </cell>
          <cell r="K235">
            <v>10970.08</v>
          </cell>
          <cell r="L235">
            <v>62593.78</v>
          </cell>
          <cell r="M235">
            <v>49898.35</v>
          </cell>
          <cell r="N235">
            <v>33772</v>
          </cell>
          <cell r="O235">
            <v>27042.5</v>
          </cell>
          <cell r="P235">
            <v>420425.69999999995</v>
          </cell>
          <cell r="Q235">
            <v>420425.69999999995</v>
          </cell>
        </row>
        <row r="236">
          <cell r="A236" t="str">
            <v>F56320E</v>
          </cell>
          <cell r="B236" t="str">
            <v>OVERHEAD LINE EXPENSES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61.44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61.44</v>
          </cell>
          <cell r="Q236">
            <v>61.44</v>
          </cell>
        </row>
        <row r="237">
          <cell r="A237" t="str">
            <v>F56400E</v>
          </cell>
          <cell r="B237" t="str">
            <v>UNDERGROUND LINE EXPENSES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99.06</v>
          </cell>
          <cell r="J237">
            <v>0</v>
          </cell>
          <cell r="K237">
            <v>798.59</v>
          </cell>
          <cell r="L237">
            <v>33.840000000000003</v>
          </cell>
          <cell r="M237">
            <v>0</v>
          </cell>
          <cell r="N237">
            <v>0</v>
          </cell>
          <cell r="O237">
            <v>22.69</v>
          </cell>
          <cell r="P237">
            <v>954.18000000000018</v>
          </cell>
          <cell r="Q237">
            <v>954.18000000000018</v>
          </cell>
        </row>
        <row r="238">
          <cell r="A238" t="str">
            <v>F56500E</v>
          </cell>
          <cell r="B238" t="str">
            <v>TRANSMISSION OF ELECTRICITY BY OTHERS</v>
          </cell>
          <cell r="C238">
            <v>0</v>
          </cell>
          <cell r="D238">
            <v>534341.64</v>
          </cell>
          <cell r="E238">
            <v>613787.19999999995</v>
          </cell>
          <cell r="F238">
            <v>607105.82999999996</v>
          </cell>
          <cell r="G238">
            <v>597783.82999999996</v>
          </cell>
          <cell r="H238">
            <v>568134.52</v>
          </cell>
          <cell r="I238">
            <v>570664.82999999996</v>
          </cell>
          <cell r="J238">
            <v>596204.09</v>
          </cell>
          <cell r="K238">
            <v>596676.44999999995</v>
          </cell>
          <cell r="L238">
            <v>542799.68000000005</v>
          </cell>
          <cell r="M238">
            <v>513665.26</v>
          </cell>
          <cell r="N238">
            <v>514302.83</v>
          </cell>
          <cell r="O238">
            <v>514172.46</v>
          </cell>
          <cell r="P238">
            <v>6769638.6199999992</v>
          </cell>
          <cell r="Q238">
            <v>6769638.6199999992</v>
          </cell>
        </row>
        <row r="239">
          <cell r="A239" t="str">
            <v>F56600E</v>
          </cell>
          <cell r="B239" t="str">
            <v>MISCELLANEOUS TRANSMISSION EXPENSES</v>
          </cell>
          <cell r="C239">
            <v>0</v>
          </cell>
          <cell r="D239">
            <v>3987272.91</v>
          </cell>
          <cell r="E239">
            <v>5246668.07</v>
          </cell>
          <cell r="F239">
            <v>7384421.4400000004</v>
          </cell>
          <cell r="G239">
            <v>5638178.1699999999</v>
          </cell>
          <cell r="H239">
            <v>4785391.4400000004</v>
          </cell>
          <cell r="I239">
            <v>4089071.75</v>
          </cell>
          <cell r="J239">
            <v>2226701.77</v>
          </cell>
          <cell r="K239">
            <v>-12747419.279999999</v>
          </cell>
          <cell r="L239">
            <v>3145175.92</v>
          </cell>
          <cell r="M239">
            <v>5871980.9699999997</v>
          </cell>
          <cell r="N239">
            <v>5775577.3300000001</v>
          </cell>
          <cell r="O239">
            <v>5000102.97</v>
          </cell>
          <cell r="P239">
            <v>40403123.460000001</v>
          </cell>
          <cell r="Q239">
            <v>40403123.460000001</v>
          </cell>
        </row>
        <row r="240">
          <cell r="A240" t="str">
            <v>F56620E</v>
          </cell>
          <cell r="B240" t="str">
            <v>MISCELLANEOUS TRANSMISSION EXPENSES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37.71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37.71</v>
          </cell>
          <cell r="Q240">
            <v>37.71</v>
          </cell>
        </row>
        <row r="241">
          <cell r="A241" t="str">
            <v>F56700E</v>
          </cell>
          <cell r="B241" t="str">
            <v>RENTS</v>
          </cell>
          <cell r="C241">
            <v>0</v>
          </cell>
          <cell r="D241">
            <v>464.93</v>
          </cell>
          <cell r="E241">
            <v>413170.93</v>
          </cell>
          <cell r="F241">
            <v>38823.019999999997</v>
          </cell>
          <cell r="G241">
            <v>838.06</v>
          </cell>
          <cell r="H241">
            <v>19252.84</v>
          </cell>
          <cell r="I241">
            <v>332.54</v>
          </cell>
          <cell r="J241">
            <v>405967.5</v>
          </cell>
          <cell r="K241">
            <v>14040</v>
          </cell>
          <cell r="L241">
            <v>2940.4</v>
          </cell>
          <cell r="M241">
            <v>29962.37</v>
          </cell>
          <cell r="N241">
            <v>29908.5</v>
          </cell>
          <cell r="O241">
            <v>1058.8800000000001</v>
          </cell>
          <cell r="P241">
            <v>956759.97000000009</v>
          </cell>
          <cell r="Q241">
            <v>956759.97000000009</v>
          </cell>
        </row>
        <row r="242">
          <cell r="A242" t="str">
            <v>F56800E</v>
          </cell>
          <cell r="B242" t="str">
            <v>MAINTENANCE SUPERVISION AND ENGINEERING</v>
          </cell>
          <cell r="C242">
            <v>0</v>
          </cell>
          <cell r="D242">
            <v>0</v>
          </cell>
          <cell r="E242">
            <v>336.45</v>
          </cell>
          <cell r="F242">
            <v>1636.55</v>
          </cell>
          <cell r="G242">
            <v>-206.33</v>
          </cell>
          <cell r="H242">
            <v>29165.88</v>
          </cell>
          <cell r="I242">
            <v>3362.58</v>
          </cell>
          <cell r="J242">
            <v>753.93</v>
          </cell>
          <cell r="K242">
            <v>7536.92</v>
          </cell>
          <cell r="L242">
            <v>2208.85</v>
          </cell>
          <cell r="M242">
            <v>6627.7</v>
          </cell>
          <cell r="N242">
            <v>5383.95</v>
          </cell>
          <cell r="O242">
            <v>5659.49</v>
          </cell>
          <cell r="P242">
            <v>62465.969999999994</v>
          </cell>
          <cell r="Q242">
            <v>62465.969999999994</v>
          </cell>
        </row>
        <row r="243">
          <cell r="A243" t="str">
            <v>F56810E</v>
          </cell>
          <cell r="B243" t="str">
            <v>MAINTENANCE SUPERVISION AND ENGINEERING</v>
          </cell>
          <cell r="C243">
            <v>0</v>
          </cell>
          <cell r="D243">
            <v>12732.21</v>
          </cell>
          <cell r="E243">
            <v>16178.26</v>
          </cell>
          <cell r="F243">
            <v>11486.74</v>
          </cell>
          <cell r="G243">
            <v>12551.45</v>
          </cell>
          <cell r="H243">
            <v>15628.37</v>
          </cell>
          <cell r="I243">
            <v>14363.96</v>
          </cell>
          <cell r="J243">
            <v>17620.03</v>
          </cell>
          <cell r="K243">
            <v>27908.57</v>
          </cell>
          <cell r="L243">
            <v>23806.34</v>
          </cell>
          <cell r="M243">
            <v>25201.34</v>
          </cell>
          <cell r="N243">
            <v>20983.33</v>
          </cell>
          <cell r="O243">
            <v>22948.12</v>
          </cell>
          <cell r="P243">
            <v>221408.71999999997</v>
          </cell>
          <cell r="Q243">
            <v>221408.71999999997</v>
          </cell>
        </row>
        <row r="244">
          <cell r="A244" t="str">
            <v>F56820E</v>
          </cell>
          <cell r="B244" t="str">
            <v>MAINTENANCE SUPERVISION AND ENGINEERING</v>
          </cell>
          <cell r="C244">
            <v>0</v>
          </cell>
          <cell r="D244">
            <v>10.69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10.69</v>
          </cell>
          <cell r="Q244">
            <v>10.69</v>
          </cell>
        </row>
        <row r="245">
          <cell r="A245" t="str">
            <v>F56900E</v>
          </cell>
          <cell r="B245" t="str">
            <v>MAINTENANCE OF STRUCTURES</v>
          </cell>
          <cell r="C245">
            <v>0</v>
          </cell>
          <cell r="D245">
            <v>116.9</v>
          </cell>
          <cell r="E245">
            <v>1186.9100000000001</v>
          </cell>
          <cell r="F245">
            <v>-421.43</v>
          </cell>
          <cell r="G245">
            <v>546.6</v>
          </cell>
          <cell r="H245">
            <v>2</v>
          </cell>
          <cell r="I245">
            <v>0</v>
          </cell>
          <cell r="J245">
            <v>108.99</v>
          </cell>
          <cell r="K245">
            <v>52</v>
          </cell>
          <cell r="L245">
            <v>36.1</v>
          </cell>
          <cell r="M245">
            <v>0</v>
          </cell>
          <cell r="N245">
            <v>61.6</v>
          </cell>
          <cell r="O245">
            <v>0</v>
          </cell>
          <cell r="P245">
            <v>1689.6699999999998</v>
          </cell>
          <cell r="Q245">
            <v>1689.6699999999998</v>
          </cell>
        </row>
        <row r="246">
          <cell r="A246" t="str">
            <v>F57000E</v>
          </cell>
          <cell r="B246" t="str">
            <v>MAINTENANCE OF STATION EQUIPMENT</v>
          </cell>
          <cell r="C246">
            <v>0</v>
          </cell>
          <cell r="D246">
            <v>21009.200000000001</v>
          </cell>
          <cell r="E246">
            <v>37025.11</v>
          </cell>
          <cell r="F246">
            <v>32553.54</v>
          </cell>
          <cell r="G246">
            <v>20978.11</v>
          </cell>
          <cell r="H246">
            <v>38978.44</v>
          </cell>
          <cell r="I246">
            <v>23285.54</v>
          </cell>
          <cell r="J246">
            <v>33578.68</v>
          </cell>
          <cell r="K246">
            <v>34636.629999999997</v>
          </cell>
          <cell r="L246">
            <v>43022.97</v>
          </cell>
          <cell r="M246">
            <v>2755.38</v>
          </cell>
          <cell r="N246">
            <v>83902.66</v>
          </cell>
          <cell r="O246">
            <v>38668.43</v>
          </cell>
          <cell r="P246">
            <v>410394.69</v>
          </cell>
          <cell r="Q246">
            <v>410394.69</v>
          </cell>
        </row>
        <row r="247">
          <cell r="A247" t="str">
            <v>F57010E</v>
          </cell>
          <cell r="B247" t="str">
            <v>MAINTENANCE OF STATION EQUIPMENT</v>
          </cell>
          <cell r="C247">
            <v>0</v>
          </cell>
          <cell r="D247">
            <v>89927.43</v>
          </cell>
          <cell r="E247">
            <v>105925.56</v>
          </cell>
          <cell r="F247">
            <v>77006.61</v>
          </cell>
          <cell r="G247">
            <v>67983</v>
          </cell>
          <cell r="H247">
            <v>133490.32</v>
          </cell>
          <cell r="I247">
            <v>81734.22</v>
          </cell>
          <cell r="J247">
            <v>100997.53</v>
          </cell>
          <cell r="K247">
            <v>147219.07</v>
          </cell>
          <cell r="L247">
            <v>184353.99</v>
          </cell>
          <cell r="M247">
            <v>172692.91</v>
          </cell>
          <cell r="N247">
            <v>94312.71</v>
          </cell>
          <cell r="O247">
            <v>89056.38</v>
          </cell>
          <cell r="P247">
            <v>1344699.73</v>
          </cell>
          <cell r="Q247">
            <v>1344699.73</v>
          </cell>
        </row>
        <row r="248">
          <cell r="A248" t="str">
            <v>F57020E</v>
          </cell>
          <cell r="B248" t="str">
            <v>MAINTENANCE OF STATION EQUIPMENT</v>
          </cell>
          <cell r="C248">
            <v>0</v>
          </cell>
          <cell r="D248">
            <v>5977.51</v>
          </cell>
          <cell r="E248">
            <v>13787.4</v>
          </cell>
          <cell r="F248">
            <v>14766.79</v>
          </cell>
          <cell r="G248">
            <v>13827.62</v>
          </cell>
          <cell r="H248">
            <v>19092.7</v>
          </cell>
          <cell r="I248">
            <v>17927.88</v>
          </cell>
          <cell r="J248">
            <v>6646.68</v>
          </cell>
          <cell r="K248">
            <v>20327.16</v>
          </cell>
          <cell r="L248">
            <v>15751.79</v>
          </cell>
          <cell r="M248">
            <v>15645.19</v>
          </cell>
          <cell r="N248">
            <v>13452.31</v>
          </cell>
          <cell r="O248">
            <v>13215.03</v>
          </cell>
          <cell r="P248">
            <v>170418.06000000003</v>
          </cell>
          <cell r="Q248">
            <v>170418.06000000003</v>
          </cell>
        </row>
        <row r="249">
          <cell r="A249" t="str">
            <v>F57050E</v>
          </cell>
          <cell r="B249" t="str">
            <v>MAINTENANCE OF STATION EQUIPMENT</v>
          </cell>
          <cell r="C249">
            <v>0</v>
          </cell>
          <cell r="D249">
            <v>793.93</v>
          </cell>
          <cell r="E249">
            <v>0</v>
          </cell>
          <cell r="F249">
            <v>423</v>
          </cell>
          <cell r="G249">
            <v>0</v>
          </cell>
          <cell r="H249">
            <v>0</v>
          </cell>
          <cell r="I249">
            <v>0</v>
          </cell>
          <cell r="J249">
            <v>518.16</v>
          </cell>
          <cell r="K249">
            <v>0</v>
          </cell>
          <cell r="L249">
            <v>1445.97</v>
          </cell>
          <cell r="M249">
            <v>0</v>
          </cell>
          <cell r="N249">
            <v>698.48</v>
          </cell>
          <cell r="O249">
            <v>0</v>
          </cell>
          <cell r="P249">
            <v>3879.5399999999995</v>
          </cell>
          <cell r="Q249">
            <v>3879.5399999999995</v>
          </cell>
        </row>
        <row r="250">
          <cell r="A250" t="str">
            <v>F57060E</v>
          </cell>
          <cell r="B250" t="str">
            <v>MAINTENANCE OF STATION EQUIPMENT</v>
          </cell>
          <cell r="C250">
            <v>0</v>
          </cell>
          <cell r="D250">
            <v>2767.48</v>
          </cell>
          <cell r="E250">
            <v>1750.38</v>
          </cell>
          <cell r="F250">
            <v>958.92</v>
          </cell>
          <cell r="G250">
            <v>19364.43</v>
          </cell>
          <cell r="H250">
            <v>15481.42</v>
          </cell>
          <cell r="I250">
            <v>217.21</v>
          </cell>
          <cell r="J250">
            <v>744.1</v>
          </cell>
          <cell r="K250">
            <v>0</v>
          </cell>
          <cell r="L250">
            <v>534.09</v>
          </cell>
          <cell r="M250">
            <v>2508.1</v>
          </cell>
          <cell r="N250">
            <v>16202.82</v>
          </cell>
          <cell r="O250">
            <v>890.25</v>
          </cell>
          <cell r="P250">
            <v>61419.19999999999</v>
          </cell>
          <cell r="Q250">
            <v>61419.19999999999</v>
          </cell>
        </row>
        <row r="251">
          <cell r="A251" t="str">
            <v>F57070E</v>
          </cell>
          <cell r="B251" t="str">
            <v>MAINTENANCE OF STATION EQUIPMENT</v>
          </cell>
          <cell r="C251">
            <v>0</v>
          </cell>
          <cell r="D251">
            <v>12195.11</v>
          </cell>
          <cell r="E251">
            <v>1480.04</v>
          </cell>
          <cell r="F251">
            <v>4057.61</v>
          </cell>
          <cell r="G251">
            <v>256.85000000000002</v>
          </cell>
          <cell r="H251">
            <v>-87.87</v>
          </cell>
          <cell r="I251">
            <v>197.25</v>
          </cell>
          <cell r="J251">
            <v>1548.9</v>
          </cell>
          <cell r="K251">
            <v>484.91</v>
          </cell>
          <cell r="L251">
            <v>630.49</v>
          </cell>
          <cell r="M251">
            <v>37618.589999999997</v>
          </cell>
          <cell r="N251">
            <v>2197.79</v>
          </cell>
          <cell r="O251">
            <v>337</v>
          </cell>
          <cell r="P251">
            <v>60916.670000000006</v>
          </cell>
          <cell r="Q251">
            <v>60916.670000000006</v>
          </cell>
        </row>
        <row r="252">
          <cell r="A252" t="str">
            <v>F57100E</v>
          </cell>
          <cell r="B252" t="str">
            <v>MAINTENANCE OF OVERHEAD LINES</v>
          </cell>
          <cell r="C252">
            <v>0</v>
          </cell>
          <cell r="D252">
            <v>60032.84</v>
          </cell>
          <cell r="E252">
            <v>81153.509999999995</v>
          </cell>
          <cell r="F252">
            <v>36747.760000000002</v>
          </cell>
          <cell r="G252">
            <v>92064.37</v>
          </cell>
          <cell r="H252">
            <v>139132.15</v>
          </cell>
          <cell r="I252">
            <v>195714.43</v>
          </cell>
          <cell r="J252">
            <v>95298.74</v>
          </cell>
          <cell r="K252">
            <v>160235.23000000001</v>
          </cell>
          <cell r="L252">
            <v>141800.74</v>
          </cell>
          <cell r="M252">
            <v>90432.4</v>
          </cell>
          <cell r="N252">
            <v>96086.79</v>
          </cell>
          <cell r="O252">
            <v>93370.23</v>
          </cell>
          <cell r="P252">
            <v>1282069.19</v>
          </cell>
          <cell r="Q252">
            <v>1282069.19</v>
          </cell>
        </row>
        <row r="253">
          <cell r="A253" t="str">
            <v>F57110E</v>
          </cell>
          <cell r="B253" t="str">
            <v>MAINTENANCE OF OVERHEAD LINES</v>
          </cell>
          <cell r="C253">
            <v>0</v>
          </cell>
          <cell r="D253">
            <v>16755.96</v>
          </cell>
          <cell r="E253">
            <v>18191.599999999999</v>
          </cell>
          <cell r="F253">
            <v>10707.46</v>
          </cell>
          <cell r="G253">
            <v>27363.41</v>
          </cell>
          <cell r="H253">
            <v>28982.54</v>
          </cell>
          <cell r="I253">
            <v>15938.15</v>
          </cell>
          <cell r="J253">
            <v>9474.93</v>
          </cell>
          <cell r="K253">
            <v>30247.64</v>
          </cell>
          <cell r="L253">
            <v>10242.61</v>
          </cell>
          <cell r="M253">
            <v>69658.89</v>
          </cell>
          <cell r="N253">
            <v>18936.22</v>
          </cell>
          <cell r="O253">
            <v>13294.9</v>
          </cell>
          <cell r="P253">
            <v>269794.31</v>
          </cell>
          <cell r="Q253">
            <v>269794.31</v>
          </cell>
        </row>
        <row r="254">
          <cell r="A254" t="str">
            <v>F57120E</v>
          </cell>
          <cell r="B254" t="str">
            <v>MAINTENANCE OF OVERHEAD LINES</v>
          </cell>
          <cell r="C254">
            <v>0</v>
          </cell>
          <cell r="D254">
            <v>-90945.78</v>
          </cell>
          <cell r="E254">
            <v>4651.58</v>
          </cell>
          <cell r="F254">
            <v>13454.45</v>
          </cell>
          <cell r="G254">
            <v>6268.36</v>
          </cell>
          <cell r="H254">
            <v>5966.78</v>
          </cell>
          <cell r="I254">
            <v>41630.79</v>
          </cell>
          <cell r="J254">
            <v>36041.29</v>
          </cell>
          <cell r="K254">
            <v>73977.2</v>
          </cell>
          <cell r="L254">
            <v>53049.8</v>
          </cell>
          <cell r="M254">
            <v>35815.39</v>
          </cell>
          <cell r="N254">
            <v>29773.55</v>
          </cell>
          <cell r="O254">
            <v>133821.43</v>
          </cell>
          <cell r="P254">
            <v>343504.83999999997</v>
          </cell>
          <cell r="Q254">
            <v>343504.83999999997</v>
          </cell>
        </row>
        <row r="255">
          <cell r="A255" t="str">
            <v>F57130E</v>
          </cell>
          <cell r="B255" t="str">
            <v>MAINTENANCE OF OVERHEAD LINES</v>
          </cell>
          <cell r="C255">
            <v>0</v>
          </cell>
          <cell r="D255">
            <v>59307.71</v>
          </cell>
          <cell r="E255">
            <v>92509.15</v>
          </cell>
          <cell r="F255">
            <v>57476.959999999999</v>
          </cell>
          <cell r="G255">
            <v>77705.740000000005</v>
          </cell>
          <cell r="H255">
            <v>91521.96</v>
          </cell>
          <cell r="I255">
            <v>75285.509999999995</v>
          </cell>
          <cell r="J255">
            <v>74035.320000000007</v>
          </cell>
          <cell r="K255">
            <v>108251.46</v>
          </cell>
          <cell r="L255">
            <v>78622.5</v>
          </cell>
          <cell r="M255">
            <v>108044.03</v>
          </cell>
          <cell r="N255">
            <v>76364.56</v>
          </cell>
          <cell r="O255">
            <v>78780.350000000006</v>
          </cell>
          <cell r="P255">
            <v>977905.25000000012</v>
          </cell>
          <cell r="Q255">
            <v>977905.25000000012</v>
          </cell>
        </row>
        <row r="256">
          <cell r="A256" t="str">
            <v>F57170E</v>
          </cell>
          <cell r="B256" t="str">
            <v>MAINTENANCE OF OVERHEAD LINES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2975</v>
          </cell>
          <cell r="K256">
            <v>0</v>
          </cell>
          <cell r="L256">
            <v>-1700</v>
          </cell>
          <cell r="M256">
            <v>1072.3399999999999</v>
          </cell>
          <cell r="N256">
            <v>0</v>
          </cell>
          <cell r="O256">
            <v>2604.33</v>
          </cell>
          <cell r="P256">
            <v>4951.67</v>
          </cell>
          <cell r="Q256">
            <v>4951.67</v>
          </cell>
        </row>
        <row r="257">
          <cell r="A257" t="str">
            <v>F57180E</v>
          </cell>
          <cell r="B257" t="str">
            <v>MAINTENANCE OF OVERHEAD LINES</v>
          </cell>
          <cell r="C257">
            <v>0</v>
          </cell>
          <cell r="D257">
            <v>10978.44</v>
          </cell>
          <cell r="E257">
            <v>9543</v>
          </cell>
          <cell r="F257">
            <v>5461.93</v>
          </cell>
          <cell r="G257">
            <v>1494.91</v>
          </cell>
          <cell r="H257">
            <v>11881.71</v>
          </cell>
          <cell r="I257">
            <v>6658.92</v>
          </cell>
          <cell r="J257">
            <v>4641.46</v>
          </cell>
          <cell r="K257">
            <v>3329.05</v>
          </cell>
          <cell r="L257">
            <v>692.55</v>
          </cell>
          <cell r="M257">
            <v>0</v>
          </cell>
          <cell r="N257">
            <v>155.46</v>
          </cell>
          <cell r="O257">
            <v>0</v>
          </cell>
          <cell r="P257">
            <v>54837.430000000008</v>
          </cell>
          <cell r="Q257">
            <v>54837.430000000008</v>
          </cell>
        </row>
        <row r="258">
          <cell r="A258" t="str">
            <v>F57190E</v>
          </cell>
          <cell r="B258" t="str">
            <v>MAINTENANCE OF OVERHEAD LINES</v>
          </cell>
          <cell r="C258">
            <v>0</v>
          </cell>
          <cell r="D258">
            <v>62.95</v>
          </cell>
          <cell r="E258">
            <v>859.14</v>
          </cell>
          <cell r="F258">
            <v>0</v>
          </cell>
          <cell r="G258">
            <v>0</v>
          </cell>
          <cell r="H258">
            <v>0</v>
          </cell>
          <cell r="I258">
            <v>59.6</v>
          </cell>
          <cell r="J258">
            <v>0</v>
          </cell>
          <cell r="K258">
            <v>299.7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1281.3900000000001</v>
          </cell>
          <cell r="Q258">
            <v>1281.3900000000001</v>
          </cell>
        </row>
        <row r="259">
          <cell r="A259" t="str">
            <v>F57200E</v>
          </cell>
          <cell r="B259" t="str">
            <v>MAINTENANCE OF UNDERGROUND LINES</v>
          </cell>
          <cell r="C259">
            <v>0</v>
          </cell>
          <cell r="D259">
            <v>10394.799999999999</v>
          </cell>
          <cell r="E259">
            <v>340.91</v>
          </cell>
          <cell r="F259">
            <v>538.72</v>
          </cell>
          <cell r="G259">
            <v>732.35</v>
          </cell>
          <cell r="H259">
            <v>618.21</v>
          </cell>
          <cell r="I259">
            <v>745.55</v>
          </cell>
          <cell r="J259">
            <v>401.78</v>
          </cell>
          <cell r="K259">
            <v>454.01</v>
          </cell>
          <cell r="L259">
            <v>1321.79</v>
          </cell>
          <cell r="M259">
            <v>972.75</v>
          </cell>
          <cell r="N259">
            <v>434.25</v>
          </cell>
          <cell r="O259">
            <v>14243.05</v>
          </cell>
          <cell r="P259">
            <v>31198.17</v>
          </cell>
          <cell r="Q259">
            <v>31198.17</v>
          </cell>
        </row>
        <row r="260">
          <cell r="A260" t="str">
            <v>F57300E</v>
          </cell>
          <cell r="B260" t="str">
            <v>MAINTENANCE OF MISCELLANEOUS TRANSMISSI</v>
          </cell>
          <cell r="C260">
            <v>0</v>
          </cell>
          <cell r="D260">
            <v>-15.18</v>
          </cell>
          <cell r="E260">
            <v>87.28</v>
          </cell>
          <cell r="F260">
            <v>1254.01</v>
          </cell>
          <cell r="G260">
            <v>831.19</v>
          </cell>
          <cell r="H260">
            <v>2704.82</v>
          </cell>
          <cell r="I260">
            <v>246.38</v>
          </cell>
          <cell r="J260">
            <v>857.19</v>
          </cell>
          <cell r="K260">
            <v>182.63</v>
          </cell>
          <cell r="L260">
            <v>3492.94</v>
          </cell>
          <cell r="M260">
            <v>828</v>
          </cell>
          <cell r="N260">
            <v>353.59</v>
          </cell>
          <cell r="O260">
            <v>2823.22</v>
          </cell>
          <cell r="P260">
            <v>13646.07</v>
          </cell>
          <cell r="Q260">
            <v>13646.07</v>
          </cell>
        </row>
        <row r="261">
          <cell r="A261" t="str">
            <v>F58000E</v>
          </cell>
          <cell r="B261" t="str">
            <v>OPERATION SUPERVISION AND ENGINEERING</v>
          </cell>
          <cell r="C261">
            <v>0</v>
          </cell>
          <cell r="D261">
            <v>425078.05</v>
          </cell>
          <cell r="E261">
            <v>524648.75</v>
          </cell>
          <cell r="F261">
            <v>418279.32</v>
          </cell>
          <cell r="G261">
            <v>337827.76</v>
          </cell>
          <cell r="H261">
            <v>651301.11</v>
          </cell>
          <cell r="I261">
            <v>327631.18</v>
          </cell>
          <cell r="J261">
            <v>330113.12</v>
          </cell>
          <cell r="K261">
            <v>575709.14</v>
          </cell>
          <cell r="L261">
            <v>404921.39</v>
          </cell>
          <cell r="M261">
            <v>621841.82999999996</v>
          </cell>
          <cell r="N261">
            <v>462601.25</v>
          </cell>
          <cell r="O261">
            <v>486107.21</v>
          </cell>
          <cell r="P261">
            <v>5566060.1100000003</v>
          </cell>
          <cell r="Q261">
            <v>5566060.1100000003</v>
          </cell>
        </row>
        <row r="262">
          <cell r="A262" t="str">
            <v>F58010E</v>
          </cell>
          <cell r="B262" t="str">
            <v>OPERATION SUPERVISION AND ENGINEERING</v>
          </cell>
          <cell r="C262">
            <v>0</v>
          </cell>
          <cell r="D262">
            <v>75051.78</v>
          </cell>
          <cell r="E262">
            <v>76830.53</v>
          </cell>
          <cell r="F262">
            <v>81029.38</v>
          </cell>
          <cell r="G262">
            <v>70925.070000000007</v>
          </cell>
          <cell r="H262">
            <v>119025</v>
          </cell>
          <cell r="I262">
            <v>190137.19</v>
          </cell>
          <cell r="J262">
            <v>91852.49</v>
          </cell>
          <cell r="K262">
            <v>135477.35</v>
          </cell>
          <cell r="L262">
            <v>110811.6</v>
          </cell>
          <cell r="M262">
            <v>170947.45</v>
          </cell>
          <cell r="N262">
            <v>129360.14</v>
          </cell>
          <cell r="O262">
            <v>211338.26</v>
          </cell>
          <cell r="P262">
            <v>1462786.2399999998</v>
          </cell>
          <cell r="Q262">
            <v>1462786.2399999998</v>
          </cell>
        </row>
        <row r="263">
          <cell r="A263" t="str">
            <v>F58020E</v>
          </cell>
          <cell r="B263" t="str">
            <v>OPERATION SUPERVISION AND ENGINEERING</v>
          </cell>
          <cell r="C263">
            <v>0</v>
          </cell>
          <cell r="D263">
            <v>66694.16</v>
          </cell>
          <cell r="E263">
            <v>70742.06</v>
          </cell>
          <cell r="F263">
            <v>69163.240000000005</v>
          </cell>
          <cell r="G263">
            <v>75106.59</v>
          </cell>
          <cell r="H263">
            <v>78454.990000000005</v>
          </cell>
          <cell r="I263">
            <v>94353.58</v>
          </cell>
          <cell r="J263">
            <v>101914.04</v>
          </cell>
          <cell r="K263">
            <v>92881.42</v>
          </cell>
          <cell r="L263">
            <v>75889.36</v>
          </cell>
          <cell r="M263">
            <v>103634.97</v>
          </cell>
          <cell r="N263">
            <v>12348.85</v>
          </cell>
          <cell r="O263">
            <v>82297.259999999995</v>
          </cell>
          <cell r="P263">
            <v>923480.52</v>
          </cell>
          <cell r="Q263">
            <v>923480.52</v>
          </cell>
        </row>
        <row r="264">
          <cell r="A264" t="str">
            <v>F58040E</v>
          </cell>
          <cell r="B264" t="str">
            <v>OPERATION SUPERVISION AND ENGINEERING</v>
          </cell>
          <cell r="C264">
            <v>0</v>
          </cell>
          <cell r="D264">
            <v>2283.83</v>
          </cell>
          <cell r="E264">
            <v>2185.4699999999998</v>
          </cell>
          <cell r="F264">
            <v>2248.4899999999998</v>
          </cell>
          <cell r="G264">
            <v>2290.4499999999998</v>
          </cell>
          <cell r="H264">
            <v>1916.02</v>
          </cell>
          <cell r="I264">
            <v>1920.19</v>
          </cell>
          <cell r="J264">
            <v>1486.88</v>
          </cell>
          <cell r="K264">
            <v>2499.6799999999998</v>
          </cell>
          <cell r="L264">
            <v>2196.75</v>
          </cell>
          <cell r="M264">
            <v>2400.02</v>
          </cell>
          <cell r="N264">
            <v>2306.5500000000002</v>
          </cell>
          <cell r="O264">
            <v>1938.66</v>
          </cell>
          <cell r="P264">
            <v>25672.989999999998</v>
          </cell>
          <cell r="Q264">
            <v>25672.989999999998</v>
          </cell>
        </row>
        <row r="265">
          <cell r="A265" t="str">
            <v>F58100E</v>
          </cell>
          <cell r="B265" t="str">
            <v>LOAD DISPATCHING</v>
          </cell>
          <cell r="C265">
            <v>0</v>
          </cell>
          <cell r="D265">
            <v>88673.7</v>
          </cell>
          <cell r="E265">
            <v>109851.6</v>
          </cell>
          <cell r="F265">
            <v>94299.11</v>
          </cell>
          <cell r="G265">
            <v>103617.43</v>
          </cell>
          <cell r="H265">
            <v>111466.69</v>
          </cell>
          <cell r="I265">
            <v>67809.31</v>
          </cell>
          <cell r="J265">
            <v>72288.490000000005</v>
          </cell>
          <cell r="K265">
            <v>96982.13</v>
          </cell>
          <cell r="L265">
            <v>74462.960000000006</v>
          </cell>
          <cell r="M265">
            <v>100875.91</v>
          </cell>
          <cell r="N265">
            <v>81325.899999999994</v>
          </cell>
          <cell r="O265">
            <v>81578.67</v>
          </cell>
          <cell r="P265">
            <v>1083231.8999999999</v>
          </cell>
          <cell r="Q265">
            <v>1083231.8999999999</v>
          </cell>
        </row>
        <row r="266">
          <cell r="A266" t="str">
            <v>F58200E</v>
          </cell>
          <cell r="B266" t="str">
            <v>STATION EXPENSES</v>
          </cell>
          <cell r="C266">
            <v>0</v>
          </cell>
          <cell r="D266">
            <v>95096.4</v>
          </cell>
          <cell r="E266">
            <v>59837.24</v>
          </cell>
          <cell r="F266">
            <v>64211.72</v>
          </cell>
          <cell r="G266">
            <v>59330.93</v>
          </cell>
          <cell r="H266">
            <v>91869.95</v>
          </cell>
          <cell r="I266">
            <v>92156.31</v>
          </cell>
          <cell r="J266">
            <v>134971.84</v>
          </cell>
          <cell r="K266">
            <v>77004.509999999995</v>
          </cell>
          <cell r="L266">
            <v>74882.009999999995</v>
          </cell>
          <cell r="M266">
            <v>57993.89</v>
          </cell>
          <cell r="N266">
            <v>56409.54</v>
          </cell>
          <cell r="O266">
            <v>72013.39</v>
          </cell>
          <cell r="P266">
            <v>935777.7300000001</v>
          </cell>
          <cell r="Q266">
            <v>935777.7300000001</v>
          </cell>
        </row>
        <row r="267">
          <cell r="A267" t="str">
            <v>F58210E</v>
          </cell>
          <cell r="B267" t="str">
            <v>STATION EXPENSES</v>
          </cell>
          <cell r="C267">
            <v>0</v>
          </cell>
          <cell r="D267">
            <v>71836.91</v>
          </cell>
          <cell r="E267">
            <v>82969.539999999994</v>
          </cell>
          <cell r="F267">
            <v>82503.72</v>
          </cell>
          <cell r="G267">
            <v>78765.39</v>
          </cell>
          <cell r="H267">
            <v>87618.57</v>
          </cell>
          <cell r="I267">
            <v>76139.929999999993</v>
          </cell>
          <cell r="J267">
            <v>69282.320000000007</v>
          </cell>
          <cell r="K267">
            <v>84345.18</v>
          </cell>
          <cell r="L267">
            <v>78079.95</v>
          </cell>
          <cell r="M267">
            <v>96098.45</v>
          </cell>
          <cell r="N267">
            <v>73436.78</v>
          </cell>
          <cell r="O267">
            <v>79705.960000000006</v>
          </cell>
          <cell r="P267">
            <v>960782.7</v>
          </cell>
          <cell r="Q267">
            <v>960782.7</v>
          </cell>
        </row>
        <row r="268">
          <cell r="A268" t="str">
            <v>F58220E</v>
          </cell>
          <cell r="B268" t="str">
            <v>STATION EXPENSES</v>
          </cell>
          <cell r="C268">
            <v>0</v>
          </cell>
          <cell r="D268">
            <v>61.64</v>
          </cell>
          <cell r="E268">
            <v>48.78</v>
          </cell>
          <cell r="F268">
            <v>104.02</v>
          </cell>
          <cell r="G268">
            <v>1584.98</v>
          </cell>
          <cell r="H268">
            <v>260.41000000000003</v>
          </cell>
          <cell r="I268">
            <v>1860.85</v>
          </cell>
          <cell r="J268">
            <v>183.49</v>
          </cell>
          <cell r="K268">
            <v>383.14</v>
          </cell>
          <cell r="L268">
            <v>209.68</v>
          </cell>
          <cell r="M268">
            <v>0</v>
          </cell>
          <cell r="N268">
            <v>652.16</v>
          </cell>
          <cell r="O268">
            <v>677.5</v>
          </cell>
          <cell r="P268">
            <v>6026.6500000000005</v>
          </cell>
          <cell r="Q268">
            <v>6026.6500000000005</v>
          </cell>
        </row>
        <row r="269">
          <cell r="A269" t="str">
            <v>F58230E</v>
          </cell>
          <cell r="B269" t="str">
            <v>STATION EXPENSES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185.95</v>
          </cell>
          <cell r="P269">
            <v>185.95</v>
          </cell>
          <cell r="Q269">
            <v>185.95</v>
          </cell>
        </row>
        <row r="270">
          <cell r="A270" t="str">
            <v>F58240E</v>
          </cell>
          <cell r="B270" t="str">
            <v>STATION EXPENSES</v>
          </cell>
          <cell r="C270">
            <v>0</v>
          </cell>
          <cell r="D270">
            <v>0</v>
          </cell>
          <cell r="E270">
            <v>70.69</v>
          </cell>
          <cell r="F270">
            <v>0</v>
          </cell>
          <cell r="G270">
            <v>0</v>
          </cell>
          <cell r="H270">
            <v>145.65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18.54</v>
          </cell>
          <cell r="N270">
            <v>0</v>
          </cell>
          <cell r="O270">
            <v>12.2</v>
          </cell>
          <cell r="P270">
            <v>247.07999999999998</v>
          </cell>
          <cell r="Q270">
            <v>247.07999999999998</v>
          </cell>
        </row>
        <row r="271">
          <cell r="A271" t="str">
            <v>F58250E</v>
          </cell>
          <cell r="B271" t="str">
            <v>STATION EXPENSES</v>
          </cell>
          <cell r="C271">
            <v>0</v>
          </cell>
          <cell r="D271">
            <v>857.97</v>
          </cell>
          <cell r="E271">
            <v>1160.8900000000001</v>
          </cell>
          <cell r="F271">
            <v>859.57</v>
          </cell>
          <cell r="G271">
            <v>1363.25</v>
          </cell>
          <cell r="H271">
            <v>2010.66</v>
          </cell>
          <cell r="I271">
            <v>1409.14</v>
          </cell>
          <cell r="J271">
            <v>1828.36</v>
          </cell>
          <cell r="K271">
            <v>2377.67</v>
          </cell>
          <cell r="L271">
            <v>1271.8900000000001</v>
          </cell>
          <cell r="M271">
            <v>1620.4</v>
          </cell>
          <cell r="N271">
            <v>1337.11</v>
          </cell>
          <cell r="O271">
            <v>1270.6199999999999</v>
          </cell>
          <cell r="P271">
            <v>17367.53</v>
          </cell>
          <cell r="Q271">
            <v>17367.53</v>
          </cell>
        </row>
        <row r="272">
          <cell r="A272" t="str">
            <v>F58270E</v>
          </cell>
          <cell r="B272" t="str">
            <v>STATION EXPENSES</v>
          </cell>
          <cell r="C272">
            <v>0</v>
          </cell>
          <cell r="D272">
            <v>52224.58</v>
          </cell>
          <cell r="E272">
            <v>120819.94</v>
          </cell>
          <cell r="F272">
            <v>331671.76</v>
          </cell>
          <cell r="G272">
            <v>-210714.1</v>
          </cell>
          <cell r="H272">
            <v>100313.66</v>
          </cell>
          <cell r="I272">
            <v>111444.61</v>
          </cell>
          <cell r="J272">
            <v>55414.91</v>
          </cell>
          <cell r="K272">
            <v>122616.19</v>
          </cell>
          <cell r="L272">
            <v>99323.54</v>
          </cell>
          <cell r="M272">
            <v>91606.720000000001</v>
          </cell>
          <cell r="N272">
            <v>150819.35</v>
          </cell>
          <cell r="O272">
            <v>156858.64000000001</v>
          </cell>
          <cell r="P272">
            <v>1182399.8</v>
          </cell>
          <cell r="Q272">
            <v>1182399.8</v>
          </cell>
        </row>
        <row r="273">
          <cell r="A273" t="str">
            <v>F58300E</v>
          </cell>
          <cell r="B273" t="str">
            <v>OVERHEAD LINE EXPENSES</v>
          </cell>
          <cell r="C273">
            <v>0</v>
          </cell>
          <cell r="D273">
            <v>50312.72</v>
          </cell>
          <cell r="E273">
            <v>79107.02</v>
          </cell>
          <cell r="F273">
            <v>82626.84</v>
          </cell>
          <cell r="G273">
            <v>83290.7</v>
          </cell>
          <cell r="H273">
            <v>92342.73</v>
          </cell>
          <cell r="I273">
            <v>54342.41</v>
          </cell>
          <cell r="J273">
            <v>67107.289999999994</v>
          </cell>
          <cell r="K273">
            <v>99768.15</v>
          </cell>
          <cell r="L273">
            <v>205557.41</v>
          </cell>
          <cell r="M273">
            <v>94833.75</v>
          </cell>
          <cell r="N273">
            <v>87656.18</v>
          </cell>
          <cell r="O273">
            <v>72992.990000000005</v>
          </cell>
          <cell r="P273">
            <v>1069938.19</v>
          </cell>
          <cell r="Q273">
            <v>1069938.19</v>
          </cell>
        </row>
        <row r="274">
          <cell r="A274" t="str">
            <v>F58310E</v>
          </cell>
          <cell r="B274" t="str">
            <v>OVERHEAD LINE EXPENSES</v>
          </cell>
          <cell r="C274">
            <v>0</v>
          </cell>
          <cell r="D274">
            <v>54782.94</v>
          </cell>
          <cell r="E274">
            <v>56742.39</v>
          </cell>
          <cell r="F274">
            <v>51935.6</v>
          </cell>
          <cell r="G274">
            <v>64768.85</v>
          </cell>
          <cell r="H274">
            <v>94098.76</v>
          </cell>
          <cell r="I274">
            <v>61770.720000000001</v>
          </cell>
          <cell r="J274">
            <v>66118.53</v>
          </cell>
          <cell r="K274">
            <v>128950.78</v>
          </cell>
          <cell r="L274">
            <v>86415.01</v>
          </cell>
          <cell r="M274">
            <v>85731.82</v>
          </cell>
          <cell r="N274">
            <v>63409.24</v>
          </cell>
          <cell r="O274">
            <v>60822.17</v>
          </cell>
          <cell r="P274">
            <v>875546.81000000017</v>
          </cell>
          <cell r="Q274">
            <v>875546.81000000017</v>
          </cell>
        </row>
        <row r="275">
          <cell r="A275" t="str">
            <v>F58330E</v>
          </cell>
          <cell r="B275" t="str">
            <v>OVERHEAD LINE EXPENSES</v>
          </cell>
          <cell r="C275">
            <v>0</v>
          </cell>
          <cell r="D275">
            <v>-49168.34</v>
          </cell>
          <cell r="E275">
            <v>3433.14</v>
          </cell>
          <cell r="F275">
            <v>1088.18</v>
          </cell>
          <cell r="G275">
            <v>-103478.65</v>
          </cell>
          <cell r="H275">
            <v>-49307.34</v>
          </cell>
          <cell r="I275">
            <v>-39712.11</v>
          </cell>
          <cell r="J275">
            <v>-14109.6</v>
          </cell>
          <cell r="K275">
            <v>-29106.77</v>
          </cell>
          <cell r="L275">
            <v>-43630.21</v>
          </cell>
          <cell r="M275">
            <v>-118619.68</v>
          </cell>
          <cell r="N275">
            <v>-44700.24</v>
          </cell>
          <cell r="O275">
            <v>-32147.84</v>
          </cell>
          <cell r="P275">
            <v>-519459.46</v>
          </cell>
          <cell r="Q275">
            <v>-519459.46</v>
          </cell>
        </row>
        <row r="276">
          <cell r="A276" t="str">
            <v>F58350E</v>
          </cell>
          <cell r="B276" t="str">
            <v>OVERHEAD LINE EXPENSES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121.28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121.28</v>
          </cell>
          <cell r="Q276">
            <v>121.28</v>
          </cell>
        </row>
        <row r="277">
          <cell r="A277" t="str">
            <v>F58360E</v>
          </cell>
          <cell r="B277" t="str">
            <v>OVERHEAD LINE EXPENSES</v>
          </cell>
          <cell r="C277">
            <v>0</v>
          </cell>
          <cell r="D277">
            <v>1194.45</v>
          </cell>
          <cell r="E277">
            <v>1844.15</v>
          </cell>
          <cell r="F277">
            <v>1145.23</v>
          </cell>
          <cell r="G277">
            <v>1584.05</v>
          </cell>
          <cell r="H277">
            <v>2191.79</v>
          </cell>
          <cell r="I277">
            <v>1531.24</v>
          </cell>
          <cell r="J277">
            <v>1750.4</v>
          </cell>
          <cell r="K277">
            <v>1847.82</v>
          </cell>
          <cell r="L277">
            <v>1329.05</v>
          </cell>
          <cell r="M277">
            <v>1568.46</v>
          </cell>
          <cell r="N277">
            <v>1397.54</v>
          </cell>
          <cell r="O277">
            <v>1406.11</v>
          </cell>
          <cell r="P277">
            <v>18790.29</v>
          </cell>
          <cell r="Q277">
            <v>18790.29</v>
          </cell>
        </row>
        <row r="278">
          <cell r="A278" t="str">
            <v>F58400E</v>
          </cell>
          <cell r="B278" t="str">
            <v>UNDERGROUND LINE EXPENSES</v>
          </cell>
          <cell r="C278">
            <v>0</v>
          </cell>
          <cell r="D278">
            <v>95119.64</v>
          </cell>
          <cell r="E278">
            <v>168872.9</v>
          </cell>
          <cell r="F278">
            <v>165791.89000000001</v>
          </cell>
          <cell r="G278">
            <v>188786.4</v>
          </cell>
          <cell r="H278">
            <v>183608.97</v>
          </cell>
          <cell r="I278">
            <v>209003.36</v>
          </cell>
          <cell r="J278">
            <v>182978.48</v>
          </cell>
          <cell r="K278">
            <v>249805.93</v>
          </cell>
          <cell r="L278">
            <v>195526.54</v>
          </cell>
          <cell r="M278">
            <v>240974.3</v>
          </cell>
          <cell r="N278">
            <v>172871.66</v>
          </cell>
          <cell r="O278">
            <v>229760.19</v>
          </cell>
          <cell r="P278">
            <v>2283100.2599999998</v>
          </cell>
          <cell r="Q278">
            <v>2283100.2599999998</v>
          </cell>
        </row>
        <row r="279">
          <cell r="A279" t="str">
            <v>F58410E</v>
          </cell>
          <cell r="B279" t="str">
            <v>UNDERGROUND LINE EXPENSES</v>
          </cell>
          <cell r="C279">
            <v>0</v>
          </cell>
          <cell r="D279">
            <v>52867.360000000001</v>
          </cell>
          <cell r="E279">
            <v>30563.69</v>
          </cell>
          <cell r="F279">
            <v>35137.96</v>
          </cell>
          <cell r="G279">
            <v>31035.1</v>
          </cell>
          <cell r="H279">
            <v>31829.82</v>
          </cell>
          <cell r="I279">
            <v>28630.16</v>
          </cell>
          <cell r="J279">
            <v>27845.71</v>
          </cell>
          <cell r="K279">
            <v>88739.14</v>
          </cell>
          <cell r="L279">
            <v>60282.07</v>
          </cell>
          <cell r="M279">
            <v>43980.82</v>
          </cell>
          <cell r="N279">
            <v>39388.959999999999</v>
          </cell>
          <cell r="O279">
            <v>36306.85</v>
          </cell>
          <cell r="P279">
            <v>506607.64</v>
          </cell>
          <cell r="Q279">
            <v>506607.64</v>
          </cell>
        </row>
        <row r="280">
          <cell r="A280" t="str">
            <v>F58420E</v>
          </cell>
          <cell r="B280" t="str">
            <v>UNDERGROUND LINE EXPENSES</v>
          </cell>
          <cell r="C280">
            <v>0</v>
          </cell>
          <cell r="D280">
            <v>-47402.2</v>
          </cell>
          <cell r="E280">
            <v>5569.11</v>
          </cell>
          <cell r="F280">
            <v>5737.6</v>
          </cell>
          <cell r="G280">
            <v>-253402.61</v>
          </cell>
          <cell r="H280">
            <v>-89973.16</v>
          </cell>
          <cell r="I280">
            <v>-94184.91</v>
          </cell>
          <cell r="J280">
            <v>-112253.49</v>
          </cell>
          <cell r="K280">
            <v>-101907.49</v>
          </cell>
          <cell r="L280">
            <v>-161692.23000000001</v>
          </cell>
          <cell r="M280">
            <v>-109910.56</v>
          </cell>
          <cell r="N280">
            <v>-130460.77</v>
          </cell>
          <cell r="O280">
            <v>-108942.67</v>
          </cell>
          <cell r="P280">
            <v>-1198823.3799999999</v>
          </cell>
          <cell r="Q280">
            <v>-1198823.3799999999</v>
          </cell>
        </row>
        <row r="281">
          <cell r="A281" t="str">
            <v>F58430E</v>
          </cell>
          <cell r="B281" t="str">
            <v>UNDERGROUND LINE EXPENSES</v>
          </cell>
          <cell r="C281">
            <v>0</v>
          </cell>
          <cell r="D281">
            <v>0</v>
          </cell>
          <cell r="E281">
            <v>0</v>
          </cell>
          <cell r="F281">
            <v>2793.76</v>
          </cell>
          <cell r="G281">
            <v>6432.76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9226.52</v>
          </cell>
          <cell r="Q281">
            <v>9226.52</v>
          </cell>
        </row>
        <row r="282">
          <cell r="A282" t="str">
            <v>F58440E</v>
          </cell>
          <cell r="B282" t="str">
            <v>UNDERGROUND LINE EXPENSES</v>
          </cell>
          <cell r="C282">
            <v>0</v>
          </cell>
          <cell r="D282">
            <v>0</v>
          </cell>
          <cell r="E282">
            <v>91.26</v>
          </cell>
          <cell r="F282">
            <v>339.95</v>
          </cell>
          <cell r="G282">
            <v>0</v>
          </cell>
          <cell r="H282">
            <v>0</v>
          </cell>
          <cell r="I282">
            <v>0</v>
          </cell>
          <cell r="J282">
            <v>13.88</v>
          </cell>
          <cell r="K282">
            <v>400.24</v>
          </cell>
          <cell r="L282">
            <v>265.89999999999998</v>
          </cell>
          <cell r="M282">
            <v>49.85</v>
          </cell>
          <cell r="N282">
            <v>339.12</v>
          </cell>
          <cell r="O282">
            <v>0</v>
          </cell>
          <cell r="P282">
            <v>1500.1999999999998</v>
          </cell>
          <cell r="Q282">
            <v>1500.1999999999998</v>
          </cell>
        </row>
        <row r="283">
          <cell r="A283" t="str">
            <v>F58450E</v>
          </cell>
          <cell r="B283" t="str">
            <v>UNDERGROUND LINE EXPENSES</v>
          </cell>
          <cell r="C283">
            <v>0</v>
          </cell>
          <cell r="D283">
            <v>1052.4100000000001</v>
          </cell>
          <cell r="E283">
            <v>1079.76</v>
          </cell>
          <cell r="F283">
            <v>922.86</v>
          </cell>
          <cell r="G283">
            <v>2065.39</v>
          </cell>
          <cell r="H283">
            <v>2752.96</v>
          </cell>
          <cell r="I283">
            <v>1641.46</v>
          </cell>
          <cell r="J283">
            <v>2125.6</v>
          </cell>
          <cell r="K283">
            <v>2472.77</v>
          </cell>
          <cell r="L283">
            <v>1977.18</v>
          </cell>
          <cell r="M283">
            <v>2205.35</v>
          </cell>
          <cell r="N283">
            <v>1944.44</v>
          </cell>
          <cell r="O283">
            <v>1870.03</v>
          </cell>
          <cell r="P283">
            <v>22110.21</v>
          </cell>
          <cell r="Q283">
            <v>22110.21</v>
          </cell>
        </row>
        <row r="284">
          <cell r="A284" t="str">
            <v>F58460E</v>
          </cell>
          <cell r="B284" t="str">
            <v>UNDERGROUND LINE EXPENSES</v>
          </cell>
          <cell r="C284">
            <v>0</v>
          </cell>
          <cell r="D284">
            <v>112432.41</v>
          </cell>
          <cell r="E284">
            <v>108309.04</v>
          </cell>
          <cell r="F284">
            <v>99164.01</v>
          </cell>
          <cell r="G284">
            <v>121338.79</v>
          </cell>
          <cell r="H284">
            <v>158119.32</v>
          </cell>
          <cell r="I284">
            <v>78621.64</v>
          </cell>
          <cell r="J284">
            <v>103770.52</v>
          </cell>
          <cell r="K284">
            <v>111105.24</v>
          </cell>
          <cell r="L284">
            <v>89171.23</v>
          </cell>
          <cell r="M284">
            <v>106199.4</v>
          </cell>
          <cell r="N284">
            <v>104879.24</v>
          </cell>
          <cell r="O284">
            <v>136460.37</v>
          </cell>
          <cell r="P284">
            <v>1329571.21</v>
          </cell>
          <cell r="Q284">
            <v>1329571.21</v>
          </cell>
        </row>
        <row r="285">
          <cell r="A285" t="str">
            <v>F58500E</v>
          </cell>
          <cell r="B285" t="str">
            <v>STREET LIGHTING AND SIGNAL SYSTEM EXPEN</v>
          </cell>
          <cell r="C285">
            <v>0</v>
          </cell>
          <cell r="D285">
            <v>1781.63</v>
          </cell>
          <cell r="E285">
            <v>1629.27</v>
          </cell>
          <cell r="F285">
            <v>4975.9799999999996</v>
          </cell>
          <cell r="G285">
            <v>1146.33</v>
          </cell>
          <cell r="H285">
            <v>9179.33</v>
          </cell>
          <cell r="I285">
            <v>7093.09</v>
          </cell>
          <cell r="J285">
            <v>2840.51</v>
          </cell>
          <cell r="K285">
            <v>3107.22</v>
          </cell>
          <cell r="L285">
            <v>3521.74</v>
          </cell>
          <cell r="M285">
            <v>2661.32</v>
          </cell>
          <cell r="N285">
            <v>2012.48</v>
          </cell>
          <cell r="O285">
            <v>7974.58</v>
          </cell>
          <cell r="P285">
            <v>47923.48</v>
          </cell>
          <cell r="Q285">
            <v>47923.48</v>
          </cell>
        </row>
        <row r="286">
          <cell r="A286" t="str">
            <v>F58510E</v>
          </cell>
          <cell r="B286" t="str">
            <v>STREET LIGHTING AND SIGNAL SYSTEM EXPEN</v>
          </cell>
          <cell r="C286">
            <v>0</v>
          </cell>
          <cell r="D286">
            <v>37957.25</v>
          </cell>
          <cell r="E286">
            <v>50815.74</v>
          </cell>
          <cell r="F286">
            <v>32533.37</v>
          </cell>
          <cell r="G286">
            <v>54690.43</v>
          </cell>
          <cell r="H286">
            <v>37250.92</v>
          </cell>
          <cell r="I286">
            <v>37292.28</v>
          </cell>
          <cell r="J286">
            <v>25378.17</v>
          </cell>
          <cell r="K286">
            <v>35733.81</v>
          </cell>
          <cell r="L286">
            <v>27612.959999999999</v>
          </cell>
          <cell r="M286">
            <v>37369.699999999997</v>
          </cell>
          <cell r="N286">
            <v>21962.52</v>
          </cell>
          <cell r="O286">
            <v>48317.919999999998</v>
          </cell>
          <cell r="P286">
            <v>446915.07</v>
          </cell>
          <cell r="Q286">
            <v>446915.07</v>
          </cell>
        </row>
        <row r="287">
          <cell r="A287" t="str">
            <v>F58540E</v>
          </cell>
          <cell r="B287" t="str">
            <v>STREET LIGHTING AND SIGNAL SYSTEM EXPEN</v>
          </cell>
          <cell r="C287">
            <v>0</v>
          </cell>
          <cell r="D287">
            <v>1347.64</v>
          </cell>
          <cell r="E287">
            <v>897.78</v>
          </cell>
          <cell r="F287">
            <v>882.9</v>
          </cell>
          <cell r="G287">
            <v>2200.11</v>
          </cell>
          <cell r="H287">
            <v>1230.79</v>
          </cell>
          <cell r="I287">
            <v>3550.23</v>
          </cell>
          <cell r="J287">
            <v>3255.52</v>
          </cell>
          <cell r="K287">
            <v>3474.83</v>
          </cell>
          <cell r="L287">
            <v>2986.65</v>
          </cell>
          <cell r="M287">
            <v>3088.01</v>
          </cell>
          <cell r="N287">
            <v>3578.03</v>
          </cell>
          <cell r="O287">
            <v>5075.95</v>
          </cell>
          <cell r="P287">
            <v>31568.440000000006</v>
          </cell>
          <cell r="Q287">
            <v>31568.440000000006</v>
          </cell>
        </row>
        <row r="288">
          <cell r="A288" t="str">
            <v>F58560E</v>
          </cell>
          <cell r="B288" t="str">
            <v>STREET LIGHTING AND SIGNAL SYSTEM EXPEN</v>
          </cell>
          <cell r="C288">
            <v>0</v>
          </cell>
          <cell r="D288">
            <v>-2486.7399999999998</v>
          </cell>
          <cell r="E288">
            <v>111.06</v>
          </cell>
          <cell r="F288">
            <v>2099.21</v>
          </cell>
          <cell r="G288">
            <v>-2087.9</v>
          </cell>
          <cell r="H288">
            <v>-2279.91</v>
          </cell>
          <cell r="I288">
            <v>-1361.73</v>
          </cell>
          <cell r="J288">
            <v>-2.59</v>
          </cell>
          <cell r="K288">
            <v>1218.1500000000001</v>
          </cell>
          <cell r="L288">
            <v>-603.34</v>
          </cell>
          <cell r="M288">
            <v>649.03</v>
          </cell>
          <cell r="N288">
            <v>73.31</v>
          </cell>
          <cell r="O288">
            <v>2416.41</v>
          </cell>
          <cell r="P288">
            <v>-2255.0400000000009</v>
          </cell>
          <cell r="Q288">
            <v>-2255.0400000000009</v>
          </cell>
        </row>
        <row r="289">
          <cell r="A289" t="str">
            <v>F58600E</v>
          </cell>
          <cell r="B289" t="str">
            <v>METER EXPENSES</v>
          </cell>
          <cell r="C289">
            <v>0</v>
          </cell>
          <cell r="D289">
            <v>75714.28</v>
          </cell>
          <cell r="E289">
            <v>80086.41</v>
          </cell>
          <cell r="F289">
            <v>56783.05</v>
          </cell>
          <cell r="G289">
            <v>51546.080000000002</v>
          </cell>
          <cell r="H289">
            <v>-5314.35</v>
          </cell>
          <cell r="I289">
            <v>77348.27</v>
          </cell>
          <cell r="J289">
            <v>66865.649999999994</v>
          </cell>
          <cell r="K289">
            <v>92083.87</v>
          </cell>
          <cell r="L289">
            <v>82873.210000000006</v>
          </cell>
          <cell r="M289">
            <v>176628.87</v>
          </cell>
          <cell r="N289">
            <v>91952.2</v>
          </cell>
          <cell r="O289">
            <v>136621.79</v>
          </cell>
          <cell r="P289">
            <v>983189.33</v>
          </cell>
          <cell r="Q289">
            <v>983189.33</v>
          </cell>
        </row>
        <row r="290">
          <cell r="A290" t="str">
            <v>F58610E</v>
          </cell>
          <cell r="B290" t="str">
            <v>METER EXPENSES</v>
          </cell>
          <cell r="C290">
            <v>0</v>
          </cell>
          <cell r="D290">
            <v>22246.720000000001</v>
          </cell>
          <cell r="E290">
            <v>22658.9</v>
          </cell>
          <cell r="F290">
            <v>21854.83</v>
          </cell>
          <cell r="G290">
            <v>22125.84</v>
          </cell>
          <cell r="H290">
            <v>22216.36</v>
          </cell>
          <cell r="I290">
            <v>17207.04</v>
          </cell>
          <cell r="J290">
            <v>16435.47</v>
          </cell>
          <cell r="K290">
            <v>23591.09</v>
          </cell>
          <cell r="L290">
            <v>19746.349999999999</v>
          </cell>
          <cell r="M290">
            <v>44212.26</v>
          </cell>
          <cell r="N290">
            <v>19055.52</v>
          </cell>
          <cell r="O290">
            <v>20743.04</v>
          </cell>
          <cell r="P290">
            <v>272093.42</v>
          </cell>
          <cell r="Q290">
            <v>272093.42</v>
          </cell>
        </row>
        <row r="291">
          <cell r="A291" t="str">
            <v>F58620E</v>
          </cell>
          <cell r="B291" t="str">
            <v>METER EXPENSES</v>
          </cell>
          <cell r="C291">
            <v>0</v>
          </cell>
          <cell r="D291">
            <v>20237.080000000002</v>
          </cell>
          <cell r="E291">
            <v>29948.92</v>
          </cell>
          <cell r="F291">
            <v>21784.5</v>
          </cell>
          <cell r="G291">
            <v>20756.02</v>
          </cell>
          <cell r="H291">
            <v>25206.22</v>
          </cell>
          <cell r="I291">
            <v>35926.54</v>
          </cell>
          <cell r="J291">
            <v>18986.59</v>
          </cell>
          <cell r="K291">
            <v>26514.5</v>
          </cell>
          <cell r="L291">
            <v>16700.09</v>
          </cell>
          <cell r="M291">
            <v>22680.49</v>
          </cell>
          <cell r="N291">
            <v>14824.16</v>
          </cell>
          <cell r="O291">
            <v>15563.57</v>
          </cell>
          <cell r="P291">
            <v>269128.68</v>
          </cell>
          <cell r="Q291">
            <v>269128.68</v>
          </cell>
        </row>
        <row r="292">
          <cell r="A292" t="str">
            <v>F58630E</v>
          </cell>
          <cell r="B292" t="str">
            <v>METER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120.03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120.03</v>
          </cell>
          <cell r="Q292">
            <v>120.03</v>
          </cell>
        </row>
        <row r="293">
          <cell r="A293" t="str">
            <v>F58640E</v>
          </cell>
          <cell r="B293" t="str">
            <v>METER EXPENSES</v>
          </cell>
          <cell r="C293">
            <v>0</v>
          </cell>
          <cell r="D293">
            <v>136254.04</v>
          </cell>
          <cell r="E293">
            <v>157556.69</v>
          </cell>
          <cell r="F293">
            <v>137963.98000000001</v>
          </cell>
          <cell r="G293">
            <v>135680.13</v>
          </cell>
          <cell r="H293">
            <v>162895.84</v>
          </cell>
          <cell r="I293">
            <v>134276</v>
          </cell>
          <cell r="J293">
            <v>134319.97</v>
          </cell>
          <cell r="K293">
            <v>168055.21</v>
          </cell>
          <cell r="L293">
            <v>149656.78</v>
          </cell>
          <cell r="M293">
            <v>154893.56</v>
          </cell>
          <cell r="N293">
            <v>108586.23</v>
          </cell>
          <cell r="O293">
            <v>140662.19</v>
          </cell>
          <cell r="P293">
            <v>1720800.6199999999</v>
          </cell>
          <cell r="Q293">
            <v>1720800.6199999999</v>
          </cell>
        </row>
        <row r="294">
          <cell r="A294" t="str">
            <v>F58650E</v>
          </cell>
          <cell r="B294" t="str">
            <v>METER EXPENSES</v>
          </cell>
          <cell r="C294">
            <v>0</v>
          </cell>
          <cell r="D294">
            <v>38.6</v>
          </cell>
          <cell r="E294">
            <v>147.84</v>
          </cell>
          <cell r="F294">
            <v>0</v>
          </cell>
          <cell r="G294">
            <v>37.25</v>
          </cell>
          <cell r="H294">
            <v>36.42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260.11</v>
          </cell>
          <cell r="Q294">
            <v>260.11</v>
          </cell>
        </row>
        <row r="295">
          <cell r="A295" t="str">
            <v>F58700E</v>
          </cell>
          <cell r="B295" t="str">
            <v>CUSTOMER INSTALLATIONS EXPENSES</v>
          </cell>
          <cell r="C295">
            <v>0</v>
          </cell>
          <cell r="D295">
            <v>59347.1</v>
          </cell>
          <cell r="E295">
            <v>67282.84</v>
          </cell>
          <cell r="F295">
            <v>45391.87</v>
          </cell>
          <cell r="G295">
            <v>48734.66</v>
          </cell>
          <cell r="H295">
            <v>61802.080000000002</v>
          </cell>
          <cell r="I295">
            <v>47956.14</v>
          </cell>
          <cell r="J295">
            <v>44446.080000000002</v>
          </cell>
          <cell r="K295">
            <v>54122.93</v>
          </cell>
          <cell r="L295">
            <v>52031.09</v>
          </cell>
          <cell r="M295">
            <v>64031.71</v>
          </cell>
          <cell r="N295">
            <v>52339.73</v>
          </cell>
          <cell r="O295">
            <v>49573.98</v>
          </cell>
          <cell r="P295">
            <v>647060.21</v>
          </cell>
          <cell r="Q295">
            <v>647060.21</v>
          </cell>
        </row>
        <row r="296">
          <cell r="A296" t="str">
            <v>F58710E</v>
          </cell>
          <cell r="B296" t="str">
            <v>CUSTOMER INSTALLATIONS EXPENSES</v>
          </cell>
          <cell r="C296">
            <v>0</v>
          </cell>
          <cell r="D296">
            <v>1068.78</v>
          </cell>
          <cell r="E296">
            <v>4934.5600000000004</v>
          </cell>
          <cell r="F296">
            <v>2618.4499999999998</v>
          </cell>
          <cell r="G296">
            <v>1863.54</v>
          </cell>
          <cell r="H296">
            <v>864.8</v>
          </cell>
          <cell r="I296">
            <v>1243.76</v>
          </cell>
          <cell r="J296">
            <v>638.47</v>
          </cell>
          <cell r="K296">
            <v>1086.47</v>
          </cell>
          <cell r="L296">
            <v>1343.01</v>
          </cell>
          <cell r="M296">
            <v>1807.99</v>
          </cell>
          <cell r="N296">
            <v>1877.53</v>
          </cell>
          <cell r="O296">
            <v>1570.04</v>
          </cell>
          <cell r="P296">
            <v>20917.400000000001</v>
          </cell>
          <cell r="Q296">
            <v>20917.400000000001</v>
          </cell>
        </row>
        <row r="297">
          <cell r="A297" t="str">
            <v>F58720E</v>
          </cell>
          <cell r="B297" t="str">
            <v>CUSTOMER INSTALLATIONS EXPENSES</v>
          </cell>
          <cell r="C297">
            <v>0</v>
          </cell>
          <cell r="D297">
            <v>129516.22</v>
          </cell>
          <cell r="E297">
            <v>136263.57</v>
          </cell>
          <cell r="F297">
            <v>126415.32</v>
          </cell>
          <cell r="G297">
            <v>116799.69</v>
          </cell>
          <cell r="H297">
            <v>135284.68</v>
          </cell>
          <cell r="I297">
            <v>111689.01</v>
          </cell>
          <cell r="J297">
            <v>110996.5</v>
          </cell>
          <cell r="K297">
            <v>143107.89000000001</v>
          </cell>
          <cell r="L297">
            <v>119419.26</v>
          </cell>
          <cell r="M297">
            <v>152195.96</v>
          </cell>
          <cell r="N297">
            <v>134627.98000000001</v>
          </cell>
          <cell r="O297">
            <v>137070.64000000001</v>
          </cell>
          <cell r="P297">
            <v>1553386.7199999997</v>
          </cell>
          <cell r="Q297">
            <v>1553386.7199999997</v>
          </cell>
        </row>
        <row r="298">
          <cell r="A298" t="str">
            <v>F58740E</v>
          </cell>
          <cell r="B298" t="str">
            <v>CUSTOMER INSTALLATIONS EXPENSES</v>
          </cell>
          <cell r="C298">
            <v>0</v>
          </cell>
          <cell r="D298">
            <v>18836.740000000002</v>
          </cell>
          <cell r="E298">
            <v>75938</v>
          </cell>
          <cell r="F298">
            <v>26081.56</v>
          </cell>
          <cell r="G298">
            <v>9233.18</v>
          </cell>
          <cell r="H298">
            <v>20739.560000000001</v>
          </cell>
          <cell r="I298">
            <v>14820.48</v>
          </cell>
          <cell r="J298">
            <v>7830.25</v>
          </cell>
          <cell r="K298">
            <v>4628.12</v>
          </cell>
          <cell r="L298">
            <v>10612.48</v>
          </cell>
          <cell r="M298">
            <v>6959.77</v>
          </cell>
          <cell r="N298">
            <v>13178.91</v>
          </cell>
          <cell r="O298">
            <v>13047.48</v>
          </cell>
          <cell r="P298">
            <v>221906.53000000003</v>
          </cell>
          <cell r="Q298">
            <v>221906.53000000003</v>
          </cell>
        </row>
        <row r="299">
          <cell r="A299" t="str">
            <v>F58800E</v>
          </cell>
          <cell r="B299" t="str">
            <v>MISCELLANEOUS EXPENSES</v>
          </cell>
          <cell r="C299">
            <v>0</v>
          </cell>
          <cell r="D299">
            <v>68374.2</v>
          </cell>
          <cell r="E299">
            <v>483807</v>
          </cell>
          <cell r="F299">
            <v>250293.6</v>
          </cell>
          <cell r="G299">
            <v>256177.32</v>
          </cell>
          <cell r="H299">
            <v>139406.71</v>
          </cell>
          <cell r="I299">
            <v>77604.929999999993</v>
          </cell>
          <cell r="J299">
            <v>92327.07</v>
          </cell>
          <cell r="K299">
            <v>145954.28</v>
          </cell>
          <cell r="L299">
            <v>93003.28</v>
          </cell>
          <cell r="M299">
            <v>124625.34</v>
          </cell>
          <cell r="N299">
            <v>134629.29999999999</v>
          </cell>
          <cell r="O299">
            <v>98218.15</v>
          </cell>
          <cell r="P299">
            <v>1964421.18</v>
          </cell>
          <cell r="Q299">
            <v>1964421.18</v>
          </cell>
        </row>
        <row r="300">
          <cell r="A300" t="str">
            <v>F58810E</v>
          </cell>
          <cell r="B300" t="str">
            <v>MISCELLANEOUS EXPENSES</v>
          </cell>
          <cell r="C300">
            <v>0</v>
          </cell>
          <cell r="D300">
            <v>70757.02</v>
          </cell>
          <cell r="E300">
            <v>86671.98</v>
          </cell>
          <cell r="F300">
            <v>71729.39</v>
          </cell>
          <cell r="G300">
            <v>76915.360000000001</v>
          </cell>
          <cell r="H300">
            <v>78194.69</v>
          </cell>
          <cell r="I300">
            <v>63273.26</v>
          </cell>
          <cell r="J300">
            <v>66670.7</v>
          </cell>
          <cell r="K300">
            <v>93132.55</v>
          </cell>
          <cell r="L300">
            <v>67484.09</v>
          </cell>
          <cell r="M300">
            <v>87459.63</v>
          </cell>
          <cell r="N300">
            <v>67859.759999999995</v>
          </cell>
          <cell r="O300">
            <v>79577.31</v>
          </cell>
          <cell r="P300">
            <v>909725.74</v>
          </cell>
          <cell r="Q300">
            <v>909725.74</v>
          </cell>
        </row>
        <row r="301">
          <cell r="A301" t="str">
            <v>F58840E</v>
          </cell>
          <cell r="B301" t="str">
            <v>MISCELLANEOUS EXPENSES</v>
          </cell>
          <cell r="C301">
            <v>0</v>
          </cell>
          <cell r="D301">
            <v>7725.55</v>
          </cell>
          <cell r="E301">
            <v>7981.82</v>
          </cell>
          <cell r="F301">
            <v>34853.72</v>
          </cell>
          <cell r="G301">
            <v>49036.97</v>
          </cell>
          <cell r="H301">
            <v>12566.59</v>
          </cell>
          <cell r="I301">
            <v>94363.16</v>
          </cell>
          <cell r="J301">
            <v>34893.300000000003</v>
          </cell>
          <cell r="K301">
            <v>40112.18</v>
          </cell>
          <cell r="L301">
            <v>23437.96</v>
          </cell>
          <cell r="M301">
            <v>71926.31</v>
          </cell>
          <cell r="N301">
            <v>13049.42</v>
          </cell>
          <cell r="O301">
            <v>29323.18</v>
          </cell>
          <cell r="P301">
            <v>419270.16</v>
          </cell>
          <cell r="Q301">
            <v>419270.16</v>
          </cell>
        </row>
        <row r="302">
          <cell r="A302" t="str">
            <v>F58900E</v>
          </cell>
          <cell r="B302" t="str">
            <v>RENTS</v>
          </cell>
          <cell r="C302">
            <v>0</v>
          </cell>
          <cell r="D302">
            <v>109</v>
          </cell>
          <cell r="E302">
            <v>1093.5899999999999</v>
          </cell>
          <cell r="F302">
            <v>5447.84</v>
          </cell>
          <cell r="G302">
            <v>3689.04</v>
          </cell>
          <cell r="H302">
            <v>763.5</v>
          </cell>
          <cell r="I302">
            <v>1075.33</v>
          </cell>
          <cell r="J302">
            <v>976.52</v>
          </cell>
          <cell r="K302">
            <v>12711.76</v>
          </cell>
          <cell r="L302">
            <v>1072.68</v>
          </cell>
          <cell r="M302">
            <v>14283.12</v>
          </cell>
          <cell r="N302">
            <v>38644.839999999997</v>
          </cell>
          <cell r="O302">
            <v>780.68</v>
          </cell>
          <cell r="P302">
            <v>80647.899999999994</v>
          </cell>
          <cell r="Q302">
            <v>80647.899999999994</v>
          </cell>
        </row>
        <row r="303">
          <cell r="A303" t="str">
            <v>F59000E</v>
          </cell>
          <cell r="B303" t="str">
            <v>MAINTENANCE SUPERVISION AND ENGINEERING</v>
          </cell>
          <cell r="C303">
            <v>0</v>
          </cell>
          <cell r="D303">
            <v>17958.04</v>
          </cell>
          <cell r="E303">
            <v>28947.200000000001</v>
          </cell>
          <cell r="F303">
            <v>31778.05</v>
          </cell>
          <cell r="G303">
            <v>25324.14</v>
          </cell>
          <cell r="H303">
            <v>29559.94</v>
          </cell>
          <cell r="I303">
            <v>16797.419999999998</v>
          </cell>
          <cell r="J303">
            <v>22825.81</v>
          </cell>
          <cell r="K303">
            <v>70984.45</v>
          </cell>
          <cell r="L303">
            <v>22280.22</v>
          </cell>
          <cell r="M303">
            <v>29265.02</v>
          </cell>
          <cell r="N303">
            <v>20549.240000000002</v>
          </cell>
          <cell r="O303">
            <v>24367.88</v>
          </cell>
          <cell r="P303">
            <v>340637.41000000003</v>
          </cell>
          <cell r="Q303">
            <v>340637.41000000003</v>
          </cell>
        </row>
        <row r="304">
          <cell r="A304" t="str">
            <v>F59010E</v>
          </cell>
          <cell r="B304" t="str">
            <v>MAINTENANCE SUPERVISION AND ENGINEERING</v>
          </cell>
          <cell r="C304">
            <v>0</v>
          </cell>
          <cell r="D304">
            <v>26454.54</v>
          </cell>
          <cell r="E304">
            <v>60198.51</v>
          </cell>
          <cell r="F304">
            <v>84662.52</v>
          </cell>
          <cell r="G304">
            <v>49194.6</v>
          </cell>
          <cell r="H304">
            <v>70426.19</v>
          </cell>
          <cell r="I304">
            <v>69887.240000000005</v>
          </cell>
          <cell r="J304">
            <v>27118.17</v>
          </cell>
          <cell r="K304">
            <v>6250.61</v>
          </cell>
          <cell r="L304">
            <v>-1606.62</v>
          </cell>
          <cell r="M304">
            <v>6369.63</v>
          </cell>
          <cell r="N304">
            <v>73550.539999999994</v>
          </cell>
          <cell r="O304">
            <v>97562.240000000005</v>
          </cell>
          <cell r="P304">
            <v>570068.16999999993</v>
          </cell>
          <cell r="Q304">
            <v>570068.16999999993</v>
          </cell>
        </row>
        <row r="305">
          <cell r="A305" t="str">
            <v>F59020E</v>
          </cell>
          <cell r="B305" t="str">
            <v>MAINTENANCE SUPERVISION AND ENGINEERING</v>
          </cell>
          <cell r="C305">
            <v>0</v>
          </cell>
          <cell r="D305">
            <v>2055.23</v>
          </cell>
          <cell r="E305">
            <v>978.37</v>
          </cell>
          <cell r="F305">
            <v>1223.31</v>
          </cell>
          <cell r="G305">
            <v>1561.8</v>
          </cell>
          <cell r="H305">
            <v>2367.14</v>
          </cell>
          <cell r="I305">
            <v>1527.1</v>
          </cell>
          <cell r="J305">
            <v>-6272.59</v>
          </cell>
          <cell r="K305">
            <v>31.87</v>
          </cell>
          <cell r="L305">
            <v>12528.96</v>
          </cell>
          <cell r="M305">
            <v>60.62</v>
          </cell>
          <cell r="N305">
            <v>0</v>
          </cell>
          <cell r="O305">
            <v>10149.98</v>
          </cell>
          <cell r="P305">
            <v>26211.79</v>
          </cell>
          <cell r="Q305">
            <v>26211.79</v>
          </cell>
        </row>
        <row r="306">
          <cell r="A306" t="str">
            <v>F59100E</v>
          </cell>
          <cell r="B306" t="str">
            <v>MAINTENANCE OF STRUCTURES</v>
          </cell>
          <cell r="C306">
            <v>0</v>
          </cell>
          <cell r="D306">
            <v>4764.6000000000004</v>
          </cell>
          <cell r="E306">
            <v>3781.19</v>
          </cell>
          <cell r="F306">
            <v>1720.56</v>
          </cell>
          <cell r="G306">
            <v>7494.43</v>
          </cell>
          <cell r="H306">
            <v>3507.03</v>
          </cell>
          <cell r="I306">
            <v>3315.72</v>
          </cell>
          <cell r="J306">
            <v>3306.35</v>
          </cell>
          <cell r="K306">
            <v>3298.22</v>
          </cell>
          <cell r="L306">
            <v>2558.79</v>
          </cell>
          <cell r="M306">
            <v>1644.96</v>
          </cell>
          <cell r="N306">
            <v>3918.24</v>
          </cell>
          <cell r="O306">
            <v>6774.06</v>
          </cell>
          <cell r="P306">
            <v>46084.149999999994</v>
          </cell>
          <cell r="Q306">
            <v>46084.149999999994</v>
          </cell>
        </row>
        <row r="307">
          <cell r="A307" t="str">
            <v>F59200E</v>
          </cell>
          <cell r="B307" t="str">
            <v>MAINTENANCE OF STATION EQUIPMENT</v>
          </cell>
          <cell r="C307">
            <v>0</v>
          </cell>
          <cell r="D307">
            <v>98265.57</v>
          </cell>
          <cell r="E307">
            <v>152954.20000000001</v>
          </cell>
          <cell r="F307">
            <v>191316.54</v>
          </cell>
          <cell r="G307">
            <v>112233.65</v>
          </cell>
          <cell r="H307">
            <v>160937.28</v>
          </cell>
          <cell r="I307">
            <v>-140840.06</v>
          </cell>
          <cell r="J307">
            <v>193323.32</v>
          </cell>
          <cell r="K307">
            <v>133237</v>
          </cell>
          <cell r="L307">
            <v>114352.96000000001</v>
          </cell>
          <cell r="M307">
            <v>145163.29999999999</v>
          </cell>
          <cell r="N307">
            <v>81616.83</v>
          </cell>
          <cell r="O307">
            <v>84247.38</v>
          </cell>
          <cell r="P307">
            <v>1326807.9700000002</v>
          </cell>
          <cell r="Q307">
            <v>1326807.9700000002</v>
          </cell>
        </row>
        <row r="308">
          <cell r="A308" t="str">
            <v>F59210E</v>
          </cell>
          <cell r="B308" t="str">
            <v>MAINTENANCE OF STATION EQUIPMENT</v>
          </cell>
          <cell r="C308">
            <v>0</v>
          </cell>
          <cell r="D308">
            <v>155217.99</v>
          </cell>
          <cell r="E308">
            <v>210648.58</v>
          </cell>
          <cell r="F308">
            <v>120701.98</v>
          </cell>
          <cell r="G308">
            <v>162524.38</v>
          </cell>
          <cell r="H308">
            <v>213209.61</v>
          </cell>
          <cell r="I308">
            <v>63238.03</v>
          </cell>
          <cell r="J308">
            <v>118595.81</v>
          </cell>
          <cell r="K308">
            <v>216218.99</v>
          </cell>
          <cell r="L308">
            <v>171083.77</v>
          </cell>
          <cell r="M308">
            <v>159675.65</v>
          </cell>
          <cell r="N308">
            <v>102486.46</v>
          </cell>
          <cell r="O308">
            <v>138150.12</v>
          </cell>
          <cell r="P308">
            <v>1831751.3699999996</v>
          </cell>
          <cell r="Q308">
            <v>1831751.3699999996</v>
          </cell>
        </row>
        <row r="309">
          <cell r="A309" t="str">
            <v>F59220E</v>
          </cell>
          <cell r="B309" t="str">
            <v>MAINTENANCE OF STATION EQUIPMENT</v>
          </cell>
          <cell r="C309">
            <v>0</v>
          </cell>
          <cell r="D309">
            <v>2960.68</v>
          </cell>
          <cell r="E309">
            <v>8013.13</v>
          </cell>
          <cell r="F309">
            <v>7429.5</v>
          </cell>
          <cell r="G309">
            <v>6182.08</v>
          </cell>
          <cell r="H309">
            <v>6139.36</v>
          </cell>
          <cell r="I309">
            <v>6226.86</v>
          </cell>
          <cell r="J309">
            <v>2363.61</v>
          </cell>
          <cell r="K309">
            <v>9010.7800000000007</v>
          </cell>
          <cell r="L309">
            <v>9941.27</v>
          </cell>
          <cell r="M309">
            <v>8169.92</v>
          </cell>
          <cell r="N309">
            <v>9864.65</v>
          </cell>
          <cell r="O309">
            <v>6319.55</v>
          </cell>
          <cell r="P309">
            <v>82621.39</v>
          </cell>
          <cell r="Q309">
            <v>82621.39</v>
          </cell>
        </row>
        <row r="310">
          <cell r="A310" t="str">
            <v>F59300E</v>
          </cell>
          <cell r="B310" t="str">
            <v>MAINTENANCE OF OVERHEAD LINES</v>
          </cell>
          <cell r="C310">
            <v>0</v>
          </cell>
          <cell r="D310">
            <v>573066.9</v>
          </cell>
          <cell r="E310">
            <v>-44466.879999999997</v>
          </cell>
          <cell r="F310">
            <v>320850.36</v>
          </cell>
          <cell r="G310">
            <v>252583.02</v>
          </cell>
          <cell r="H310">
            <v>-53096.17</v>
          </cell>
          <cell r="I310">
            <v>224237.11</v>
          </cell>
          <cell r="J310">
            <v>108475.89</v>
          </cell>
          <cell r="K310">
            <v>458561.76</v>
          </cell>
          <cell r="L310">
            <v>266003.5</v>
          </cell>
          <cell r="M310">
            <v>383585.9</v>
          </cell>
          <cell r="N310">
            <v>369844.6</v>
          </cell>
          <cell r="O310">
            <v>285379.17</v>
          </cell>
          <cell r="P310">
            <v>3145025.1599999997</v>
          </cell>
          <cell r="Q310">
            <v>3145025.1599999997</v>
          </cell>
        </row>
        <row r="311">
          <cell r="A311" t="str">
            <v>F59310E</v>
          </cell>
          <cell r="B311" t="str">
            <v>MAINTENANCE OF OVERHEAD LINES</v>
          </cell>
          <cell r="C311">
            <v>0</v>
          </cell>
          <cell r="D311">
            <v>73486.490000000005</v>
          </cell>
          <cell r="E311">
            <v>78309.94</v>
          </cell>
          <cell r="F311">
            <v>75067.14</v>
          </cell>
          <cell r="G311">
            <v>57542.92</v>
          </cell>
          <cell r="H311">
            <v>62531.37</v>
          </cell>
          <cell r="I311">
            <v>14720.36</v>
          </cell>
          <cell r="J311">
            <v>70146.429999999993</v>
          </cell>
          <cell r="K311">
            <v>63151.56</v>
          </cell>
          <cell r="L311">
            <v>58487.46</v>
          </cell>
          <cell r="M311">
            <v>59225.18</v>
          </cell>
          <cell r="N311">
            <v>55556.83</v>
          </cell>
          <cell r="O311">
            <v>73613.100000000006</v>
          </cell>
          <cell r="P311">
            <v>741838.77999999991</v>
          </cell>
          <cell r="Q311">
            <v>741838.77999999991</v>
          </cell>
        </row>
        <row r="312">
          <cell r="A312" t="str">
            <v>F59320E</v>
          </cell>
          <cell r="B312" t="str">
            <v>MAINTENANCE OF OVERHEAD LINES</v>
          </cell>
          <cell r="C312">
            <v>0</v>
          </cell>
          <cell r="D312">
            <v>-1244758.81</v>
          </cell>
          <cell r="E312">
            <v>479631.46</v>
          </cell>
          <cell r="F312">
            <v>1067275.58</v>
          </cell>
          <cell r="G312">
            <v>886858.92</v>
          </cell>
          <cell r="H312">
            <v>1893277.89</v>
          </cell>
          <cell r="I312">
            <v>986681.71</v>
          </cell>
          <cell r="J312">
            <v>876185.1</v>
          </cell>
          <cell r="K312">
            <v>1315576.55</v>
          </cell>
          <cell r="L312">
            <v>968219.76</v>
          </cell>
          <cell r="M312">
            <v>1254115.75</v>
          </cell>
          <cell r="N312">
            <v>1776562.87</v>
          </cell>
          <cell r="O312">
            <v>3233127.64</v>
          </cell>
          <cell r="P312">
            <v>13492754.420000002</v>
          </cell>
          <cell r="Q312">
            <v>13492754.420000002</v>
          </cell>
        </row>
        <row r="313">
          <cell r="A313" t="str">
            <v>F59340E</v>
          </cell>
          <cell r="B313" t="str">
            <v>MAINTENANCE OF OVERHEAD LINES</v>
          </cell>
          <cell r="C313">
            <v>0</v>
          </cell>
          <cell r="D313">
            <v>806.91</v>
          </cell>
          <cell r="E313">
            <v>0</v>
          </cell>
          <cell r="F313">
            <v>342.51</v>
          </cell>
          <cell r="G313">
            <v>463.75</v>
          </cell>
          <cell r="H313">
            <v>0</v>
          </cell>
          <cell r="I313">
            <v>210.41</v>
          </cell>
          <cell r="J313">
            <v>0</v>
          </cell>
          <cell r="K313">
            <v>250.4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2073.98</v>
          </cell>
          <cell r="Q313">
            <v>2073.98</v>
          </cell>
        </row>
        <row r="314">
          <cell r="A314" t="str">
            <v>F59350E</v>
          </cell>
          <cell r="B314" t="str">
            <v>MAINTENANCE OF OVERHEAD LINES</v>
          </cell>
          <cell r="C314">
            <v>0</v>
          </cell>
          <cell r="D314">
            <v>4435.74</v>
          </cell>
          <cell r="E314">
            <v>4616.88</v>
          </cell>
          <cell r="F314">
            <v>5883.98</v>
          </cell>
          <cell r="G314">
            <v>3074.02</v>
          </cell>
          <cell r="H314">
            <v>2588.6</v>
          </cell>
          <cell r="I314">
            <v>742.62</v>
          </cell>
          <cell r="J314">
            <v>2950.05</v>
          </cell>
          <cell r="K314">
            <v>3164.4</v>
          </cell>
          <cell r="L314">
            <v>6338.67</v>
          </cell>
          <cell r="M314">
            <v>2060.79</v>
          </cell>
          <cell r="N314">
            <v>2493.9899999999998</v>
          </cell>
          <cell r="O314">
            <v>3057.98</v>
          </cell>
          <cell r="P314">
            <v>41407.72</v>
          </cell>
          <cell r="Q314">
            <v>41407.72</v>
          </cell>
        </row>
        <row r="315">
          <cell r="A315" t="str">
            <v>F59370E</v>
          </cell>
          <cell r="B315" t="str">
            <v>MAINTENANCE OF OVERHEAD LINES</v>
          </cell>
          <cell r="C315">
            <v>0</v>
          </cell>
          <cell r="D315">
            <v>-1625.11</v>
          </cell>
          <cell r="E315">
            <v>-173.09</v>
          </cell>
          <cell r="F315">
            <v>-166.36</v>
          </cell>
          <cell r="G315">
            <v>0</v>
          </cell>
          <cell r="H315">
            <v>-266.60000000000002</v>
          </cell>
          <cell r="I315">
            <v>0</v>
          </cell>
          <cell r="J315">
            <v>0</v>
          </cell>
          <cell r="K315">
            <v>-887.7</v>
          </cell>
          <cell r="L315">
            <v>0</v>
          </cell>
          <cell r="M315">
            <v>0</v>
          </cell>
          <cell r="N315">
            <v>-1570.75</v>
          </cell>
          <cell r="O315">
            <v>140.19</v>
          </cell>
          <cell r="P315">
            <v>-4549.42</v>
          </cell>
          <cell r="Q315">
            <v>-4549.42</v>
          </cell>
        </row>
        <row r="316">
          <cell r="A316" t="str">
            <v>F59390E</v>
          </cell>
          <cell r="B316" t="str">
            <v>MAINTENANCE OF OVERHEAD LINES</v>
          </cell>
          <cell r="C316">
            <v>0</v>
          </cell>
          <cell r="D316">
            <v>174207</v>
          </cell>
          <cell r="E316">
            <v>157418.07</v>
          </cell>
          <cell r="F316">
            <v>169868.93</v>
          </cell>
          <cell r="G316">
            <v>138794.97</v>
          </cell>
          <cell r="H316">
            <v>172289.73</v>
          </cell>
          <cell r="I316">
            <v>145119.31</v>
          </cell>
          <cell r="J316">
            <v>150595.81</v>
          </cell>
          <cell r="K316">
            <v>176273.35</v>
          </cell>
          <cell r="L316">
            <v>152743.95000000001</v>
          </cell>
          <cell r="M316">
            <v>195253.09</v>
          </cell>
          <cell r="N316">
            <v>133348.99</v>
          </cell>
          <cell r="O316">
            <v>171189.85</v>
          </cell>
          <cell r="P316">
            <v>1937103.0500000003</v>
          </cell>
          <cell r="Q316">
            <v>1937103.0500000003</v>
          </cell>
        </row>
        <row r="317">
          <cell r="A317" t="str">
            <v>F59400E</v>
          </cell>
          <cell r="B317" t="str">
            <v>MAINTENANCE OF UNDERGROUND LINES</v>
          </cell>
          <cell r="C317">
            <v>0</v>
          </cell>
          <cell r="D317">
            <v>334459.34999999998</v>
          </cell>
          <cell r="E317">
            <v>142708.9</v>
          </cell>
          <cell r="F317">
            <v>160599.09</v>
          </cell>
          <cell r="G317">
            <v>164357.09</v>
          </cell>
          <cell r="H317">
            <v>62130.52</v>
          </cell>
          <cell r="I317">
            <v>108266.6</v>
          </cell>
          <cell r="J317">
            <v>248154.34</v>
          </cell>
          <cell r="K317">
            <v>276251.33</v>
          </cell>
          <cell r="L317">
            <v>143033.29999999999</v>
          </cell>
          <cell r="M317">
            <v>406466.64</v>
          </cell>
          <cell r="N317">
            <v>263425.02</v>
          </cell>
          <cell r="O317">
            <v>302479.71000000002</v>
          </cell>
          <cell r="P317">
            <v>2612331.89</v>
          </cell>
          <cell r="Q317">
            <v>2612331.89</v>
          </cell>
        </row>
        <row r="318">
          <cell r="A318" t="str">
            <v>F59410E</v>
          </cell>
          <cell r="B318" t="str">
            <v>MAINTENANCE OF UNDERGROUND LINES</v>
          </cell>
          <cell r="C318">
            <v>0</v>
          </cell>
          <cell r="D318">
            <v>50518.78</v>
          </cell>
          <cell r="E318">
            <v>58928.77</v>
          </cell>
          <cell r="F318">
            <v>61196.2</v>
          </cell>
          <cell r="G318">
            <v>86016.52</v>
          </cell>
          <cell r="H318">
            <v>75958.25</v>
          </cell>
          <cell r="I318">
            <v>87369.97</v>
          </cell>
          <cell r="J318">
            <v>72211.86</v>
          </cell>
          <cell r="K318">
            <v>14293.55</v>
          </cell>
          <cell r="L318">
            <v>62057.78</v>
          </cell>
          <cell r="M318">
            <v>97029.04</v>
          </cell>
          <cell r="N318">
            <v>86476.36</v>
          </cell>
          <cell r="O318">
            <v>88841.2</v>
          </cell>
          <cell r="P318">
            <v>840898.27999999991</v>
          </cell>
          <cell r="Q318">
            <v>840898.27999999991</v>
          </cell>
        </row>
        <row r="319">
          <cell r="A319" t="str">
            <v>F59420E</v>
          </cell>
          <cell r="B319" t="str">
            <v>MAINTENANCE OF UNDERGROUND LINES</v>
          </cell>
          <cell r="C319">
            <v>0</v>
          </cell>
          <cell r="D319">
            <v>48.61</v>
          </cell>
          <cell r="E319">
            <v>434.77</v>
          </cell>
          <cell r="F319">
            <v>0</v>
          </cell>
          <cell r="G319">
            <v>0</v>
          </cell>
          <cell r="H319">
            <v>105.07</v>
          </cell>
          <cell r="I319">
            <v>0</v>
          </cell>
          <cell r="J319">
            <v>10.72</v>
          </cell>
          <cell r="K319">
            <v>0</v>
          </cell>
          <cell r="L319">
            <v>711.85</v>
          </cell>
          <cell r="M319">
            <v>374.65</v>
          </cell>
          <cell r="N319">
            <v>432.97</v>
          </cell>
          <cell r="O319">
            <v>0</v>
          </cell>
          <cell r="P319">
            <v>2118.6400000000003</v>
          </cell>
          <cell r="Q319">
            <v>2118.6400000000003</v>
          </cell>
        </row>
        <row r="320">
          <cell r="A320" t="str">
            <v>F59450E</v>
          </cell>
          <cell r="B320" t="str">
            <v>MAINTENANCE OF UNDERGROUND LINES</v>
          </cell>
          <cell r="C320">
            <v>0</v>
          </cell>
          <cell r="D320">
            <v>-100.38</v>
          </cell>
          <cell r="E320">
            <v>-386.35</v>
          </cell>
          <cell r="F320">
            <v>429.13</v>
          </cell>
          <cell r="G320">
            <v>-1520.12</v>
          </cell>
          <cell r="H320">
            <v>1351.64</v>
          </cell>
          <cell r="I320">
            <v>4192.87</v>
          </cell>
          <cell r="J320">
            <v>2558.85</v>
          </cell>
          <cell r="K320">
            <v>1211.67</v>
          </cell>
          <cell r="L320">
            <v>-2202.91</v>
          </cell>
          <cell r="M320">
            <v>2137.44</v>
          </cell>
          <cell r="N320">
            <v>365.61</v>
          </cell>
          <cell r="O320">
            <v>0</v>
          </cell>
          <cell r="P320">
            <v>8037.45</v>
          </cell>
          <cell r="Q320">
            <v>8037.45</v>
          </cell>
        </row>
        <row r="321">
          <cell r="A321" t="str">
            <v>F59460E</v>
          </cell>
          <cell r="B321" t="str">
            <v>MAINTENANCE OF UNDERGROUND LINES</v>
          </cell>
          <cell r="C321">
            <v>0</v>
          </cell>
          <cell r="D321">
            <v>159691.85999999999</v>
          </cell>
          <cell r="E321">
            <v>185032.95</v>
          </cell>
          <cell r="F321">
            <v>165677.37</v>
          </cell>
          <cell r="G321">
            <v>179681.18</v>
          </cell>
          <cell r="H321">
            <v>241307.36</v>
          </cell>
          <cell r="I321">
            <v>186708.93</v>
          </cell>
          <cell r="J321">
            <v>157168.56</v>
          </cell>
          <cell r="K321">
            <v>186844.23</v>
          </cell>
          <cell r="L321">
            <v>193472.01</v>
          </cell>
          <cell r="M321">
            <v>228647.58</v>
          </cell>
          <cell r="N321">
            <v>199374.49</v>
          </cell>
          <cell r="O321">
            <v>262697.74</v>
          </cell>
          <cell r="P321">
            <v>2346304.2599999998</v>
          </cell>
          <cell r="Q321">
            <v>2346304.2599999998</v>
          </cell>
        </row>
        <row r="322">
          <cell r="A322" t="str">
            <v>F59500E</v>
          </cell>
          <cell r="B322" t="str">
            <v>MAINTENANCE OF LINE TRANSFORMERS</v>
          </cell>
          <cell r="C322">
            <v>0</v>
          </cell>
          <cell r="D322">
            <v>5024.42</v>
          </cell>
          <cell r="E322">
            <v>9539.57</v>
          </cell>
          <cell r="F322">
            <v>5471.38</v>
          </cell>
          <cell r="G322">
            <v>4822.79</v>
          </cell>
          <cell r="H322">
            <v>11929.32</v>
          </cell>
          <cell r="I322">
            <v>9430.31</v>
          </cell>
          <cell r="J322">
            <v>2394.73</v>
          </cell>
          <cell r="K322">
            <v>20594.419999999998</v>
          </cell>
          <cell r="L322">
            <v>8605.39</v>
          </cell>
          <cell r="M322">
            <v>3428.3</v>
          </cell>
          <cell r="N322">
            <v>5693.19</v>
          </cell>
          <cell r="O322">
            <v>13304.06</v>
          </cell>
          <cell r="P322">
            <v>100237.88</v>
          </cell>
          <cell r="Q322">
            <v>100237.88</v>
          </cell>
        </row>
        <row r="323">
          <cell r="A323" t="str">
            <v>F59510E</v>
          </cell>
          <cell r="B323" t="str">
            <v>MAINTENANCE OF LINE TRANSFORMERS</v>
          </cell>
          <cell r="C323">
            <v>0</v>
          </cell>
          <cell r="D323">
            <v>6766.48</v>
          </cell>
          <cell r="E323">
            <v>1537.94</v>
          </cell>
          <cell r="F323">
            <v>4030.89</v>
          </cell>
          <cell r="G323">
            <v>5651.4</v>
          </cell>
          <cell r="H323">
            <v>12328.81</v>
          </cell>
          <cell r="I323">
            <v>6675.46</v>
          </cell>
          <cell r="J323">
            <v>8874.59</v>
          </cell>
          <cell r="K323">
            <v>7803.27</v>
          </cell>
          <cell r="L323">
            <v>11537.92</v>
          </cell>
          <cell r="M323">
            <v>8662.2800000000007</v>
          </cell>
          <cell r="N323">
            <v>3144.14</v>
          </cell>
          <cell r="O323">
            <v>4680.2700000000004</v>
          </cell>
          <cell r="P323">
            <v>81693.45</v>
          </cell>
          <cell r="Q323">
            <v>81693.45</v>
          </cell>
        </row>
        <row r="324">
          <cell r="A324" t="str">
            <v>F59520E</v>
          </cell>
          <cell r="B324" t="str">
            <v>MAINTENANCE OF LINE TRANSFORMERS</v>
          </cell>
          <cell r="C324">
            <v>0</v>
          </cell>
          <cell r="D324">
            <v>3223.94</v>
          </cell>
          <cell r="E324">
            <v>2983.77</v>
          </cell>
          <cell r="F324">
            <v>3662.7</v>
          </cell>
          <cell r="G324">
            <v>2085.9499999999998</v>
          </cell>
          <cell r="H324">
            <v>4414.68</v>
          </cell>
          <cell r="I324">
            <v>6236.83</v>
          </cell>
          <cell r="J324">
            <v>4665.4399999999996</v>
          </cell>
          <cell r="K324">
            <v>6534.64</v>
          </cell>
          <cell r="L324">
            <v>1430.33</v>
          </cell>
          <cell r="M324">
            <v>3164.39</v>
          </cell>
          <cell r="N324">
            <v>2591.06</v>
          </cell>
          <cell r="O324">
            <v>3675.72</v>
          </cell>
          <cell r="P324">
            <v>44669.450000000004</v>
          </cell>
          <cell r="Q324">
            <v>44669.450000000004</v>
          </cell>
        </row>
        <row r="325">
          <cell r="A325" t="str">
            <v>F59550E</v>
          </cell>
          <cell r="B325" t="str">
            <v>MAINTENANCE OF LINE TRANSFORMERS</v>
          </cell>
          <cell r="C325">
            <v>0</v>
          </cell>
          <cell r="D325">
            <v>3539.21</v>
          </cell>
          <cell r="E325">
            <v>4921.4399999999996</v>
          </cell>
          <cell r="F325">
            <v>7523.87</v>
          </cell>
          <cell r="G325">
            <v>16141.9</v>
          </cell>
          <cell r="H325">
            <v>6754.97</v>
          </cell>
          <cell r="I325">
            <v>3613.04</v>
          </cell>
          <cell r="J325">
            <v>6253.35</v>
          </cell>
          <cell r="K325">
            <v>8449.3799999999992</v>
          </cell>
          <cell r="L325">
            <v>3088.85</v>
          </cell>
          <cell r="M325">
            <v>6387.58</v>
          </cell>
          <cell r="N325">
            <v>13464.91</v>
          </cell>
          <cell r="O325">
            <v>6383.93</v>
          </cell>
          <cell r="P325">
            <v>86522.43</v>
          </cell>
          <cell r="Q325">
            <v>86522.43</v>
          </cell>
        </row>
        <row r="326">
          <cell r="A326" t="str">
            <v>F59600E</v>
          </cell>
          <cell r="B326" t="str">
            <v>MAINTENANCE OF STREET LIGHTING AND SIGN</v>
          </cell>
          <cell r="C326">
            <v>0</v>
          </cell>
          <cell r="D326">
            <v>4303.17</v>
          </cell>
          <cell r="E326">
            <v>5109.3999999999996</v>
          </cell>
          <cell r="F326">
            <v>5592.4</v>
          </cell>
          <cell r="G326">
            <v>4536.62</v>
          </cell>
          <cell r="H326">
            <v>3661.75</v>
          </cell>
          <cell r="I326">
            <v>3983.58</v>
          </cell>
          <cell r="J326">
            <v>2490.38</v>
          </cell>
          <cell r="K326">
            <v>5105.7700000000004</v>
          </cell>
          <cell r="L326">
            <v>5246.23</v>
          </cell>
          <cell r="M326">
            <v>2695.94</v>
          </cell>
          <cell r="N326">
            <v>3046.29</v>
          </cell>
          <cell r="O326">
            <v>6561.16</v>
          </cell>
          <cell r="P326">
            <v>52332.69</v>
          </cell>
          <cell r="Q326">
            <v>52332.69</v>
          </cell>
        </row>
        <row r="327">
          <cell r="A327" t="str">
            <v>F59700E</v>
          </cell>
          <cell r="B327" t="str">
            <v>MAINTENANCE OF METERS</v>
          </cell>
          <cell r="C327">
            <v>0</v>
          </cell>
          <cell r="D327">
            <v>43284.639999999999</v>
          </cell>
          <cell r="E327">
            <v>38882.19</v>
          </cell>
          <cell r="F327">
            <v>43048.38</v>
          </cell>
          <cell r="G327">
            <v>28876.2</v>
          </cell>
          <cell r="H327">
            <v>72441.22</v>
          </cell>
          <cell r="I327">
            <v>46160.17</v>
          </cell>
          <cell r="J327">
            <v>29466.03</v>
          </cell>
          <cell r="K327">
            <v>44738.98</v>
          </cell>
          <cell r="L327">
            <v>47133.21</v>
          </cell>
          <cell r="M327">
            <v>63817.41</v>
          </cell>
          <cell r="N327">
            <v>44477.04</v>
          </cell>
          <cell r="O327">
            <v>54107.68</v>
          </cell>
          <cell r="P327">
            <v>556433.14999999991</v>
          </cell>
          <cell r="Q327">
            <v>556433.14999999991</v>
          </cell>
        </row>
        <row r="328">
          <cell r="A328" t="str">
            <v>F59800E</v>
          </cell>
          <cell r="B328" t="str">
            <v>MAINTENANCE OF MISCELLANEOUS DISTRIBUTI</v>
          </cell>
          <cell r="C328">
            <v>0</v>
          </cell>
          <cell r="D328">
            <v>42986.6</v>
          </cell>
          <cell r="E328">
            <v>60515.12</v>
          </cell>
          <cell r="F328">
            <v>57531.16</v>
          </cell>
          <cell r="G328">
            <v>63905.14</v>
          </cell>
          <cell r="H328">
            <v>80296.460000000006</v>
          </cell>
          <cell r="I328">
            <v>60718.35</v>
          </cell>
          <cell r="J328">
            <v>40551.730000000003</v>
          </cell>
          <cell r="K328">
            <v>95678.36</v>
          </cell>
          <cell r="L328">
            <v>56722.94</v>
          </cell>
          <cell r="M328">
            <v>71501.52</v>
          </cell>
          <cell r="N328">
            <v>16848.78</v>
          </cell>
          <cell r="O328">
            <v>78239.34</v>
          </cell>
          <cell r="P328">
            <v>725495.5</v>
          </cell>
          <cell r="Q328">
            <v>725495.5</v>
          </cell>
        </row>
        <row r="329">
          <cell r="A329" t="str">
            <v>F80300G</v>
          </cell>
          <cell r="B329" t="str">
            <v>NATURAL GAS TRANSMISSION LINE PURCHASES</v>
          </cell>
          <cell r="C329">
            <v>0</v>
          </cell>
          <cell r="D329">
            <v>10376053.890000001</v>
          </cell>
          <cell r="E329">
            <v>17679830.370000001</v>
          </cell>
          <cell r="F329">
            <v>19193469.440000001</v>
          </cell>
          <cell r="G329">
            <v>22347135.829999998</v>
          </cell>
          <cell r="H329">
            <v>15592051.529999999</v>
          </cell>
          <cell r="I329">
            <v>17462140.98</v>
          </cell>
          <cell r="J329">
            <v>24983434.789999999</v>
          </cell>
          <cell r="K329">
            <v>10834816.42</v>
          </cell>
          <cell r="L329">
            <v>16649940.42</v>
          </cell>
          <cell r="M329">
            <v>26370530.399999999</v>
          </cell>
          <cell r="N329">
            <v>24963205.719999999</v>
          </cell>
          <cell r="O329">
            <v>69472122.349999994</v>
          </cell>
          <cell r="P329">
            <v>275924732.13999999</v>
          </cell>
          <cell r="Q329">
            <v>275924732.13999999</v>
          </cell>
        </row>
        <row r="330">
          <cell r="A330" t="str">
            <v>F80410G</v>
          </cell>
          <cell r="B330" t="str">
            <v>LNG PURCHASES</v>
          </cell>
          <cell r="C330">
            <v>0</v>
          </cell>
          <cell r="D330">
            <v>13760.99</v>
          </cell>
          <cell r="E330">
            <v>8177.84</v>
          </cell>
          <cell r="F330">
            <v>8245.06</v>
          </cell>
          <cell r="G330">
            <v>3989.63</v>
          </cell>
          <cell r="H330">
            <v>2805.35</v>
          </cell>
          <cell r="I330">
            <v>2752.15</v>
          </cell>
          <cell r="J330">
            <v>2997.3</v>
          </cell>
          <cell r="K330">
            <v>-316.18</v>
          </cell>
          <cell r="L330">
            <v>2897.32</v>
          </cell>
          <cell r="M330">
            <v>3282.51</v>
          </cell>
          <cell r="N330">
            <v>13221.9</v>
          </cell>
          <cell r="O330">
            <v>14426.85</v>
          </cell>
          <cell r="P330">
            <v>76240.72</v>
          </cell>
          <cell r="Q330">
            <v>76240.72</v>
          </cell>
        </row>
        <row r="331">
          <cell r="A331" t="str">
            <v>F80720G</v>
          </cell>
          <cell r="B331" t="str">
            <v>OPERATION OF PURCH GAS MEASURING STATIO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57.53</v>
          </cell>
          <cell r="P331">
            <v>57.53</v>
          </cell>
          <cell r="Q331">
            <v>57.53</v>
          </cell>
        </row>
        <row r="332">
          <cell r="A332" t="str">
            <v>F80740G</v>
          </cell>
          <cell r="B332" t="str">
            <v>PURCHASED GAS CALCULATIONS EXPENSE</v>
          </cell>
          <cell r="C332">
            <v>0</v>
          </cell>
          <cell r="D332">
            <v>1980.38</v>
          </cell>
          <cell r="E332">
            <v>2681.18</v>
          </cell>
          <cell r="F332">
            <v>2228.0500000000002</v>
          </cell>
          <cell r="G332">
            <v>2261.06</v>
          </cell>
          <cell r="H332">
            <v>2611.02</v>
          </cell>
          <cell r="I332">
            <v>1937.31</v>
          </cell>
          <cell r="J332">
            <v>1986.03</v>
          </cell>
          <cell r="K332">
            <v>2299.6</v>
          </cell>
          <cell r="L332">
            <v>1486.91</v>
          </cell>
          <cell r="M332">
            <v>2356.1799999999998</v>
          </cell>
          <cell r="N332">
            <v>1912.13</v>
          </cell>
          <cell r="O332">
            <v>2552.59</v>
          </cell>
          <cell r="P332">
            <v>26292.440000000002</v>
          </cell>
          <cell r="Q332">
            <v>26292.440000000002</v>
          </cell>
        </row>
        <row r="333">
          <cell r="A333" t="str">
            <v>F80750G</v>
          </cell>
          <cell r="B333" t="str">
            <v>OTHER PURCHASED GAS EXPENSES</v>
          </cell>
          <cell r="C333">
            <v>0</v>
          </cell>
          <cell r="D333">
            <v>72810.83</v>
          </cell>
          <cell r="E333">
            <v>90500.94</v>
          </cell>
          <cell r="F333">
            <v>86318.24</v>
          </cell>
          <cell r="G333">
            <v>96498.02</v>
          </cell>
          <cell r="H333">
            <v>116775.34</v>
          </cell>
          <cell r="I333">
            <v>115740.86</v>
          </cell>
          <cell r="J333">
            <v>46332.31</v>
          </cell>
          <cell r="K333">
            <v>113944.37</v>
          </cell>
          <cell r="L333">
            <v>101041.47</v>
          </cell>
          <cell r="M333">
            <v>103274.71</v>
          </cell>
          <cell r="N333">
            <v>119318.71</v>
          </cell>
          <cell r="O333">
            <v>81024.38</v>
          </cell>
          <cell r="P333">
            <v>1143580.1800000002</v>
          </cell>
          <cell r="Q333">
            <v>1143580.1800000002</v>
          </cell>
        </row>
        <row r="334">
          <cell r="A334" t="str">
            <v>F80810G</v>
          </cell>
          <cell r="B334" t="str">
            <v>GAS WITHDRAWN FROM STORAGE-DEBIT</v>
          </cell>
          <cell r="C334">
            <v>0</v>
          </cell>
          <cell r="D334">
            <v>13833.31</v>
          </cell>
          <cell r="E334">
            <v>9987.2099999999991</v>
          </cell>
          <cell r="F334">
            <v>8552.51</v>
          </cell>
          <cell r="G334">
            <v>2727.37</v>
          </cell>
          <cell r="H334">
            <v>3095.66</v>
          </cell>
          <cell r="I334">
            <v>2340.67</v>
          </cell>
          <cell r="J334">
            <v>2241</v>
          </cell>
          <cell r="K334">
            <v>1688.39</v>
          </cell>
          <cell r="L334">
            <v>1975.02</v>
          </cell>
          <cell r="M334">
            <v>3404.09</v>
          </cell>
          <cell r="N334">
            <v>15146.29</v>
          </cell>
          <cell r="O334">
            <v>10515.97</v>
          </cell>
          <cell r="P334">
            <v>75507.489999999991</v>
          </cell>
          <cell r="Q334">
            <v>75507.489999999991</v>
          </cell>
        </row>
        <row r="335">
          <cell r="A335" t="str">
            <v>F80820G</v>
          </cell>
          <cell r="B335" t="str">
            <v>GAS DELIVERED TO STORAGE-CREDIT</v>
          </cell>
          <cell r="C335">
            <v>0</v>
          </cell>
          <cell r="D335">
            <v>-13417.8</v>
          </cell>
          <cell r="E335">
            <v>-8353.35</v>
          </cell>
          <cell r="F335">
            <v>-8170.01</v>
          </cell>
          <cell r="G335">
            <v>-3989.63</v>
          </cell>
          <cell r="H335">
            <v>-874.5</v>
          </cell>
          <cell r="I335">
            <v>-2752.15</v>
          </cell>
          <cell r="J335">
            <v>-2997.3</v>
          </cell>
          <cell r="K335">
            <v>0</v>
          </cell>
          <cell r="L335">
            <v>-2897.32</v>
          </cell>
          <cell r="M335">
            <v>-3107.93</v>
          </cell>
          <cell r="N335">
            <v>-13221.9</v>
          </cell>
          <cell r="O335">
            <v>-14427.23</v>
          </cell>
          <cell r="P335">
            <v>-74209.12000000001</v>
          </cell>
          <cell r="Q335">
            <v>-74209.12000000001</v>
          </cell>
        </row>
        <row r="336">
          <cell r="A336" t="str">
            <v>F81000G</v>
          </cell>
          <cell r="B336" t="str">
            <v>GAS USED FOR COMPRESSOR STATION FUEL-CR</v>
          </cell>
          <cell r="C336">
            <v>0</v>
          </cell>
          <cell r="D336">
            <v>-82108</v>
          </cell>
          <cell r="E336">
            <v>-79416</v>
          </cell>
          <cell r="F336">
            <v>-119988</v>
          </cell>
          <cell r="G336">
            <v>-94408</v>
          </cell>
          <cell r="H336">
            <v>-157929</v>
          </cell>
          <cell r="I336">
            <v>-108347</v>
          </cell>
          <cell r="J336">
            <v>-291090</v>
          </cell>
          <cell r="K336">
            <v>-121401</v>
          </cell>
          <cell r="L336">
            <v>-302552</v>
          </cell>
          <cell r="M336">
            <v>-251051</v>
          </cell>
          <cell r="N336">
            <v>-257272</v>
          </cell>
          <cell r="O336">
            <v>-955420</v>
          </cell>
          <cell r="P336">
            <v>-2820982</v>
          </cell>
          <cell r="Q336">
            <v>-2820982</v>
          </cell>
        </row>
        <row r="337">
          <cell r="A337" t="str">
            <v>F81200G</v>
          </cell>
          <cell r="B337" t="str">
            <v>GAS USED FOR OTHER UTILITY OPERATIONS-C</v>
          </cell>
          <cell r="C337">
            <v>0</v>
          </cell>
          <cell r="D337">
            <v>0</v>
          </cell>
          <cell r="E337">
            <v>-15889.42</v>
          </cell>
          <cell r="F337">
            <v>-8418.65</v>
          </cell>
          <cell r="G337">
            <v>0</v>
          </cell>
          <cell r="H337">
            <v>-18126.400000000001</v>
          </cell>
          <cell r="I337">
            <v>-10292.68</v>
          </cell>
          <cell r="J337">
            <v>-11871.2</v>
          </cell>
          <cell r="K337">
            <v>-17427.71</v>
          </cell>
          <cell r="L337">
            <v>-19749.71</v>
          </cell>
          <cell r="M337">
            <v>0</v>
          </cell>
          <cell r="N337">
            <v>0</v>
          </cell>
          <cell r="O337">
            <v>-59941.56</v>
          </cell>
          <cell r="P337">
            <v>-161717.32999999999</v>
          </cell>
          <cell r="Q337">
            <v>-161717.32999999999</v>
          </cell>
        </row>
        <row r="338">
          <cell r="A338" t="str">
            <v>F82000G</v>
          </cell>
          <cell r="B338" t="str">
            <v>MEASURING AND REGULATING STATION EXPENS</v>
          </cell>
          <cell r="C338">
            <v>0</v>
          </cell>
          <cell r="D338">
            <v>495.15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495.15</v>
          </cell>
          <cell r="Q338">
            <v>495.15</v>
          </cell>
        </row>
        <row r="339">
          <cell r="A339" t="str">
            <v>F82100C</v>
          </cell>
          <cell r="B339" t="str">
            <v>PURIFICATION EXPENSES</v>
          </cell>
          <cell r="C339">
            <v>0</v>
          </cell>
          <cell r="D339">
            <v>0</v>
          </cell>
          <cell r="E339">
            <v>16.16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16.16</v>
          </cell>
          <cell r="Q339">
            <v>16.16</v>
          </cell>
        </row>
        <row r="340">
          <cell r="A340" t="str">
            <v>F82300G</v>
          </cell>
          <cell r="B340" t="str">
            <v>GAS LOSSES</v>
          </cell>
          <cell r="C340">
            <v>0</v>
          </cell>
          <cell r="D340">
            <v>709.72</v>
          </cell>
          <cell r="E340">
            <v>-51.05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658.67000000000007</v>
          </cell>
          <cell r="Q340">
            <v>658.67000000000007</v>
          </cell>
        </row>
        <row r="341">
          <cell r="A341" t="str">
            <v>F83000G</v>
          </cell>
          <cell r="B341" t="str">
            <v>MAINTENANCE SUPERVISION AND ENGINEERING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500.95</v>
          </cell>
          <cell r="O341">
            <v>0</v>
          </cell>
          <cell r="P341">
            <v>500.95</v>
          </cell>
          <cell r="Q341">
            <v>500.95</v>
          </cell>
        </row>
        <row r="342">
          <cell r="A342" t="str">
            <v>F83100C</v>
          </cell>
          <cell r="B342" t="str">
            <v>MAINTENANCE OF STRUCTURES AND IMPROVEME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754.15</v>
          </cell>
          <cell r="N342">
            <v>182.7</v>
          </cell>
          <cell r="O342">
            <v>0</v>
          </cell>
          <cell r="P342">
            <v>936.84999999999991</v>
          </cell>
          <cell r="Q342">
            <v>936.84999999999991</v>
          </cell>
        </row>
        <row r="343">
          <cell r="A343" t="str">
            <v>F83100G</v>
          </cell>
          <cell r="B343" t="str">
            <v>MAINTENANCE OF STRUCTURES AND IMPROVEME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21093.58</v>
          </cell>
          <cell r="N343">
            <v>0</v>
          </cell>
          <cell r="O343">
            <v>0</v>
          </cell>
          <cell r="P343">
            <v>21093.58</v>
          </cell>
          <cell r="Q343">
            <v>21093.58</v>
          </cell>
        </row>
        <row r="344">
          <cell r="A344" t="str">
            <v>F83200G</v>
          </cell>
          <cell r="B344" t="str">
            <v>MAINTENANCE OF RESERVOIRS AND WELLS</v>
          </cell>
          <cell r="C344">
            <v>0</v>
          </cell>
          <cell r="D344">
            <v>0</v>
          </cell>
          <cell r="E344">
            <v>0</v>
          </cell>
          <cell r="F344">
            <v>2205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2205</v>
          </cell>
          <cell r="Q344">
            <v>2205</v>
          </cell>
        </row>
        <row r="345">
          <cell r="A345" t="str">
            <v>F83500G</v>
          </cell>
          <cell r="B345" t="str">
            <v>MAINTENANCE OF MEASURING AND REGULATING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3.68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3.68</v>
          </cell>
          <cell r="Q345">
            <v>3.68</v>
          </cell>
        </row>
        <row r="346">
          <cell r="A346" t="str">
            <v>F83700G</v>
          </cell>
          <cell r="B346" t="str">
            <v>MAINTENANCE OF OTHER EQUIPMENT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451.38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451.38</v>
          </cell>
          <cell r="Q346">
            <v>451.38</v>
          </cell>
        </row>
        <row r="347">
          <cell r="A347" t="str">
            <v>F84000G</v>
          </cell>
          <cell r="B347" t="str">
            <v>OPERATION SUPERVISION AND ENGINEERING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111.51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111.51</v>
          </cell>
          <cell r="Q347">
            <v>111.51</v>
          </cell>
        </row>
        <row r="348">
          <cell r="A348" t="str">
            <v>F84100G</v>
          </cell>
          <cell r="B348" t="str">
            <v>OPERATION LABOR AND EXPNESES</v>
          </cell>
          <cell r="C348">
            <v>0</v>
          </cell>
          <cell r="D348">
            <v>4351.1099999999997</v>
          </cell>
          <cell r="E348">
            <v>4453.5</v>
          </cell>
          <cell r="F348">
            <v>3873.95</v>
          </cell>
          <cell r="G348">
            <v>882.19</v>
          </cell>
          <cell r="H348">
            <v>992.19</v>
          </cell>
          <cell r="I348">
            <v>408.04</v>
          </cell>
          <cell r="J348">
            <v>2331.96</v>
          </cell>
          <cell r="K348">
            <v>2846.83</v>
          </cell>
          <cell r="L348">
            <v>950.59</v>
          </cell>
          <cell r="M348">
            <v>8205.36</v>
          </cell>
          <cell r="N348">
            <v>8458.9</v>
          </cell>
          <cell r="O348">
            <v>6695.36</v>
          </cell>
          <cell r="P348">
            <v>44449.98</v>
          </cell>
          <cell r="Q348">
            <v>44449.98</v>
          </cell>
        </row>
        <row r="349">
          <cell r="A349" t="str">
            <v>F84310G</v>
          </cell>
          <cell r="B349" t="str">
            <v>MAINTENANCE SUPERVISION AND ENGINEERING</v>
          </cell>
          <cell r="C349">
            <v>0</v>
          </cell>
          <cell r="D349">
            <v>169.77</v>
          </cell>
          <cell r="E349">
            <v>250.89</v>
          </cell>
          <cell r="F349">
            <v>234.4</v>
          </cell>
          <cell r="G349">
            <v>204.2</v>
          </cell>
          <cell r="H349">
            <v>248.2</v>
          </cell>
          <cell r="I349">
            <v>125.91</v>
          </cell>
          <cell r="J349">
            <v>178.73</v>
          </cell>
          <cell r="K349">
            <v>248.3</v>
          </cell>
          <cell r="L349">
            <v>191.8</v>
          </cell>
          <cell r="M349">
            <v>234</v>
          </cell>
          <cell r="N349">
            <v>100.94</v>
          </cell>
          <cell r="O349">
            <v>171.61</v>
          </cell>
          <cell r="P349">
            <v>2358.75</v>
          </cell>
          <cell r="Q349">
            <v>2358.75</v>
          </cell>
        </row>
        <row r="350">
          <cell r="A350" t="str">
            <v>F85000G</v>
          </cell>
          <cell r="B350" t="str">
            <v>OPERATION SUPERVISION AND ENGINEERING</v>
          </cell>
          <cell r="C350">
            <v>0</v>
          </cell>
          <cell r="D350">
            <v>6591.7</v>
          </cell>
          <cell r="E350">
            <v>5163.84</v>
          </cell>
          <cell r="F350">
            <v>7767.64</v>
          </cell>
          <cell r="G350">
            <v>7438.89</v>
          </cell>
          <cell r="H350">
            <v>6340.8</v>
          </cell>
          <cell r="I350">
            <v>3677.87</v>
          </cell>
          <cell r="J350">
            <v>4557.49</v>
          </cell>
          <cell r="K350">
            <v>11720.71</v>
          </cell>
          <cell r="L350">
            <v>8490.2000000000007</v>
          </cell>
          <cell r="M350">
            <v>9295.2800000000007</v>
          </cell>
          <cell r="N350">
            <v>8824.2099999999991</v>
          </cell>
          <cell r="O350">
            <v>6633.02</v>
          </cell>
          <cell r="P350">
            <v>86501.650000000009</v>
          </cell>
          <cell r="Q350">
            <v>86501.650000000009</v>
          </cell>
        </row>
        <row r="351">
          <cell r="A351" t="str">
            <v>F85010G</v>
          </cell>
          <cell r="B351" t="str">
            <v>OPERATION SUPERVISION AND ENGINEERING</v>
          </cell>
          <cell r="C351">
            <v>0</v>
          </cell>
          <cell r="D351">
            <v>36987.629999999997</v>
          </cell>
          <cell r="E351">
            <v>42280.08</v>
          </cell>
          <cell r="F351">
            <v>31319.43</v>
          </cell>
          <cell r="G351">
            <v>33620.589999999997</v>
          </cell>
          <cell r="H351">
            <v>41125.79</v>
          </cell>
          <cell r="I351">
            <v>31130.25</v>
          </cell>
          <cell r="J351">
            <v>30063.37</v>
          </cell>
          <cell r="K351">
            <v>37862.42</v>
          </cell>
          <cell r="L351">
            <v>40796.01</v>
          </cell>
          <cell r="M351">
            <v>61859.6</v>
          </cell>
          <cell r="N351">
            <v>33029.949999999997</v>
          </cell>
          <cell r="O351">
            <v>55124.9</v>
          </cell>
          <cell r="P351">
            <v>475200.02</v>
          </cell>
          <cell r="Q351">
            <v>475200.02</v>
          </cell>
        </row>
        <row r="352">
          <cell r="A352" t="str">
            <v>F85020G</v>
          </cell>
          <cell r="B352" t="str">
            <v>OPERATION SUPERVISIO</v>
          </cell>
          <cell r="C352">
            <v>0</v>
          </cell>
          <cell r="D352">
            <v>8713.08</v>
          </cell>
          <cell r="E352">
            <v>13586.76</v>
          </cell>
          <cell r="F352">
            <v>10082.790000000001</v>
          </cell>
          <cell r="G352">
            <v>11781.19</v>
          </cell>
          <cell r="H352">
            <v>14245.19</v>
          </cell>
          <cell r="I352">
            <v>10171.31</v>
          </cell>
          <cell r="J352">
            <v>9478.41</v>
          </cell>
          <cell r="K352">
            <v>13707.81</v>
          </cell>
          <cell r="L352">
            <v>11631.28</v>
          </cell>
          <cell r="M352">
            <v>14229.39</v>
          </cell>
          <cell r="N352">
            <v>11420.09</v>
          </cell>
          <cell r="O352">
            <v>11750.22</v>
          </cell>
          <cell r="P352">
            <v>140797.51999999999</v>
          </cell>
          <cell r="Q352">
            <v>140797.51999999999</v>
          </cell>
        </row>
        <row r="353">
          <cell r="A353" t="str">
            <v>F85100G</v>
          </cell>
          <cell r="B353" t="str">
            <v>SYSTEM CONTROL AND LOAD DISPATCHING</v>
          </cell>
          <cell r="C353">
            <v>0</v>
          </cell>
          <cell r="D353">
            <v>42223.9</v>
          </cell>
          <cell r="E353">
            <v>25854.48</v>
          </cell>
          <cell r="F353">
            <v>20857.82</v>
          </cell>
          <cell r="G353">
            <v>26980.04</v>
          </cell>
          <cell r="H353">
            <v>17278.419999999998</v>
          </cell>
          <cell r="I353">
            <v>26274.25</v>
          </cell>
          <cell r="J353">
            <v>0</v>
          </cell>
          <cell r="K353">
            <v>81542.460000000006</v>
          </cell>
          <cell r="L353">
            <v>33821.760000000002</v>
          </cell>
          <cell r="M353">
            <v>30423.54</v>
          </cell>
          <cell r="N353">
            <v>30373.439999999999</v>
          </cell>
          <cell r="O353">
            <v>36056.71</v>
          </cell>
          <cell r="P353">
            <v>371686.82000000007</v>
          </cell>
          <cell r="Q353">
            <v>371686.82000000007</v>
          </cell>
        </row>
        <row r="354">
          <cell r="A354" t="str">
            <v>F85300G</v>
          </cell>
          <cell r="B354" t="str">
            <v>COMPRESSOR STATION LABOR AND EXPENSES</v>
          </cell>
          <cell r="C354">
            <v>0</v>
          </cell>
          <cell r="D354">
            <v>33843.599999999999</v>
          </cell>
          <cell r="E354">
            <v>19332.02</v>
          </cell>
          <cell r="F354">
            <v>21173.17</v>
          </cell>
          <cell r="G354">
            <v>6082.68</v>
          </cell>
          <cell r="H354">
            <v>27105.01</v>
          </cell>
          <cell r="I354">
            <v>12377.4</v>
          </cell>
          <cell r="J354">
            <v>10692.99</v>
          </cell>
          <cell r="K354">
            <v>12172.72</v>
          </cell>
          <cell r="L354">
            <v>10315.06</v>
          </cell>
          <cell r="M354">
            <v>14566.24</v>
          </cell>
          <cell r="N354">
            <v>14248.19</v>
          </cell>
          <cell r="O354">
            <v>16568.89</v>
          </cell>
          <cell r="P354">
            <v>198477.96999999997</v>
          </cell>
          <cell r="Q354">
            <v>198477.96999999997</v>
          </cell>
        </row>
        <row r="355">
          <cell r="A355" t="str">
            <v>F85310G</v>
          </cell>
          <cell r="B355" t="str">
            <v>COMPRESSOR STATION LABOR AND EXPENSES</v>
          </cell>
          <cell r="C355">
            <v>0</v>
          </cell>
          <cell r="D355">
            <v>41661.31</v>
          </cell>
          <cell r="E355">
            <v>54468.08</v>
          </cell>
          <cell r="F355">
            <v>43928.84</v>
          </cell>
          <cell r="G355">
            <v>45627.64</v>
          </cell>
          <cell r="H355">
            <v>51865.18</v>
          </cell>
          <cell r="I355">
            <v>43175.68</v>
          </cell>
          <cell r="J355">
            <v>42930.33</v>
          </cell>
          <cell r="K355">
            <v>66089.39</v>
          </cell>
          <cell r="L355">
            <v>66664.41</v>
          </cell>
          <cell r="M355">
            <v>62238.39</v>
          </cell>
          <cell r="N355">
            <v>77207.02</v>
          </cell>
          <cell r="O355">
            <v>54810.31</v>
          </cell>
          <cell r="P355">
            <v>650666.58000000007</v>
          </cell>
          <cell r="Q355">
            <v>650666.58000000007</v>
          </cell>
        </row>
        <row r="356">
          <cell r="A356" t="str">
            <v>F85320G</v>
          </cell>
          <cell r="B356" t="str">
            <v>COMPRESSOR STATION LABOR AND EXPENSES</v>
          </cell>
          <cell r="C356">
            <v>0</v>
          </cell>
          <cell r="D356">
            <v>2519.1999999999998</v>
          </cell>
          <cell r="E356">
            <v>3826.14</v>
          </cell>
          <cell r="F356">
            <v>2638.51</v>
          </cell>
          <cell r="G356">
            <v>3240.92</v>
          </cell>
          <cell r="H356">
            <v>3744.67</v>
          </cell>
          <cell r="I356">
            <v>4750.83</v>
          </cell>
          <cell r="J356">
            <v>10478.1</v>
          </cell>
          <cell r="K356">
            <v>30553.7</v>
          </cell>
          <cell r="L356">
            <v>10514.67</v>
          </cell>
          <cell r="M356">
            <v>11003.02</v>
          </cell>
          <cell r="N356">
            <v>8326.1299999999992</v>
          </cell>
          <cell r="O356">
            <v>9675.65</v>
          </cell>
          <cell r="P356">
            <v>101271.54000000001</v>
          </cell>
          <cell r="Q356">
            <v>101271.54000000001</v>
          </cell>
        </row>
        <row r="357">
          <cell r="A357" t="str">
            <v>F85400G</v>
          </cell>
          <cell r="B357" t="str">
            <v>GAS FOR COMPRESSOR STATION FUEL</v>
          </cell>
          <cell r="C357">
            <v>0</v>
          </cell>
          <cell r="D357">
            <v>82108</v>
          </cell>
          <cell r="E357">
            <v>79416</v>
          </cell>
          <cell r="F357">
            <v>119988</v>
          </cell>
          <cell r="G357">
            <v>94408</v>
          </cell>
          <cell r="H357">
            <v>157929</v>
          </cell>
          <cell r="I357">
            <v>108347</v>
          </cell>
          <cell r="J357">
            <v>291090</v>
          </cell>
          <cell r="K357">
            <v>121401</v>
          </cell>
          <cell r="L357">
            <v>302552</v>
          </cell>
          <cell r="M357">
            <v>251051</v>
          </cell>
          <cell r="N357">
            <v>257272</v>
          </cell>
          <cell r="O357">
            <v>955420</v>
          </cell>
          <cell r="P357">
            <v>2820982</v>
          </cell>
          <cell r="Q357">
            <v>2820982</v>
          </cell>
        </row>
        <row r="358">
          <cell r="A358" t="str">
            <v>F85510G</v>
          </cell>
          <cell r="B358" t="str">
            <v>OTHER FUEL AND POWER FOR COMPRESSOR STA</v>
          </cell>
          <cell r="C358">
            <v>0</v>
          </cell>
          <cell r="D358">
            <v>20899.099999999999</v>
          </cell>
          <cell r="E358">
            <v>0</v>
          </cell>
          <cell r="F358">
            <v>10113.75</v>
          </cell>
          <cell r="G358">
            <v>13521.7</v>
          </cell>
          <cell r="H358">
            <v>10539.31</v>
          </cell>
          <cell r="I358">
            <v>25445.26</v>
          </cell>
          <cell r="J358">
            <v>0</v>
          </cell>
          <cell r="K358">
            <v>38061.11</v>
          </cell>
          <cell r="L358">
            <v>20645.34</v>
          </cell>
          <cell r="M358">
            <v>16394.59</v>
          </cell>
          <cell r="N358">
            <v>14607.98</v>
          </cell>
          <cell r="O358">
            <v>0</v>
          </cell>
          <cell r="P358">
            <v>170228.14</v>
          </cell>
          <cell r="Q358">
            <v>170228.14</v>
          </cell>
        </row>
        <row r="359">
          <cell r="A359" t="str">
            <v>F85600G</v>
          </cell>
          <cell r="B359" t="str">
            <v>MAINS EXPENSES</v>
          </cell>
          <cell r="C359">
            <v>0</v>
          </cell>
          <cell r="D359">
            <v>8542.49</v>
          </cell>
          <cell r="E359">
            <v>8826.51</v>
          </cell>
          <cell r="F359">
            <v>8602.51</v>
          </cell>
          <cell r="G359">
            <v>7643.63</v>
          </cell>
          <cell r="H359">
            <v>11299.15</v>
          </cell>
          <cell r="I359">
            <v>8054.84</v>
          </cell>
          <cell r="J359">
            <v>8634.83</v>
          </cell>
          <cell r="K359">
            <v>10629.6</v>
          </cell>
          <cell r="L359">
            <v>5679.3</v>
          </cell>
          <cell r="M359">
            <v>7027.68</v>
          </cell>
          <cell r="N359">
            <v>4584.04</v>
          </cell>
          <cell r="O359">
            <v>6719.17</v>
          </cell>
          <cell r="P359">
            <v>96243.75</v>
          </cell>
          <cell r="Q359">
            <v>96243.75</v>
          </cell>
        </row>
        <row r="360">
          <cell r="A360" t="str">
            <v>F85610G</v>
          </cell>
          <cell r="B360" t="str">
            <v>MAINS EXPENSES</v>
          </cell>
          <cell r="C360">
            <v>0</v>
          </cell>
          <cell r="D360">
            <v>22984.59</v>
          </cell>
          <cell r="E360">
            <v>25746.23</v>
          </cell>
          <cell r="F360">
            <v>18098.14</v>
          </cell>
          <cell r="G360">
            <v>15741.87</v>
          </cell>
          <cell r="H360">
            <v>29097.77</v>
          </cell>
          <cell r="I360">
            <v>16213.86</v>
          </cell>
          <cell r="J360">
            <v>14589.49</v>
          </cell>
          <cell r="K360">
            <v>15392.49</v>
          </cell>
          <cell r="L360">
            <v>11195.19</v>
          </cell>
          <cell r="M360">
            <v>19555.78</v>
          </cell>
          <cell r="N360">
            <v>15360.81</v>
          </cell>
          <cell r="O360">
            <v>31054.720000000001</v>
          </cell>
          <cell r="P360">
            <v>235030.93999999997</v>
          </cell>
          <cell r="Q360">
            <v>235030.93999999997</v>
          </cell>
        </row>
        <row r="361">
          <cell r="A361" t="str">
            <v>F85620G</v>
          </cell>
          <cell r="B361" t="str">
            <v>TRANS PIPE OPER SJOAQ VLY&amp;WHLR RDGE</v>
          </cell>
          <cell r="C361">
            <v>0</v>
          </cell>
          <cell r="D361">
            <v>13941.23</v>
          </cell>
          <cell r="E361">
            <v>25404.47</v>
          </cell>
          <cell r="F361">
            <v>17463.75</v>
          </cell>
          <cell r="G361">
            <v>16968.45</v>
          </cell>
          <cell r="H361">
            <v>23458.52</v>
          </cell>
          <cell r="I361">
            <v>12625.55</v>
          </cell>
          <cell r="J361">
            <v>18847.669999999998</v>
          </cell>
          <cell r="K361">
            <v>21016.49</v>
          </cell>
          <cell r="L361">
            <v>16881.080000000002</v>
          </cell>
          <cell r="M361">
            <v>25335.25</v>
          </cell>
          <cell r="N361">
            <v>18706.87</v>
          </cell>
          <cell r="O361">
            <v>27932.02</v>
          </cell>
          <cell r="P361">
            <v>238581.35</v>
          </cell>
          <cell r="Q361">
            <v>238581.35</v>
          </cell>
        </row>
        <row r="362">
          <cell r="A362" t="str">
            <v>F85660G</v>
          </cell>
          <cell r="B362" t="str">
            <v>TRANS PIPE OPER ADELANTO SYSTEM</v>
          </cell>
          <cell r="C362">
            <v>0</v>
          </cell>
          <cell r="D362">
            <v>5199.49</v>
          </cell>
          <cell r="E362">
            <v>4241.68</v>
          </cell>
          <cell r="F362">
            <v>5604.8</v>
          </cell>
          <cell r="G362">
            <v>6483.75</v>
          </cell>
          <cell r="H362">
            <v>9953.82</v>
          </cell>
          <cell r="I362">
            <v>9667.7900000000009</v>
          </cell>
          <cell r="J362">
            <v>7261.53</v>
          </cell>
          <cell r="K362">
            <v>8107.92</v>
          </cell>
          <cell r="L362">
            <v>7463.23</v>
          </cell>
          <cell r="M362">
            <v>7308.33</v>
          </cell>
          <cell r="N362">
            <v>5753.49</v>
          </cell>
          <cell r="O362">
            <v>15364.01</v>
          </cell>
          <cell r="P362">
            <v>92409.84</v>
          </cell>
          <cell r="Q362">
            <v>92409.84</v>
          </cell>
        </row>
        <row r="363">
          <cell r="A363" t="str">
            <v>F85700G</v>
          </cell>
          <cell r="B363" t="str">
            <v>MEASURING AND REGULATING STATION EXPENS</v>
          </cell>
          <cell r="C363">
            <v>0</v>
          </cell>
          <cell r="D363">
            <v>5013.8</v>
          </cell>
          <cell r="E363">
            <v>13132.94</v>
          </cell>
          <cell r="F363">
            <v>14884.97</v>
          </cell>
          <cell r="G363">
            <v>13017.03</v>
          </cell>
          <cell r="H363">
            <v>20232.86</v>
          </cell>
          <cell r="I363">
            <v>10911.17</v>
          </cell>
          <cell r="J363">
            <v>9911.66</v>
          </cell>
          <cell r="K363">
            <v>14689.75</v>
          </cell>
          <cell r="L363">
            <v>17124.78</v>
          </cell>
          <cell r="M363">
            <v>19553.03</v>
          </cell>
          <cell r="N363">
            <v>15159.5</v>
          </cell>
          <cell r="O363">
            <v>16530.11</v>
          </cell>
          <cell r="P363">
            <v>170161.59999999998</v>
          </cell>
          <cell r="Q363">
            <v>170161.59999999998</v>
          </cell>
        </row>
        <row r="364">
          <cell r="A364" t="str">
            <v>F85900G</v>
          </cell>
          <cell r="B364" t="str">
            <v>OTHER EXPENSES</v>
          </cell>
          <cell r="C364">
            <v>0</v>
          </cell>
          <cell r="D364">
            <v>-421637.37</v>
          </cell>
          <cell r="E364">
            <v>469578.83</v>
          </cell>
          <cell r="F364">
            <v>28782.36</v>
          </cell>
          <cell r="G364">
            <v>33460.79</v>
          </cell>
          <cell r="H364">
            <v>526419.68000000005</v>
          </cell>
          <cell r="I364">
            <v>93204.2</v>
          </cell>
          <cell r="J364">
            <v>323494.25</v>
          </cell>
          <cell r="K364">
            <v>409989.22</v>
          </cell>
          <cell r="L364">
            <v>139401.39000000001</v>
          </cell>
          <cell r="M364">
            <v>50539.29</v>
          </cell>
          <cell r="N364">
            <v>738770.99</v>
          </cell>
          <cell r="O364">
            <v>676231.76</v>
          </cell>
          <cell r="P364">
            <v>3068235.3899999997</v>
          </cell>
          <cell r="Q364">
            <v>3068235.3899999997</v>
          </cell>
        </row>
        <row r="365">
          <cell r="A365" t="str">
            <v>F85910G</v>
          </cell>
          <cell r="B365" t="str">
            <v>OTHER EXPENSES</v>
          </cell>
          <cell r="C365">
            <v>0</v>
          </cell>
          <cell r="D365">
            <v>0</v>
          </cell>
          <cell r="E365">
            <v>249.38</v>
          </cell>
          <cell r="F365">
            <v>1314.47</v>
          </cell>
          <cell r="G365">
            <v>2619.1799999999998</v>
          </cell>
          <cell r="H365">
            <v>9884.07</v>
          </cell>
          <cell r="I365">
            <v>5420.79</v>
          </cell>
          <cell r="J365">
            <v>2734.33</v>
          </cell>
          <cell r="K365">
            <v>2402.6799999999998</v>
          </cell>
          <cell r="L365">
            <v>2008.15</v>
          </cell>
          <cell r="M365">
            <v>3127.29</v>
          </cell>
          <cell r="N365">
            <v>2149.12</v>
          </cell>
          <cell r="O365">
            <v>9763.43</v>
          </cell>
          <cell r="P365">
            <v>41672.89</v>
          </cell>
          <cell r="Q365">
            <v>41672.89</v>
          </cell>
        </row>
        <row r="366">
          <cell r="A366" t="str">
            <v>F85920G</v>
          </cell>
          <cell r="B366" t="str">
            <v>OTHER EXPENSES</v>
          </cell>
          <cell r="C366">
            <v>0</v>
          </cell>
          <cell r="D366">
            <v>801.7</v>
          </cell>
          <cell r="E366">
            <v>2537.9499999999998</v>
          </cell>
          <cell r="F366">
            <v>12042.57</v>
          </cell>
          <cell r="G366">
            <v>4335.5200000000004</v>
          </cell>
          <cell r="H366">
            <v>8890.9500000000007</v>
          </cell>
          <cell r="I366">
            <v>5061.91</v>
          </cell>
          <cell r="J366">
            <v>4339.3999999999996</v>
          </cell>
          <cell r="K366">
            <v>7291.49</v>
          </cell>
          <cell r="L366">
            <v>3555.45</v>
          </cell>
          <cell r="M366">
            <v>9714.4500000000007</v>
          </cell>
          <cell r="N366">
            <v>4606.72</v>
          </cell>
          <cell r="O366">
            <v>7797.64</v>
          </cell>
          <cell r="P366">
            <v>70975.75</v>
          </cell>
          <cell r="Q366">
            <v>70975.75</v>
          </cell>
        </row>
        <row r="367">
          <cell r="A367" t="str">
            <v>F85930G</v>
          </cell>
          <cell r="B367" t="str">
            <v>OTHER EXPENSES</v>
          </cell>
          <cell r="C367">
            <v>0</v>
          </cell>
          <cell r="D367">
            <v>26835.46</v>
          </cell>
          <cell r="E367">
            <v>16326.1</v>
          </cell>
          <cell r="F367">
            <v>17513.580000000002</v>
          </cell>
          <cell r="G367">
            <v>-4215.45</v>
          </cell>
          <cell r="H367">
            <v>8877.27</v>
          </cell>
          <cell r="I367">
            <v>6271.91</v>
          </cell>
          <cell r="J367">
            <v>6126.01</v>
          </cell>
          <cell r="K367">
            <v>9211.9599999999991</v>
          </cell>
          <cell r="L367">
            <v>6528.92</v>
          </cell>
          <cell r="M367">
            <v>8159.75</v>
          </cell>
          <cell r="N367">
            <v>3907.92</v>
          </cell>
          <cell r="O367">
            <v>7288.58</v>
          </cell>
          <cell r="P367">
            <v>112832.01</v>
          </cell>
          <cell r="Q367">
            <v>112832.01</v>
          </cell>
        </row>
        <row r="368">
          <cell r="A368" t="str">
            <v>F86000G</v>
          </cell>
          <cell r="B368" t="str">
            <v>RENTS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-42.53</v>
          </cell>
          <cell r="M368">
            <v>0</v>
          </cell>
          <cell r="N368">
            <v>145</v>
          </cell>
          <cell r="O368">
            <v>2</v>
          </cell>
          <cell r="P368">
            <v>204.47</v>
          </cell>
          <cell r="Q368">
            <v>204.47</v>
          </cell>
        </row>
        <row r="369">
          <cell r="A369" t="str">
            <v>F86100G</v>
          </cell>
          <cell r="B369" t="str">
            <v>MAINTENANCE SUPERVISION AND ENGINEERING</v>
          </cell>
          <cell r="C369">
            <v>0</v>
          </cell>
          <cell r="D369">
            <v>813.62</v>
          </cell>
          <cell r="E369">
            <v>323.39</v>
          </cell>
          <cell r="F369">
            <v>273.97000000000003</v>
          </cell>
          <cell r="G369">
            <v>313.51</v>
          </cell>
          <cell r="H369">
            <v>286.56</v>
          </cell>
          <cell r="I369">
            <v>289.18</v>
          </cell>
          <cell r="J369">
            <v>273.58</v>
          </cell>
          <cell r="K369">
            <v>339.73</v>
          </cell>
          <cell r="L369">
            <v>371.26</v>
          </cell>
          <cell r="M369">
            <v>265.95999999999998</v>
          </cell>
          <cell r="N369">
            <v>158.61000000000001</v>
          </cell>
          <cell r="O369">
            <v>0</v>
          </cell>
          <cell r="P369">
            <v>3709.3700000000003</v>
          </cell>
          <cell r="Q369">
            <v>3709.3700000000003</v>
          </cell>
        </row>
        <row r="370">
          <cell r="A370" t="str">
            <v>F86110G</v>
          </cell>
          <cell r="B370" t="str">
            <v>MAINTENANCE SUPERVISION AND ENGINEERING</v>
          </cell>
          <cell r="C370">
            <v>0</v>
          </cell>
          <cell r="D370">
            <v>5960.48</v>
          </cell>
          <cell r="E370">
            <v>8088.01</v>
          </cell>
          <cell r="F370">
            <v>6421.75</v>
          </cell>
          <cell r="G370">
            <v>7293.05</v>
          </cell>
          <cell r="H370">
            <v>8044.95</v>
          </cell>
          <cell r="I370">
            <v>5764.69</v>
          </cell>
          <cell r="J370">
            <v>5653</v>
          </cell>
          <cell r="K370">
            <v>8147.33</v>
          </cell>
          <cell r="L370">
            <v>6455.36</v>
          </cell>
          <cell r="M370">
            <v>10473.9</v>
          </cell>
          <cell r="N370">
            <v>7397.73</v>
          </cell>
          <cell r="O370">
            <v>9563.0400000000009</v>
          </cell>
          <cell r="P370">
            <v>89263.290000000008</v>
          </cell>
          <cell r="Q370">
            <v>89263.290000000008</v>
          </cell>
        </row>
        <row r="371">
          <cell r="A371" t="str">
            <v>F86120G</v>
          </cell>
          <cell r="B371" t="str">
            <v>MAINTENANCE SUPERVISION AND ENGINEERING</v>
          </cell>
          <cell r="C371">
            <v>0</v>
          </cell>
          <cell r="D371">
            <v>56.56</v>
          </cell>
          <cell r="E371">
            <v>83.63</v>
          </cell>
          <cell r="F371">
            <v>66.099999999999994</v>
          </cell>
          <cell r="G371">
            <v>68</v>
          </cell>
          <cell r="H371">
            <v>82.6</v>
          </cell>
          <cell r="I371">
            <v>41.89</v>
          </cell>
          <cell r="J371">
            <v>59.53</v>
          </cell>
          <cell r="K371">
            <v>82.7</v>
          </cell>
          <cell r="L371">
            <v>63.9</v>
          </cell>
          <cell r="M371">
            <v>77.900000000000006</v>
          </cell>
          <cell r="N371">
            <v>33.6</v>
          </cell>
          <cell r="O371">
            <v>57.16</v>
          </cell>
          <cell r="P371">
            <v>773.56999999999994</v>
          </cell>
          <cell r="Q371">
            <v>773.56999999999994</v>
          </cell>
        </row>
        <row r="372">
          <cell r="A372" t="str">
            <v>F86200G</v>
          </cell>
          <cell r="B372" t="str">
            <v>MAINTENANCE OF STRUCTURES AND IMPROVEME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349.69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349.69</v>
          </cell>
          <cell r="Q372">
            <v>349.69</v>
          </cell>
        </row>
        <row r="373">
          <cell r="A373" t="str">
            <v>F86300G</v>
          </cell>
          <cell r="B373" t="str">
            <v>MAINTENANCE OF MAINS</v>
          </cell>
          <cell r="C373">
            <v>0</v>
          </cell>
          <cell r="D373">
            <v>223.97</v>
          </cell>
          <cell r="E373">
            <v>264.13</v>
          </cell>
          <cell r="F373">
            <v>3641.03</v>
          </cell>
          <cell r="G373">
            <v>1784.65</v>
          </cell>
          <cell r="H373">
            <v>3948.87</v>
          </cell>
          <cell r="I373">
            <v>652.38</v>
          </cell>
          <cell r="J373">
            <v>686.1</v>
          </cell>
          <cell r="K373">
            <v>482.31</v>
          </cell>
          <cell r="L373">
            <v>1364.88</v>
          </cell>
          <cell r="M373">
            <v>858.12</v>
          </cell>
          <cell r="N373">
            <v>743.9</v>
          </cell>
          <cell r="O373">
            <v>7716.48</v>
          </cell>
          <cell r="P373">
            <v>22366.82</v>
          </cell>
          <cell r="Q373">
            <v>22366.82</v>
          </cell>
        </row>
        <row r="374">
          <cell r="A374" t="str">
            <v>F86310G</v>
          </cell>
          <cell r="B374" t="str">
            <v>MAINTENANCE OF MAINS</v>
          </cell>
          <cell r="C374">
            <v>0</v>
          </cell>
          <cell r="D374">
            <v>0</v>
          </cell>
          <cell r="E374">
            <v>0</v>
          </cell>
          <cell r="F374">
            <v>1508.17</v>
          </cell>
          <cell r="G374">
            <v>469.11</v>
          </cell>
          <cell r="H374">
            <v>1212.8399999999999</v>
          </cell>
          <cell r="I374">
            <v>7511.69</v>
          </cell>
          <cell r="J374">
            <v>4727.43</v>
          </cell>
          <cell r="K374">
            <v>11335.9</v>
          </cell>
          <cell r="L374">
            <v>10564.32</v>
          </cell>
          <cell r="M374">
            <v>9869.0400000000009</v>
          </cell>
          <cell r="N374">
            <v>6016.83</v>
          </cell>
          <cell r="O374">
            <v>7157.06</v>
          </cell>
          <cell r="P374">
            <v>60372.39</v>
          </cell>
          <cell r="Q374">
            <v>60372.39</v>
          </cell>
        </row>
        <row r="375">
          <cell r="A375" t="str">
            <v>F86400G</v>
          </cell>
          <cell r="B375" t="str">
            <v>MAINTENANCE OF COMPRESSOR STATION EQUIP</v>
          </cell>
          <cell r="C375">
            <v>0</v>
          </cell>
          <cell r="D375">
            <v>43028.86</v>
          </cell>
          <cell r="E375">
            <v>28774.79</v>
          </cell>
          <cell r="F375">
            <v>9068.44</v>
          </cell>
          <cell r="G375">
            <v>30799.02</v>
          </cell>
          <cell r="H375">
            <v>54567.63</v>
          </cell>
          <cell r="I375">
            <v>51419.01</v>
          </cell>
          <cell r="J375">
            <v>43161.22</v>
          </cell>
          <cell r="K375">
            <v>47828.89</v>
          </cell>
          <cell r="L375">
            <v>16497.68</v>
          </cell>
          <cell r="M375">
            <v>97373.65</v>
          </cell>
          <cell r="N375">
            <v>42628.57</v>
          </cell>
          <cell r="O375">
            <v>38824.080000000002</v>
          </cell>
          <cell r="P375">
            <v>503971.83999999997</v>
          </cell>
          <cell r="Q375">
            <v>503971.83999999997</v>
          </cell>
        </row>
        <row r="376">
          <cell r="A376" t="str">
            <v>F86410G</v>
          </cell>
          <cell r="B376" t="str">
            <v>MAINTENANCE OF COMPRESSOR STATION EQUIP</v>
          </cell>
          <cell r="C376">
            <v>0</v>
          </cell>
          <cell r="D376">
            <v>4856.6400000000003</v>
          </cell>
          <cell r="E376">
            <v>7850.54</v>
          </cell>
          <cell r="F376">
            <v>5864.85</v>
          </cell>
          <cell r="G376">
            <v>9821.6</v>
          </cell>
          <cell r="H376">
            <v>5457.13</v>
          </cell>
          <cell r="I376">
            <v>4983.29</v>
          </cell>
          <cell r="J376">
            <v>4851.96</v>
          </cell>
          <cell r="K376">
            <v>15834.86</v>
          </cell>
          <cell r="L376">
            <v>7700.62</v>
          </cell>
          <cell r="M376">
            <v>7055.93</v>
          </cell>
          <cell r="N376">
            <v>4793.1899999999996</v>
          </cell>
          <cell r="O376">
            <v>8859.9599999999991</v>
          </cell>
          <cell r="P376">
            <v>87930.569999999978</v>
          </cell>
          <cell r="Q376">
            <v>87930.569999999978</v>
          </cell>
        </row>
        <row r="377">
          <cell r="A377" t="str">
            <v>F86420G</v>
          </cell>
          <cell r="B377" t="str">
            <v>MAINTENANCE OF COMPRESSOR STATION EQUIP</v>
          </cell>
          <cell r="C377">
            <v>0</v>
          </cell>
          <cell r="D377">
            <v>1246.22</v>
          </cell>
          <cell r="E377">
            <v>1271.19</v>
          </cell>
          <cell r="F377">
            <v>1147.96</v>
          </cell>
          <cell r="G377">
            <v>1113.74</v>
          </cell>
          <cell r="H377">
            <v>1339.9</v>
          </cell>
          <cell r="I377">
            <v>1038.3900000000001</v>
          </cell>
          <cell r="J377">
            <v>1461.7</v>
          </cell>
          <cell r="K377">
            <v>996.94</v>
          </cell>
          <cell r="L377">
            <v>1646.25</v>
          </cell>
          <cell r="M377">
            <v>1290.98</v>
          </cell>
          <cell r="N377">
            <v>1560.34</v>
          </cell>
          <cell r="O377">
            <v>1359.95</v>
          </cell>
          <cell r="P377">
            <v>15473.560000000001</v>
          </cell>
          <cell r="Q377">
            <v>15473.560000000001</v>
          </cell>
        </row>
        <row r="378">
          <cell r="A378" t="str">
            <v>F86500G</v>
          </cell>
          <cell r="B378" t="str">
            <v>MAINTENANCE OF MEASURING AND REG. STATI</v>
          </cell>
          <cell r="C378">
            <v>0</v>
          </cell>
          <cell r="D378">
            <v>2640.98</v>
          </cell>
          <cell r="E378">
            <v>3099.52</v>
          </cell>
          <cell r="F378">
            <v>3638.61</v>
          </cell>
          <cell r="G378">
            <v>3929.79</v>
          </cell>
          <cell r="H378">
            <v>5405.96</v>
          </cell>
          <cell r="I378">
            <v>4171.43</v>
          </cell>
          <cell r="J378">
            <v>6483.09</v>
          </cell>
          <cell r="K378">
            <v>12937.15</v>
          </cell>
          <cell r="L378">
            <v>22598.71</v>
          </cell>
          <cell r="M378">
            <v>5865.99</v>
          </cell>
          <cell r="N378">
            <v>8894.36</v>
          </cell>
          <cell r="O378">
            <v>7701.42</v>
          </cell>
          <cell r="P378">
            <v>87367.01</v>
          </cell>
          <cell r="Q378">
            <v>87367.01</v>
          </cell>
        </row>
        <row r="379">
          <cell r="A379" t="str">
            <v>F87000G</v>
          </cell>
          <cell r="B379" t="str">
            <v>OPERATION SUPERVISION AND ENGINEERING</v>
          </cell>
          <cell r="C379">
            <v>0</v>
          </cell>
          <cell r="D379">
            <v>8282.02</v>
          </cell>
          <cell r="E379">
            <v>6524.64</v>
          </cell>
          <cell r="F379">
            <v>6777.67</v>
          </cell>
          <cell r="G379">
            <v>3671.66</v>
          </cell>
          <cell r="H379">
            <v>7230.4</v>
          </cell>
          <cell r="I379">
            <v>3765.81</v>
          </cell>
          <cell r="J379">
            <v>4124.29</v>
          </cell>
          <cell r="K379">
            <v>9039.85</v>
          </cell>
          <cell r="L379">
            <v>9122.7199999999993</v>
          </cell>
          <cell r="M379">
            <v>10354.549999999999</v>
          </cell>
          <cell r="N379">
            <v>12994.65</v>
          </cell>
          <cell r="O379">
            <v>10752.39</v>
          </cell>
          <cell r="P379">
            <v>92640.65</v>
          </cell>
          <cell r="Q379">
            <v>92640.65</v>
          </cell>
        </row>
        <row r="380">
          <cell r="A380" t="str">
            <v>F87010G</v>
          </cell>
          <cell r="B380" t="str">
            <v>OPERATION SUPERVISIO</v>
          </cell>
          <cell r="C380">
            <v>0</v>
          </cell>
          <cell r="D380">
            <v>121447.76</v>
          </cell>
          <cell r="E380">
            <v>171850.75</v>
          </cell>
          <cell r="F380">
            <v>130339.19</v>
          </cell>
          <cell r="G380">
            <v>121943.1</v>
          </cell>
          <cell r="H380">
            <v>182855.82</v>
          </cell>
          <cell r="I380">
            <v>125673.79</v>
          </cell>
          <cell r="J380">
            <v>124867.13</v>
          </cell>
          <cell r="K380">
            <v>164469.48000000001</v>
          </cell>
          <cell r="L380">
            <v>137070.91</v>
          </cell>
          <cell r="M380">
            <v>185432.28</v>
          </cell>
          <cell r="N380">
            <v>141540.71</v>
          </cell>
          <cell r="O380">
            <v>177175.08</v>
          </cell>
          <cell r="P380">
            <v>1784666.0000000002</v>
          </cell>
          <cell r="Q380">
            <v>1784666.0000000002</v>
          </cell>
        </row>
        <row r="381">
          <cell r="A381" t="str">
            <v>F87020G</v>
          </cell>
          <cell r="B381" t="str">
            <v>OPERATION SUPERVISIO</v>
          </cell>
          <cell r="C381">
            <v>0</v>
          </cell>
          <cell r="D381">
            <v>66772.2</v>
          </cell>
          <cell r="E381">
            <v>86392.45</v>
          </cell>
          <cell r="F381">
            <v>73463.75</v>
          </cell>
          <cell r="G381">
            <v>58506.44</v>
          </cell>
          <cell r="H381">
            <v>87249.62</v>
          </cell>
          <cell r="I381">
            <v>77658.34</v>
          </cell>
          <cell r="J381">
            <v>65002.44</v>
          </cell>
          <cell r="K381">
            <v>84409.88</v>
          </cell>
          <cell r="L381">
            <v>65732.63</v>
          </cell>
          <cell r="M381">
            <v>85689.25</v>
          </cell>
          <cell r="N381">
            <v>65044.32</v>
          </cell>
          <cell r="O381">
            <v>64775.63</v>
          </cell>
          <cell r="P381">
            <v>880696.94999999984</v>
          </cell>
          <cell r="Q381">
            <v>880696.94999999984</v>
          </cell>
        </row>
        <row r="382">
          <cell r="A382" t="str">
            <v>F87100G</v>
          </cell>
          <cell r="B382" t="str">
            <v>DISTRIBUTION LOAD DISPATCHING</v>
          </cell>
          <cell r="C382">
            <v>0</v>
          </cell>
          <cell r="D382">
            <v>1052.45</v>
          </cell>
          <cell r="E382">
            <v>816.09</v>
          </cell>
          <cell r="F382">
            <v>1343.68</v>
          </cell>
          <cell r="G382">
            <v>2245.1999999999998</v>
          </cell>
          <cell r="H382">
            <v>2978.34</v>
          </cell>
          <cell r="I382">
            <v>2108.9499999999998</v>
          </cell>
          <cell r="J382">
            <v>2807.33</v>
          </cell>
          <cell r="K382">
            <v>2320.11</v>
          </cell>
          <cell r="L382">
            <v>3932.68</v>
          </cell>
          <cell r="M382">
            <v>4971.3</v>
          </cell>
          <cell r="N382">
            <v>3614.73</v>
          </cell>
          <cell r="O382">
            <v>4815.88</v>
          </cell>
          <cell r="P382">
            <v>33006.74</v>
          </cell>
          <cell r="Q382">
            <v>33006.74</v>
          </cell>
        </row>
        <row r="383">
          <cell r="A383" t="str">
            <v>F87200C</v>
          </cell>
          <cell r="B383" t="str">
            <v>COMPRESSOR STATION LABOR AND EXPENSES</v>
          </cell>
          <cell r="C383">
            <v>0</v>
          </cell>
          <cell r="D383">
            <v>239.07</v>
          </cell>
          <cell r="E383">
            <v>0</v>
          </cell>
          <cell r="F383">
            <v>347.62</v>
          </cell>
          <cell r="G383">
            <v>749.47</v>
          </cell>
          <cell r="H383">
            <v>0</v>
          </cell>
          <cell r="I383">
            <v>562.87</v>
          </cell>
          <cell r="J383">
            <v>529.48</v>
          </cell>
          <cell r="K383">
            <v>1014.51</v>
          </cell>
          <cell r="L383">
            <v>674.51</v>
          </cell>
          <cell r="M383">
            <v>1584.71</v>
          </cell>
          <cell r="N383">
            <v>0</v>
          </cell>
          <cell r="O383">
            <v>1966.95</v>
          </cell>
          <cell r="P383">
            <v>7669.1900000000005</v>
          </cell>
          <cell r="Q383">
            <v>7669.1900000000005</v>
          </cell>
        </row>
        <row r="384">
          <cell r="A384" t="str">
            <v>F87300G</v>
          </cell>
          <cell r="B384" t="str">
            <v>COMPRESSOR STATION FUEL AND POWER</v>
          </cell>
          <cell r="C384">
            <v>0</v>
          </cell>
          <cell r="D384">
            <v>0</v>
          </cell>
          <cell r="E384">
            <v>809.96</v>
          </cell>
          <cell r="F384">
            <v>0</v>
          </cell>
          <cell r="G384">
            <v>0</v>
          </cell>
          <cell r="H384">
            <v>0</v>
          </cell>
          <cell r="I384">
            <v>71.61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881.57</v>
          </cell>
          <cell r="Q384">
            <v>881.57</v>
          </cell>
        </row>
        <row r="385">
          <cell r="A385" t="str">
            <v>F87400G</v>
          </cell>
          <cell r="B385" t="str">
            <v>MAINS AND SERVICES EXPENSES</v>
          </cell>
          <cell r="C385">
            <v>0</v>
          </cell>
          <cell r="D385">
            <v>38208.120000000003</v>
          </cell>
          <cell r="E385">
            <v>48623.21</v>
          </cell>
          <cell r="F385">
            <v>38392.81</v>
          </cell>
          <cell r="G385">
            <v>43922.71</v>
          </cell>
          <cell r="H385">
            <v>31574.720000000001</v>
          </cell>
          <cell r="I385">
            <v>45808.13</v>
          </cell>
          <cell r="J385">
            <v>34118.51</v>
          </cell>
          <cell r="K385">
            <v>70444.31</v>
          </cell>
          <cell r="L385">
            <v>57879.4</v>
          </cell>
          <cell r="M385">
            <v>70679.27</v>
          </cell>
          <cell r="N385">
            <v>35330.21</v>
          </cell>
          <cell r="O385">
            <v>62927.71</v>
          </cell>
          <cell r="P385">
            <v>577909.1100000001</v>
          </cell>
          <cell r="Q385">
            <v>577909.1100000001</v>
          </cell>
        </row>
        <row r="386">
          <cell r="A386" t="str">
            <v>F87410G</v>
          </cell>
          <cell r="B386" t="str">
            <v>MAINS AND SERVICES E</v>
          </cell>
          <cell r="C386">
            <v>0</v>
          </cell>
          <cell r="D386">
            <v>37412.06</v>
          </cell>
          <cell r="E386">
            <v>-22073.08</v>
          </cell>
          <cell r="F386">
            <v>-3338.33</v>
          </cell>
          <cell r="G386">
            <v>44463.83</v>
          </cell>
          <cell r="H386">
            <v>50699.67</v>
          </cell>
          <cell r="I386">
            <v>41132.1</v>
          </cell>
          <cell r="J386">
            <v>38948.21</v>
          </cell>
          <cell r="K386">
            <v>52508.639999999999</v>
          </cell>
          <cell r="L386">
            <v>39460.480000000003</v>
          </cell>
          <cell r="M386">
            <v>56100.86</v>
          </cell>
          <cell r="N386">
            <v>41874</v>
          </cell>
          <cell r="O386">
            <v>65329.599999999999</v>
          </cell>
          <cell r="P386">
            <v>442518.03999999992</v>
          </cell>
          <cell r="Q386">
            <v>442518.03999999992</v>
          </cell>
        </row>
        <row r="387">
          <cell r="A387" t="str">
            <v>F87430G</v>
          </cell>
          <cell r="B387" t="str">
            <v>MAINS AND SERVICES E</v>
          </cell>
          <cell r="C387">
            <v>0</v>
          </cell>
          <cell r="D387">
            <v>117854.86</v>
          </cell>
          <cell r="E387">
            <v>116102.04</v>
          </cell>
          <cell r="F387">
            <v>111189.09</v>
          </cell>
          <cell r="G387">
            <v>110913.05</v>
          </cell>
          <cell r="H387">
            <v>176145.24</v>
          </cell>
          <cell r="I387">
            <v>90001.29</v>
          </cell>
          <cell r="J387">
            <v>122615.92</v>
          </cell>
          <cell r="K387">
            <v>130003.03</v>
          </cell>
          <cell r="L387">
            <v>103200.56</v>
          </cell>
          <cell r="M387">
            <v>126095.43</v>
          </cell>
          <cell r="N387">
            <v>115149.24</v>
          </cell>
          <cell r="O387">
            <v>153886.35999999999</v>
          </cell>
          <cell r="P387">
            <v>1473156.1099999999</v>
          </cell>
          <cell r="Q387">
            <v>1473156.1099999999</v>
          </cell>
        </row>
        <row r="388">
          <cell r="A388" t="str">
            <v>F87440G</v>
          </cell>
          <cell r="B388" t="str">
            <v>MAINS AND SERVICES E</v>
          </cell>
          <cell r="C388">
            <v>0</v>
          </cell>
          <cell r="D388">
            <v>57447.76</v>
          </cell>
          <cell r="E388">
            <v>55223.7</v>
          </cell>
          <cell r="F388">
            <v>57889.13</v>
          </cell>
          <cell r="G388">
            <v>45041.14</v>
          </cell>
          <cell r="H388">
            <v>73973.850000000006</v>
          </cell>
          <cell r="I388">
            <v>50236.86</v>
          </cell>
          <cell r="J388">
            <v>32750.59</v>
          </cell>
          <cell r="K388">
            <v>-19814.04</v>
          </cell>
          <cell r="L388">
            <v>23811.48</v>
          </cell>
          <cell r="M388">
            <v>43953.599999999999</v>
          </cell>
          <cell r="N388">
            <v>21606.59</v>
          </cell>
          <cell r="O388">
            <v>52257.74</v>
          </cell>
          <cell r="P388">
            <v>494378.39999999997</v>
          </cell>
          <cell r="Q388">
            <v>494378.39999999997</v>
          </cell>
        </row>
        <row r="389">
          <cell r="A389" t="str">
            <v>F87450G</v>
          </cell>
          <cell r="B389" t="str">
            <v>MAINS AND SERVICES E</v>
          </cell>
          <cell r="C389">
            <v>0</v>
          </cell>
          <cell r="D389">
            <v>877.23</v>
          </cell>
          <cell r="E389">
            <v>1098.43</v>
          </cell>
          <cell r="F389">
            <v>810.82</v>
          </cell>
          <cell r="G389">
            <v>892.21</v>
          </cell>
          <cell r="H389">
            <v>1105.73</v>
          </cell>
          <cell r="I389">
            <v>877.73</v>
          </cell>
          <cell r="J389">
            <v>643.04999999999995</v>
          </cell>
          <cell r="K389">
            <v>1205.8900000000001</v>
          </cell>
          <cell r="L389">
            <v>6800.41</v>
          </cell>
          <cell r="M389">
            <v>1063.56</v>
          </cell>
          <cell r="N389">
            <v>6291.62</v>
          </cell>
          <cell r="O389">
            <v>2800.39</v>
          </cell>
          <cell r="P389">
            <v>24467.07</v>
          </cell>
          <cell r="Q389">
            <v>24467.07</v>
          </cell>
        </row>
        <row r="390">
          <cell r="A390" t="str">
            <v>F87500G</v>
          </cell>
          <cell r="B390" t="str">
            <v>MEASURING AND REGULATING STATION EXPENS</v>
          </cell>
          <cell r="C390">
            <v>0</v>
          </cell>
          <cell r="D390">
            <v>42752.37</v>
          </cell>
          <cell r="E390">
            <v>59255.71</v>
          </cell>
          <cell r="F390">
            <v>32386.91</v>
          </cell>
          <cell r="G390">
            <v>14230.94</v>
          </cell>
          <cell r="H390">
            <v>45362.31</v>
          </cell>
          <cell r="I390">
            <v>21411.11</v>
          </cell>
          <cell r="J390">
            <v>27487.56</v>
          </cell>
          <cell r="K390">
            <v>29003.39</v>
          </cell>
          <cell r="L390">
            <v>23460.639999999999</v>
          </cell>
          <cell r="M390">
            <v>34273.07</v>
          </cell>
          <cell r="N390">
            <v>27999.3</v>
          </cell>
          <cell r="O390">
            <v>52280.26</v>
          </cell>
          <cell r="P390">
            <v>409903.57</v>
          </cell>
          <cell r="Q390">
            <v>409903.57</v>
          </cell>
        </row>
        <row r="391">
          <cell r="A391" t="str">
            <v>F87800G</v>
          </cell>
          <cell r="B391" t="str">
            <v>METER AND HOUSE REGULATOR EXPENSES</v>
          </cell>
          <cell r="C391">
            <v>0</v>
          </cell>
          <cell r="D391">
            <v>34755.35</v>
          </cell>
          <cell r="E391">
            <v>55213.35</v>
          </cell>
          <cell r="F391">
            <v>35191.03</v>
          </cell>
          <cell r="G391">
            <v>48242.85</v>
          </cell>
          <cell r="H391">
            <v>36189.589999999997</v>
          </cell>
          <cell r="I391">
            <v>34674.06</v>
          </cell>
          <cell r="J391">
            <v>25381.81</v>
          </cell>
          <cell r="K391">
            <v>72398.720000000001</v>
          </cell>
          <cell r="L391">
            <v>60069.64</v>
          </cell>
          <cell r="M391">
            <v>77054.98</v>
          </cell>
          <cell r="N391">
            <v>70043.47</v>
          </cell>
          <cell r="O391">
            <v>55637.53</v>
          </cell>
          <cell r="P391">
            <v>604852.38</v>
          </cell>
          <cell r="Q391">
            <v>604852.38</v>
          </cell>
        </row>
        <row r="392">
          <cell r="A392" t="str">
            <v>F87810G</v>
          </cell>
          <cell r="B392" t="str">
            <v>METER AND HOUSE REGU</v>
          </cell>
          <cell r="C392">
            <v>0</v>
          </cell>
          <cell r="D392">
            <v>18845.38</v>
          </cell>
          <cell r="E392">
            <v>22427.4</v>
          </cell>
          <cell r="F392">
            <v>17254.080000000002</v>
          </cell>
          <cell r="G392">
            <v>20161.91</v>
          </cell>
          <cell r="H392">
            <v>18666.259999999998</v>
          </cell>
          <cell r="I392">
            <v>9191.48</v>
          </cell>
          <cell r="J392">
            <v>10763.72</v>
          </cell>
          <cell r="K392">
            <v>11359.21</v>
          </cell>
          <cell r="L392">
            <v>9222.6</v>
          </cell>
          <cell r="M392">
            <v>13380.99</v>
          </cell>
          <cell r="N392">
            <v>10783.16</v>
          </cell>
          <cell r="O392">
            <v>13407.12</v>
          </cell>
          <cell r="P392">
            <v>175463.31</v>
          </cell>
          <cell r="Q392">
            <v>175463.31</v>
          </cell>
        </row>
        <row r="393">
          <cell r="A393" t="str">
            <v>F87820G</v>
          </cell>
          <cell r="B393" t="str">
            <v>METER AND HOUSE REGU</v>
          </cell>
          <cell r="C393">
            <v>0</v>
          </cell>
          <cell r="D393">
            <v>123971.62</v>
          </cell>
          <cell r="E393">
            <v>155773.75</v>
          </cell>
          <cell r="F393">
            <v>128738.28</v>
          </cell>
          <cell r="G393">
            <v>126807.46</v>
          </cell>
          <cell r="H393">
            <v>154892.31</v>
          </cell>
          <cell r="I393">
            <v>126033.69</v>
          </cell>
          <cell r="J393">
            <v>125665.81</v>
          </cell>
          <cell r="K393">
            <v>157986.59</v>
          </cell>
          <cell r="L393">
            <v>138964.19</v>
          </cell>
          <cell r="M393">
            <v>134535.62</v>
          </cell>
          <cell r="N393">
            <v>91493.119999999995</v>
          </cell>
          <cell r="O393">
            <v>123662.94</v>
          </cell>
          <cell r="P393">
            <v>1588525.38</v>
          </cell>
          <cell r="Q393">
            <v>1588525.38</v>
          </cell>
        </row>
        <row r="394">
          <cell r="A394" t="str">
            <v>F87830G</v>
          </cell>
          <cell r="B394" t="str">
            <v>METER AND HOUSE REGU</v>
          </cell>
          <cell r="C394">
            <v>0</v>
          </cell>
          <cell r="D394">
            <v>1827.41</v>
          </cell>
          <cell r="E394">
            <v>2403.09</v>
          </cell>
          <cell r="F394">
            <v>1942.87</v>
          </cell>
          <cell r="G394">
            <v>1638.72</v>
          </cell>
          <cell r="H394">
            <v>1995.97</v>
          </cell>
          <cell r="I394">
            <v>1864.45</v>
          </cell>
          <cell r="J394">
            <v>1494.56</v>
          </cell>
          <cell r="K394">
            <v>1579.4</v>
          </cell>
          <cell r="L394">
            <v>1524.84</v>
          </cell>
          <cell r="M394">
            <v>2037.63</v>
          </cell>
          <cell r="N394">
            <v>3942.32</v>
          </cell>
          <cell r="O394">
            <v>6396.52</v>
          </cell>
          <cell r="P394">
            <v>28647.78</v>
          </cell>
          <cell r="Q394">
            <v>28647.78</v>
          </cell>
        </row>
        <row r="395">
          <cell r="A395" t="str">
            <v>F87840G</v>
          </cell>
          <cell r="B395" t="str">
            <v>METER AND HOUSE REGU</v>
          </cell>
          <cell r="C395">
            <v>0</v>
          </cell>
          <cell r="D395">
            <v>4111.8100000000004</v>
          </cell>
          <cell r="E395">
            <v>11234.71</v>
          </cell>
          <cell r="F395">
            <v>9863.01</v>
          </cell>
          <cell r="G395">
            <v>11515.66</v>
          </cell>
          <cell r="H395">
            <v>11502.81</v>
          </cell>
          <cell r="I395">
            <v>12642.83</v>
          </cell>
          <cell r="J395">
            <v>11802.6</v>
          </cell>
          <cell r="K395">
            <v>9204.75</v>
          </cell>
          <cell r="L395">
            <v>7973.57</v>
          </cell>
          <cell r="M395">
            <v>4288.16</v>
          </cell>
          <cell r="N395">
            <v>12498.38</v>
          </cell>
          <cell r="O395">
            <v>27006.73</v>
          </cell>
          <cell r="P395">
            <v>133645.02000000002</v>
          </cell>
          <cell r="Q395">
            <v>133645.02000000002</v>
          </cell>
        </row>
        <row r="396">
          <cell r="A396" t="str">
            <v>F87850G</v>
          </cell>
          <cell r="B396" t="str">
            <v>METER AND HOUSE REGU</v>
          </cell>
          <cell r="C396">
            <v>0</v>
          </cell>
          <cell r="D396">
            <v>2486.3000000000002</v>
          </cell>
          <cell r="E396">
            <v>2220.1799999999998</v>
          </cell>
          <cell r="F396">
            <v>1675.79</v>
          </cell>
          <cell r="G396">
            <v>1804.69</v>
          </cell>
          <cell r="H396">
            <v>2591.85</v>
          </cell>
          <cell r="I396">
            <v>1526.07</v>
          </cell>
          <cell r="J396">
            <v>1810.3</v>
          </cell>
          <cell r="K396">
            <v>2385.67</v>
          </cell>
          <cell r="L396">
            <v>1159.78</v>
          </cell>
          <cell r="M396">
            <v>3133.09</v>
          </cell>
          <cell r="N396">
            <v>1792.4</v>
          </cell>
          <cell r="O396">
            <v>4240.32</v>
          </cell>
          <cell r="P396">
            <v>26826.44</v>
          </cell>
          <cell r="Q396">
            <v>26826.44</v>
          </cell>
        </row>
        <row r="397">
          <cell r="A397" t="str">
            <v>F87860G</v>
          </cell>
          <cell r="B397" t="str">
            <v>METER AND HOUSE REGU</v>
          </cell>
          <cell r="C397">
            <v>0</v>
          </cell>
          <cell r="D397">
            <v>2294.67</v>
          </cell>
          <cell r="E397">
            <v>1477.26</v>
          </cell>
          <cell r="F397">
            <v>2204.65</v>
          </cell>
          <cell r="G397">
            <v>2217.35</v>
          </cell>
          <cell r="H397">
            <v>869.92</v>
          </cell>
          <cell r="I397">
            <v>94.19</v>
          </cell>
          <cell r="J397">
            <v>451.29</v>
          </cell>
          <cell r="K397">
            <v>835.96</v>
          </cell>
          <cell r="L397">
            <v>526.75</v>
          </cell>
          <cell r="M397">
            <v>448.39</v>
          </cell>
          <cell r="N397">
            <v>132.5</v>
          </cell>
          <cell r="O397">
            <v>510.37</v>
          </cell>
          <cell r="P397">
            <v>12063.300000000001</v>
          </cell>
          <cell r="Q397">
            <v>12063.300000000001</v>
          </cell>
        </row>
        <row r="398">
          <cell r="A398" t="str">
            <v>F87900G</v>
          </cell>
          <cell r="B398" t="str">
            <v>CUSTOMER INSTALLATIONS EXPENSES</v>
          </cell>
          <cell r="C398">
            <v>0</v>
          </cell>
          <cell r="D398">
            <v>196986.75</v>
          </cell>
          <cell r="E398">
            <v>229088.12</v>
          </cell>
          <cell r="F398">
            <v>191877.91</v>
          </cell>
          <cell r="G398">
            <v>168358.34</v>
          </cell>
          <cell r="H398">
            <v>231763.18</v>
          </cell>
          <cell r="I398">
            <v>170378.63</v>
          </cell>
          <cell r="J398">
            <v>172290.86</v>
          </cell>
          <cell r="K398">
            <v>210270.26</v>
          </cell>
          <cell r="L398">
            <v>211758.18</v>
          </cell>
          <cell r="M398">
            <v>277020.65999999997</v>
          </cell>
          <cell r="N398">
            <v>282277.5</v>
          </cell>
          <cell r="O398">
            <v>253434.23</v>
          </cell>
          <cell r="P398">
            <v>2595504.6199999996</v>
          </cell>
          <cell r="Q398">
            <v>2595504.6199999996</v>
          </cell>
        </row>
        <row r="399">
          <cell r="A399" t="str">
            <v>F87910G</v>
          </cell>
          <cell r="B399" t="str">
            <v>CUSTOMER INSTALLATIO</v>
          </cell>
          <cell r="C399">
            <v>0</v>
          </cell>
          <cell r="D399">
            <v>336400.6</v>
          </cell>
          <cell r="E399">
            <v>360010.84</v>
          </cell>
          <cell r="F399">
            <v>285089.99</v>
          </cell>
          <cell r="G399">
            <v>232896.65</v>
          </cell>
          <cell r="H399">
            <v>278610.90000000002</v>
          </cell>
          <cell r="I399">
            <v>175847.28</v>
          </cell>
          <cell r="J399">
            <v>223326.07</v>
          </cell>
          <cell r="K399">
            <v>320492.09000000003</v>
          </cell>
          <cell r="L399">
            <v>288129.89</v>
          </cell>
          <cell r="M399">
            <v>585481.68999999994</v>
          </cell>
          <cell r="N399">
            <v>679717.46</v>
          </cell>
          <cell r="O399">
            <v>513547.93</v>
          </cell>
          <cell r="P399">
            <v>4279551.3899999997</v>
          </cell>
          <cell r="Q399">
            <v>4279551.3899999997</v>
          </cell>
        </row>
        <row r="400">
          <cell r="A400" t="str">
            <v>F87920G</v>
          </cell>
          <cell r="B400" t="str">
            <v>CUSTOMER INSTALLATIO</v>
          </cell>
          <cell r="C400">
            <v>0</v>
          </cell>
          <cell r="D400">
            <v>7276.54</v>
          </cell>
          <cell r="E400">
            <v>11801.75</v>
          </cell>
          <cell r="F400">
            <v>7886.68</v>
          </cell>
          <cell r="G400">
            <v>24959.19</v>
          </cell>
          <cell r="H400">
            <v>44564.9</v>
          </cell>
          <cell r="I400">
            <v>33701.769999999997</v>
          </cell>
          <cell r="J400">
            <v>22894.959999999999</v>
          </cell>
          <cell r="K400">
            <v>24081.97</v>
          </cell>
          <cell r="L400">
            <v>23346.97</v>
          </cell>
          <cell r="M400">
            <v>15621.97</v>
          </cell>
          <cell r="N400">
            <v>3391.25</v>
          </cell>
          <cell r="O400">
            <v>4925.29</v>
          </cell>
          <cell r="P400">
            <v>224453.24</v>
          </cell>
          <cell r="Q400">
            <v>224453.24</v>
          </cell>
        </row>
        <row r="401">
          <cell r="A401" t="str">
            <v>F87950G</v>
          </cell>
          <cell r="B401" t="str">
            <v>CUSTOMER INSTALLATIO</v>
          </cell>
          <cell r="C401">
            <v>0</v>
          </cell>
          <cell r="D401">
            <v>33437.82</v>
          </cell>
          <cell r="E401">
            <v>22871.58</v>
          </cell>
          <cell r="F401">
            <v>5935.75</v>
          </cell>
          <cell r="G401">
            <v>2708.33</v>
          </cell>
          <cell r="H401">
            <v>1585.98</v>
          </cell>
          <cell r="I401">
            <v>755.83</v>
          </cell>
          <cell r="J401">
            <v>884.56</v>
          </cell>
          <cell r="K401">
            <v>2049.09</v>
          </cell>
          <cell r="L401">
            <v>25275.61</v>
          </cell>
          <cell r="M401">
            <v>222097.47</v>
          </cell>
          <cell r="N401">
            <v>280699.01</v>
          </cell>
          <cell r="O401">
            <v>76436.100000000006</v>
          </cell>
          <cell r="P401">
            <v>674737.13</v>
          </cell>
          <cell r="Q401">
            <v>674737.13</v>
          </cell>
        </row>
        <row r="402">
          <cell r="A402" t="str">
            <v>F88000G</v>
          </cell>
          <cell r="B402" t="str">
            <v>OTHER EXPENSES</v>
          </cell>
          <cell r="C402">
            <v>0</v>
          </cell>
          <cell r="D402">
            <v>110458.22</v>
          </cell>
          <cell r="E402">
            <v>212428.77</v>
          </cell>
          <cell r="F402">
            <v>167586.12</v>
          </cell>
          <cell r="G402">
            <v>176979.95</v>
          </cell>
          <cell r="H402">
            <v>270760.44</v>
          </cell>
          <cell r="I402">
            <v>140099.65</v>
          </cell>
          <cell r="J402">
            <v>152126.73000000001</v>
          </cell>
          <cell r="K402">
            <v>233789.79</v>
          </cell>
          <cell r="L402">
            <v>175784.5</v>
          </cell>
          <cell r="M402">
            <v>199829.58</v>
          </cell>
          <cell r="N402">
            <v>114916.74</v>
          </cell>
          <cell r="O402">
            <v>95642.34</v>
          </cell>
          <cell r="P402">
            <v>2050402.83</v>
          </cell>
          <cell r="Q402">
            <v>2050402.83</v>
          </cell>
        </row>
        <row r="403">
          <cell r="A403" t="str">
            <v>F88010G</v>
          </cell>
          <cell r="B403" t="str">
            <v>MTGS/TRAINING/ETC</v>
          </cell>
          <cell r="C403">
            <v>0</v>
          </cell>
          <cell r="D403">
            <v>30776.04</v>
          </cell>
          <cell r="E403">
            <v>39002.230000000003</v>
          </cell>
          <cell r="F403">
            <v>28883.27</v>
          </cell>
          <cell r="G403">
            <v>28857.49</v>
          </cell>
          <cell r="H403">
            <v>32859.42</v>
          </cell>
          <cell r="I403">
            <v>22043.43</v>
          </cell>
          <cell r="J403">
            <v>25656.37</v>
          </cell>
          <cell r="K403">
            <v>41904.75</v>
          </cell>
          <cell r="L403">
            <v>42291.77</v>
          </cell>
          <cell r="M403">
            <v>36808.99</v>
          </cell>
          <cell r="N403">
            <v>74747.289999999994</v>
          </cell>
          <cell r="O403">
            <v>76625.38</v>
          </cell>
          <cell r="P403">
            <v>480456.43</v>
          </cell>
          <cell r="Q403">
            <v>480456.43</v>
          </cell>
        </row>
        <row r="404">
          <cell r="A404" t="str">
            <v>F88030G</v>
          </cell>
          <cell r="B404" t="str">
            <v>DISPATH OFFICE</v>
          </cell>
          <cell r="C404">
            <v>0</v>
          </cell>
          <cell r="D404">
            <v>29108.35</v>
          </cell>
          <cell r="E404">
            <v>8978.58</v>
          </cell>
          <cell r="F404">
            <v>6913.21</v>
          </cell>
          <cell r="G404">
            <v>1959.81</v>
          </cell>
          <cell r="H404">
            <v>-197.27</v>
          </cell>
          <cell r="I404">
            <v>1695.39</v>
          </cell>
          <cell r="J404">
            <v>3395.43</v>
          </cell>
          <cell r="K404">
            <v>16253.95</v>
          </cell>
          <cell r="L404">
            <v>6642.87</v>
          </cell>
          <cell r="M404">
            <v>11262.58</v>
          </cell>
          <cell r="N404">
            <v>4401.9399999999996</v>
          </cell>
          <cell r="O404">
            <v>20876.580000000002</v>
          </cell>
          <cell r="P404">
            <v>111291.42</v>
          </cell>
          <cell r="Q404">
            <v>111291.42</v>
          </cell>
        </row>
        <row r="405">
          <cell r="A405" t="str">
            <v>F88040G</v>
          </cell>
          <cell r="B405" t="str">
            <v>TECH OFFICE/DOCS /MISC. OPER. EXP.</v>
          </cell>
          <cell r="C405">
            <v>0</v>
          </cell>
          <cell r="D405">
            <v>230.65</v>
          </cell>
          <cell r="E405">
            <v>687.08</v>
          </cell>
          <cell r="F405">
            <v>1185.07</v>
          </cell>
          <cell r="G405">
            <v>318.70999999999998</v>
          </cell>
          <cell r="H405">
            <v>242.99</v>
          </cell>
          <cell r="I405">
            <v>567.58000000000004</v>
          </cell>
          <cell r="J405">
            <v>177.29</v>
          </cell>
          <cell r="K405">
            <v>867.67</v>
          </cell>
          <cell r="L405">
            <v>0</v>
          </cell>
          <cell r="M405">
            <v>2309.2199999999998</v>
          </cell>
          <cell r="N405">
            <v>219.76</v>
          </cell>
          <cell r="O405">
            <v>243.5</v>
          </cell>
          <cell r="P405">
            <v>7049.52</v>
          </cell>
          <cell r="Q405">
            <v>7049.52</v>
          </cell>
        </row>
        <row r="406">
          <cell r="A406" t="str">
            <v>F88100G</v>
          </cell>
          <cell r="B406" t="str">
            <v>RENTS</v>
          </cell>
          <cell r="C406">
            <v>0</v>
          </cell>
          <cell r="D406">
            <v>243.18</v>
          </cell>
          <cell r="E406">
            <v>0</v>
          </cell>
          <cell r="F406">
            <v>1106</v>
          </cell>
          <cell r="G406">
            <v>400</v>
          </cell>
          <cell r="H406">
            <v>0</v>
          </cell>
          <cell r="I406">
            <v>0</v>
          </cell>
          <cell r="J406">
            <v>100</v>
          </cell>
          <cell r="K406">
            <v>0</v>
          </cell>
          <cell r="L406">
            <v>600</v>
          </cell>
          <cell r="M406">
            <v>1744</v>
          </cell>
          <cell r="N406">
            <v>10324</v>
          </cell>
          <cell r="O406">
            <v>0</v>
          </cell>
          <cell r="P406">
            <v>14517.18</v>
          </cell>
          <cell r="Q406">
            <v>14517.18</v>
          </cell>
        </row>
        <row r="407">
          <cell r="A407" t="str">
            <v>F88500G</v>
          </cell>
          <cell r="B407" t="str">
            <v>MAINTENANCE SUPERVISION AND ENGINEERING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1388.8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1388.8</v>
          </cell>
          <cell r="Q407">
            <v>1388.8</v>
          </cell>
        </row>
        <row r="408">
          <cell r="A408" t="str">
            <v>F88510G</v>
          </cell>
          <cell r="B408" t="str">
            <v>MAINT SUPERVISION AN</v>
          </cell>
          <cell r="C408">
            <v>0</v>
          </cell>
          <cell r="D408">
            <v>2709.99</v>
          </cell>
          <cell r="E408">
            <v>3238.41</v>
          </cell>
          <cell r="F408">
            <v>2438.2199999999998</v>
          </cell>
          <cell r="G408">
            <v>3307.98</v>
          </cell>
          <cell r="H408">
            <v>3389.48</v>
          </cell>
          <cell r="I408">
            <v>2773.4</v>
          </cell>
          <cell r="J408">
            <v>2117.66</v>
          </cell>
          <cell r="K408">
            <v>3179.78</v>
          </cell>
          <cell r="L408">
            <v>2688.36</v>
          </cell>
          <cell r="M408">
            <v>5474.65</v>
          </cell>
          <cell r="N408">
            <v>4462.38</v>
          </cell>
          <cell r="O408">
            <v>6063.31</v>
          </cell>
          <cell r="P408">
            <v>41843.619999999995</v>
          </cell>
          <cell r="Q408">
            <v>41843.619999999995</v>
          </cell>
        </row>
        <row r="409">
          <cell r="A409" t="str">
            <v>F88520G</v>
          </cell>
          <cell r="B409" t="str">
            <v>MAINT SUPERVISION AN</v>
          </cell>
          <cell r="C409">
            <v>0</v>
          </cell>
          <cell r="D409">
            <v>2414.4</v>
          </cell>
          <cell r="E409">
            <v>2979.8</v>
          </cell>
          <cell r="F409">
            <v>2340.58</v>
          </cell>
          <cell r="G409">
            <v>2658.03</v>
          </cell>
          <cell r="H409">
            <v>3612.7</v>
          </cell>
          <cell r="I409">
            <v>2385.14</v>
          </cell>
          <cell r="J409">
            <v>2358.41</v>
          </cell>
          <cell r="K409">
            <v>3118.89</v>
          </cell>
          <cell r="L409">
            <v>1767.24</v>
          </cell>
          <cell r="M409">
            <v>2481.5</v>
          </cell>
          <cell r="N409">
            <v>1860.84</v>
          </cell>
          <cell r="O409">
            <v>2137.41</v>
          </cell>
          <cell r="P409">
            <v>30114.940000000002</v>
          </cell>
          <cell r="Q409">
            <v>30114.940000000002</v>
          </cell>
        </row>
        <row r="410">
          <cell r="A410" t="str">
            <v>F88700G</v>
          </cell>
          <cell r="B410" t="str">
            <v>MAINTENANCE OF MAINS</v>
          </cell>
          <cell r="C410">
            <v>0</v>
          </cell>
          <cell r="D410">
            <v>26950.45</v>
          </cell>
          <cell r="E410">
            <v>20246.75</v>
          </cell>
          <cell r="F410">
            <v>5089.3100000000004</v>
          </cell>
          <cell r="G410">
            <v>15766.71</v>
          </cell>
          <cell r="H410">
            <v>4087.89</v>
          </cell>
          <cell r="I410">
            <v>16181.75</v>
          </cell>
          <cell r="J410">
            <v>1512.02</v>
          </cell>
          <cell r="K410">
            <v>60402.17</v>
          </cell>
          <cell r="L410">
            <v>27662.3</v>
          </cell>
          <cell r="M410">
            <v>25851.439999999999</v>
          </cell>
          <cell r="N410">
            <v>46352.85</v>
          </cell>
          <cell r="O410">
            <v>27203.5</v>
          </cell>
          <cell r="P410">
            <v>277307.14</v>
          </cell>
          <cell r="Q410">
            <v>277307.14</v>
          </cell>
        </row>
        <row r="411">
          <cell r="A411" t="str">
            <v>F88710G</v>
          </cell>
          <cell r="B411" t="str">
            <v>CPM IMPRESSED CURRENT</v>
          </cell>
          <cell r="C411">
            <v>0</v>
          </cell>
          <cell r="D411">
            <v>4628.66</v>
          </cell>
          <cell r="E411">
            <v>20684.54</v>
          </cell>
          <cell r="F411">
            <v>11110.09</v>
          </cell>
          <cell r="G411">
            <v>10988.26</v>
          </cell>
          <cell r="H411">
            <v>34752.14</v>
          </cell>
          <cell r="I411">
            <v>14217.87</v>
          </cell>
          <cell r="J411">
            <v>-2956.29</v>
          </cell>
          <cell r="K411">
            <v>11435.41</v>
          </cell>
          <cell r="L411">
            <v>14044.3</v>
          </cell>
          <cell r="M411">
            <v>40492.239999999998</v>
          </cell>
          <cell r="N411">
            <v>11603</v>
          </cell>
          <cell r="O411">
            <v>5488.58</v>
          </cell>
          <cell r="P411">
            <v>176488.8</v>
          </cell>
          <cell r="Q411">
            <v>176488.8</v>
          </cell>
        </row>
        <row r="412">
          <cell r="A412" t="str">
            <v>F88720G</v>
          </cell>
          <cell r="B412" t="str">
            <v>CPM MAGNESUIM</v>
          </cell>
          <cell r="C412">
            <v>0</v>
          </cell>
          <cell r="D412">
            <v>42578.37</v>
          </cell>
          <cell r="E412">
            <v>25732.16</v>
          </cell>
          <cell r="F412">
            <v>34960.21</v>
          </cell>
          <cell r="G412">
            <v>36486.65</v>
          </cell>
          <cell r="H412">
            <v>73176.91</v>
          </cell>
          <cell r="I412">
            <v>42887.87</v>
          </cell>
          <cell r="J412">
            <v>36998.32</v>
          </cell>
          <cell r="K412">
            <v>41018.31</v>
          </cell>
          <cell r="L412">
            <v>42597.84</v>
          </cell>
          <cell r="M412">
            <v>40718.519999999997</v>
          </cell>
          <cell r="N412">
            <v>41996.67</v>
          </cell>
          <cell r="O412">
            <v>20161.400000000001</v>
          </cell>
          <cell r="P412">
            <v>479313.23000000004</v>
          </cell>
          <cell r="Q412">
            <v>479313.23000000004</v>
          </cell>
        </row>
        <row r="413">
          <cell r="A413" t="str">
            <v>F88730G</v>
          </cell>
          <cell r="B413" t="str">
            <v>CPM 10% CP INSPECTION</v>
          </cell>
          <cell r="C413">
            <v>0</v>
          </cell>
          <cell r="D413">
            <v>43046.33</v>
          </cell>
          <cell r="E413">
            <v>-15869.89</v>
          </cell>
          <cell r="F413">
            <v>-1584.36</v>
          </cell>
          <cell r="G413">
            <v>70937.72</v>
          </cell>
          <cell r="H413">
            <v>64091.62</v>
          </cell>
          <cell r="I413">
            <v>51188.54</v>
          </cell>
          <cell r="J413">
            <v>51585.54</v>
          </cell>
          <cell r="K413">
            <v>58810.87</v>
          </cell>
          <cell r="L413">
            <v>55335</v>
          </cell>
          <cell r="M413">
            <v>74961.649999999994</v>
          </cell>
          <cell r="N413">
            <v>51371.75</v>
          </cell>
          <cell r="O413">
            <v>89498.2</v>
          </cell>
          <cell r="P413">
            <v>593372.97</v>
          </cell>
          <cell r="Q413">
            <v>593372.97</v>
          </cell>
        </row>
        <row r="414">
          <cell r="A414" t="str">
            <v>F88740G</v>
          </cell>
          <cell r="B414" t="str">
            <v>MAINT OF MAINS</v>
          </cell>
          <cell r="C414">
            <v>0</v>
          </cell>
          <cell r="D414">
            <v>1832.7</v>
          </cell>
          <cell r="E414">
            <v>1632.31</v>
          </cell>
          <cell r="F414">
            <v>6130.2</v>
          </cell>
          <cell r="G414">
            <v>15724.66</v>
          </cell>
          <cell r="H414">
            <v>18952.37</v>
          </cell>
          <cell r="I414">
            <v>18294.419999999998</v>
          </cell>
          <cell r="J414">
            <v>15559.86</v>
          </cell>
          <cell r="K414">
            <v>22154.19</v>
          </cell>
          <cell r="L414">
            <v>12090.08</v>
          </cell>
          <cell r="M414">
            <v>20663.64</v>
          </cell>
          <cell r="N414">
            <v>17380.38</v>
          </cell>
          <cell r="O414">
            <v>18929.810000000001</v>
          </cell>
          <cell r="P414">
            <v>169344.62</v>
          </cell>
          <cell r="Q414">
            <v>169344.62</v>
          </cell>
        </row>
        <row r="415">
          <cell r="A415" t="str">
            <v>F88900G</v>
          </cell>
          <cell r="B415" t="str">
            <v>MAINTENANCE OF MEAS. AND REG. STA. EQUI</v>
          </cell>
          <cell r="C415">
            <v>0</v>
          </cell>
          <cell r="D415">
            <v>1683.82</v>
          </cell>
          <cell r="E415">
            <v>1813.41</v>
          </cell>
          <cell r="F415">
            <v>2890.66</v>
          </cell>
          <cell r="G415">
            <v>1452.84</v>
          </cell>
          <cell r="H415">
            <v>3874.39</v>
          </cell>
          <cell r="I415">
            <v>6442.18</v>
          </cell>
          <cell r="J415">
            <v>3342.28</v>
          </cell>
          <cell r="K415">
            <v>3613.91</v>
          </cell>
          <cell r="L415">
            <v>1976.2</v>
          </cell>
          <cell r="M415">
            <v>2674.93</v>
          </cell>
          <cell r="N415">
            <v>3005.75</v>
          </cell>
          <cell r="O415">
            <v>3601.53</v>
          </cell>
          <cell r="P415">
            <v>36371.899999999994</v>
          </cell>
          <cell r="Q415">
            <v>36371.899999999994</v>
          </cell>
        </row>
        <row r="416">
          <cell r="A416" t="str">
            <v>F89200G</v>
          </cell>
          <cell r="B416" t="str">
            <v>MAINTENANCE OF SERVICES</v>
          </cell>
          <cell r="C416">
            <v>0</v>
          </cell>
          <cell r="D416">
            <v>38420.28</v>
          </cell>
          <cell r="E416">
            <v>32066.7</v>
          </cell>
          <cell r="F416">
            <v>28964.11</v>
          </cell>
          <cell r="G416">
            <v>21762.75</v>
          </cell>
          <cell r="H416">
            <v>94809.78</v>
          </cell>
          <cell r="I416">
            <v>18405.400000000001</v>
          </cell>
          <cell r="J416">
            <v>42431.26</v>
          </cell>
          <cell r="K416">
            <v>30100.02</v>
          </cell>
          <cell r="L416">
            <v>31198.51</v>
          </cell>
          <cell r="M416">
            <v>50364.93</v>
          </cell>
          <cell r="N416">
            <v>27400.11</v>
          </cell>
          <cell r="O416">
            <v>20103.490000000002</v>
          </cell>
          <cell r="P416">
            <v>436027.33999999997</v>
          </cell>
          <cell r="Q416">
            <v>436027.33999999997</v>
          </cell>
        </row>
        <row r="417">
          <cell r="A417" t="str">
            <v>F89210G</v>
          </cell>
          <cell r="B417" t="str">
            <v>MAINT OF SERVICES</v>
          </cell>
          <cell r="C417">
            <v>0</v>
          </cell>
          <cell r="D417">
            <v>5683.53</v>
          </cell>
          <cell r="E417">
            <v>5392.61</v>
          </cell>
          <cell r="F417">
            <v>3651.47</v>
          </cell>
          <cell r="G417">
            <v>4017.43</v>
          </cell>
          <cell r="H417">
            <v>-1544.51</v>
          </cell>
          <cell r="I417">
            <v>1797.9</v>
          </cell>
          <cell r="J417">
            <v>1621.48</v>
          </cell>
          <cell r="K417">
            <v>2955.89</v>
          </cell>
          <cell r="L417">
            <v>1968.09</v>
          </cell>
          <cell r="M417">
            <v>3989.89</v>
          </cell>
          <cell r="N417">
            <v>2782.11</v>
          </cell>
          <cell r="O417">
            <v>715.84</v>
          </cell>
          <cell r="P417">
            <v>33031.729999999996</v>
          </cell>
          <cell r="Q417">
            <v>33031.729999999996</v>
          </cell>
        </row>
        <row r="418">
          <cell r="A418" t="str">
            <v>F89220G</v>
          </cell>
          <cell r="B418" t="str">
            <v>MAINT OF SERVICES</v>
          </cell>
          <cell r="C418">
            <v>0</v>
          </cell>
          <cell r="D418">
            <v>2363.29</v>
          </cell>
          <cell r="E418">
            <v>-121.17</v>
          </cell>
          <cell r="F418">
            <v>192.99</v>
          </cell>
          <cell r="G418">
            <v>1092.53</v>
          </cell>
          <cell r="H418">
            <v>713.32</v>
          </cell>
          <cell r="I418">
            <v>0</v>
          </cell>
          <cell r="J418">
            <v>65.03</v>
          </cell>
          <cell r="K418">
            <v>123.11</v>
          </cell>
          <cell r="L418">
            <v>767.6</v>
          </cell>
          <cell r="M418">
            <v>0</v>
          </cell>
          <cell r="N418">
            <v>189.94</v>
          </cell>
          <cell r="O418">
            <v>0</v>
          </cell>
          <cell r="P418">
            <v>5386.6399999999985</v>
          </cell>
          <cell r="Q418">
            <v>5386.6399999999985</v>
          </cell>
        </row>
        <row r="419">
          <cell r="A419" t="str">
            <v>F89230G</v>
          </cell>
          <cell r="B419" t="str">
            <v>MAINT OF SERVICES</v>
          </cell>
          <cell r="C419">
            <v>0</v>
          </cell>
          <cell r="D419">
            <v>5581.91</v>
          </cell>
          <cell r="E419">
            <v>4322.25</v>
          </cell>
          <cell r="F419">
            <v>2438.98</v>
          </cell>
          <cell r="G419">
            <v>869.81</v>
          </cell>
          <cell r="H419">
            <v>6237.05</v>
          </cell>
          <cell r="I419">
            <v>2608.64</v>
          </cell>
          <cell r="J419">
            <v>4386.97</v>
          </cell>
          <cell r="K419">
            <v>6368.62</v>
          </cell>
          <cell r="L419">
            <v>3932.81</v>
          </cell>
          <cell r="M419">
            <v>4098.9799999999996</v>
          </cell>
          <cell r="N419">
            <v>4242.26</v>
          </cell>
          <cell r="O419">
            <v>6290.37</v>
          </cell>
          <cell r="P419">
            <v>51378.650000000009</v>
          </cell>
          <cell r="Q419">
            <v>51378.650000000009</v>
          </cell>
        </row>
        <row r="420">
          <cell r="A420" t="str">
            <v>F89300G</v>
          </cell>
          <cell r="B420" t="str">
            <v>MAINTENANCE OF METERS AND HOUSE REGULAT</v>
          </cell>
          <cell r="C420">
            <v>0</v>
          </cell>
          <cell r="D420">
            <v>20257.97</v>
          </cell>
          <cell r="E420">
            <v>4490.05</v>
          </cell>
          <cell r="F420">
            <v>38591.279999999999</v>
          </cell>
          <cell r="G420">
            <v>8148.56</v>
          </cell>
          <cell r="H420">
            <v>21159.93</v>
          </cell>
          <cell r="I420">
            <v>58619.25</v>
          </cell>
          <cell r="J420">
            <v>1268.52</v>
          </cell>
          <cell r="K420">
            <v>19696.34</v>
          </cell>
          <cell r="L420">
            <v>27937.69</v>
          </cell>
          <cell r="M420">
            <v>30598.35</v>
          </cell>
          <cell r="N420">
            <v>1740.66</v>
          </cell>
          <cell r="O420">
            <v>31606.54</v>
          </cell>
          <cell r="P420">
            <v>264115.14</v>
          </cell>
          <cell r="Q420">
            <v>264115.14</v>
          </cell>
        </row>
        <row r="421">
          <cell r="A421" t="str">
            <v>F89310G</v>
          </cell>
          <cell r="B421" t="str">
            <v>MAINT OF METERS AND</v>
          </cell>
          <cell r="C421">
            <v>0</v>
          </cell>
          <cell r="D421">
            <v>15579.27</v>
          </cell>
          <cell r="E421">
            <v>16309.93</v>
          </cell>
          <cell r="F421">
            <v>10651.24</v>
          </cell>
          <cell r="G421">
            <v>10732.38</v>
          </cell>
          <cell r="H421">
            <v>21465.13</v>
          </cell>
          <cell r="I421">
            <v>12254.65</v>
          </cell>
          <cell r="J421">
            <v>11876</v>
          </cell>
          <cell r="K421">
            <v>10204.799999999999</v>
          </cell>
          <cell r="L421">
            <v>9808.23</v>
          </cell>
          <cell r="M421">
            <v>7465.48</v>
          </cell>
          <cell r="N421">
            <v>7083.61</v>
          </cell>
          <cell r="O421">
            <v>16720.34</v>
          </cell>
          <cell r="P421">
            <v>150151.05999999997</v>
          </cell>
          <cell r="Q421">
            <v>150151.05999999997</v>
          </cell>
        </row>
        <row r="422">
          <cell r="A422" t="str">
            <v>F89320G</v>
          </cell>
          <cell r="B422" t="str">
            <v>MAINT OF METERS AND</v>
          </cell>
          <cell r="C422">
            <v>0</v>
          </cell>
          <cell r="D422">
            <v>16308.28</v>
          </cell>
          <cell r="E422">
            <v>30203.88</v>
          </cell>
          <cell r="F422">
            <v>23052.59</v>
          </cell>
          <cell r="G422">
            <v>20017.939999999999</v>
          </cell>
          <cell r="H422">
            <v>32874.18</v>
          </cell>
          <cell r="I422">
            <v>18657.810000000001</v>
          </cell>
          <cell r="J422">
            <v>32603.56</v>
          </cell>
          <cell r="K422">
            <v>28478.51</v>
          </cell>
          <cell r="L422">
            <v>27577.9</v>
          </cell>
          <cell r="M422">
            <v>41500.51</v>
          </cell>
          <cell r="N422">
            <v>31234.16</v>
          </cell>
          <cell r="O422">
            <v>30283.86</v>
          </cell>
          <cell r="P422">
            <v>332793.17999999993</v>
          </cell>
          <cell r="Q422">
            <v>332793.17999999993</v>
          </cell>
        </row>
        <row r="423">
          <cell r="A423" t="str">
            <v>F89400G</v>
          </cell>
          <cell r="B423" t="str">
            <v>MAINTENANCE OF OTHER EQUIPMENT</v>
          </cell>
          <cell r="C423">
            <v>0</v>
          </cell>
          <cell r="D423">
            <v>52561.47</v>
          </cell>
          <cell r="E423">
            <v>61936.67</v>
          </cell>
          <cell r="F423">
            <v>38866.910000000003</v>
          </cell>
          <cell r="G423">
            <v>41677.21</v>
          </cell>
          <cell r="H423">
            <v>91648.9</v>
          </cell>
          <cell r="I423">
            <v>58084.61</v>
          </cell>
          <cell r="J423">
            <v>50113.59</v>
          </cell>
          <cell r="K423">
            <v>62596.19</v>
          </cell>
          <cell r="L423">
            <v>47657.03</v>
          </cell>
          <cell r="M423">
            <v>69695.44</v>
          </cell>
          <cell r="N423">
            <v>51695.3</v>
          </cell>
          <cell r="O423">
            <v>81263.67</v>
          </cell>
          <cell r="P423">
            <v>707796.99000000011</v>
          </cell>
          <cell r="Q423">
            <v>707796.99000000011</v>
          </cell>
        </row>
        <row r="424">
          <cell r="A424" t="str">
            <v>F90100E</v>
          </cell>
          <cell r="B424" t="str">
            <v>SUPERVISION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2825.57</v>
          </cell>
          <cell r="M424">
            <v>0</v>
          </cell>
          <cell r="N424">
            <v>0</v>
          </cell>
          <cell r="O424">
            <v>0</v>
          </cell>
          <cell r="P424">
            <v>2825.57</v>
          </cell>
          <cell r="Q424">
            <v>2825.57</v>
          </cell>
        </row>
        <row r="425">
          <cell r="A425" t="str">
            <v>F90100G</v>
          </cell>
          <cell r="B425" t="str">
            <v>SUPERVISION</v>
          </cell>
          <cell r="C425">
            <v>0</v>
          </cell>
          <cell r="D425">
            <v>0</v>
          </cell>
          <cell r="E425">
            <v>0</v>
          </cell>
          <cell r="F425">
            <v>584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1510.99</v>
          </cell>
          <cell r="M425">
            <v>0</v>
          </cell>
          <cell r="N425">
            <v>0</v>
          </cell>
          <cell r="O425">
            <v>0</v>
          </cell>
          <cell r="P425">
            <v>2094.9899999999998</v>
          </cell>
          <cell r="Q425">
            <v>2094.9899999999998</v>
          </cell>
        </row>
        <row r="426">
          <cell r="A426" t="str">
            <v>F90200E</v>
          </cell>
          <cell r="B426" t="str">
            <v>METER READING EXPENSES</v>
          </cell>
          <cell r="C426">
            <v>0</v>
          </cell>
          <cell r="D426">
            <v>408634.77</v>
          </cell>
          <cell r="E426">
            <v>479046.1</v>
          </cell>
          <cell r="F426">
            <v>211651.08</v>
          </cell>
          <cell r="G426">
            <v>452730.08</v>
          </cell>
          <cell r="H426">
            <v>466589.06</v>
          </cell>
          <cell r="I426">
            <v>382201.73</v>
          </cell>
          <cell r="J426">
            <v>388746.35</v>
          </cell>
          <cell r="K426">
            <v>577245.77</v>
          </cell>
          <cell r="L426">
            <v>468236.5</v>
          </cell>
          <cell r="M426">
            <v>626229.88</v>
          </cell>
          <cell r="N426">
            <v>380365.28</v>
          </cell>
          <cell r="O426">
            <v>536472.88</v>
          </cell>
          <cell r="P426">
            <v>5378149.4800000004</v>
          </cell>
          <cell r="Q426">
            <v>5378149.4800000004</v>
          </cell>
        </row>
        <row r="427">
          <cell r="A427" t="str">
            <v>F90200G</v>
          </cell>
          <cell r="B427" t="str">
            <v>METER READING EXPENSES</v>
          </cell>
          <cell r="C427">
            <v>0</v>
          </cell>
          <cell r="D427">
            <v>217526.19</v>
          </cell>
          <cell r="E427">
            <v>255974.07</v>
          </cell>
          <cell r="F427">
            <v>123174.2</v>
          </cell>
          <cell r="G427">
            <v>242260.77</v>
          </cell>
          <cell r="H427">
            <v>249480.5</v>
          </cell>
          <cell r="I427">
            <v>204303.57</v>
          </cell>
          <cell r="J427">
            <v>207881.43</v>
          </cell>
          <cell r="K427">
            <v>308665.58</v>
          </cell>
          <cell r="L427">
            <v>250489.26</v>
          </cell>
          <cell r="M427">
            <v>334555.09000000003</v>
          </cell>
          <cell r="N427">
            <v>203530.18</v>
          </cell>
          <cell r="O427">
            <v>286925.86</v>
          </cell>
          <cell r="P427">
            <v>2884766.7</v>
          </cell>
          <cell r="Q427">
            <v>2884766.7</v>
          </cell>
        </row>
        <row r="428">
          <cell r="A428" t="str">
            <v>F90210E</v>
          </cell>
          <cell r="B428" t="str">
            <v>METER READING EXPENSES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1122.18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1122.18</v>
          </cell>
          <cell r="Q428">
            <v>1122.18</v>
          </cell>
        </row>
        <row r="429">
          <cell r="A429" t="str">
            <v>F90210G</v>
          </cell>
          <cell r="B429" t="str">
            <v>METER READING EXPENSES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600.05999999999995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600.05999999999995</v>
          </cell>
          <cell r="Q429">
            <v>600.05999999999995</v>
          </cell>
        </row>
        <row r="430">
          <cell r="A430" t="str">
            <v>F90300E</v>
          </cell>
          <cell r="B430" t="str">
            <v>CUSTOMER RECORDS AND COLLECTION EXPENSE</v>
          </cell>
          <cell r="C430">
            <v>0</v>
          </cell>
          <cell r="D430">
            <v>609234.31999999995</v>
          </cell>
          <cell r="E430">
            <v>778753.04</v>
          </cell>
          <cell r="F430">
            <v>939627.51</v>
          </cell>
          <cell r="G430">
            <v>798860</v>
          </cell>
          <cell r="H430">
            <v>800111.4</v>
          </cell>
          <cell r="I430">
            <v>1169331.51</v>
          </cell>
          <cell r="J430">
            <v>1202073.01</v>
          </cell>
          <cell r="K430">
            <v>1272898.8600000001</v>
          </cell>
          <cell r="L430">
            <v>1678681.61</v>
          </cell>
          <cell r="M430">
            <v>1419166.88</v>
          </cell>
          <cell r="N430">
            <v>890489.73</v>
          </cell>
          <cell r="O430">
            <v>1788732.69</v>
          </cell>
          <cell r="P430">
            <v>13347960.560000001</v>
          </cell>
          <cell r="Q430">
            <v>13347960.560000001</v>
          </cell>
        </row>
        <row r="431">
          <cell r="A431" t="str">
            <v>F90300G</v>
          </cell>
          <cell r="B431" t="str">
            <v>CUSTOMER RECORDS AND COLLECTION EXPENSE</v>
          </cell>
          <cell r="C431">
            <v>0</v>
          </cell>
          <cell r="D431">
            <v>268257.19</v>
          </cell>
          <cell r="E431">
            <v>364782.83</v>
          </cell>
          <cell r="F431">
            <v>460160.65</v>
          </cell>
          <cell r="G431">
            <v>368108.85</v>
          </cell>
          <cell r="H431">
            <v>371234.17</v>
          </cell>
          <cell r="I431">
            <v>569187.73</v>
          </cell>
          <cell r="J431">
            <v>539783.74</v>
          </cell>
          <cell r="K431">
            <v>527609.18999999994</v>
          </cell>
          <cell r="L431">
            <v>569012.88</v>
          </cell>
          <cell r="M431">
            <v>586382.6</v>
          </cell>
          <cell r="N431">
            <v>401266.02</v>
          </cell>
          <cell r="O431">
            <v>790961.73</v>
          </cell>
          <cell r="P431">
            <v>5816747.5800000001</v>
          </cell>
          <cell r="Q431">
            <v>5816747.5800000001</v>
          </cell>
        </row>
        <row r="432">
          <cell r="A432" t="str">
            <v>F90310E</v>
          </cell>
          <cell r="B432" t="str">
            <v>CUSTOMER RECORDS AND</v>
          </cell>
          <cell r="C432">
            <v>0</v>
          </cell>
          <cell r="D432">
            <v>683920.47</v>
          </cell>
          <cell r="E432">
            <v>888951.67</v>
          </cell>
          <cell r="F432">
            <v>707997.22</v>
          </cell>
          <cell r="G432">
            <v>606264.43000000005</v>
          </cell>
          <cell r="H432">
            <v>826575.81</v>
          </cell>
          <cell r="I432">
            <v>616514.57999999996</v>
          </cell>
          <cell r="J432">
            <v>701714.91</v>
          </cell>
          <cell r="K432">
            <v>996106.92</v>
          </cell>
          <cell r="L432">
            <v>843387.29</v>
          </cell>
          <cell r="M432">
            <v>1052185.17</v>
          </cell>
          <cell r="N432">
            <v>813265.24</v>
          </cell>
          <cell r="O432">
            <v>786806.92</v>
          </cell>
          <cell r="P432">
            <v>9523690.6300000008</v>
          </cell>
          <cell r="Q432">
            <v>9523690.6300000008</v>
          </cell>
        </row>
        <row r="433">
          <cell r="A433" t="str">
            <v>F90310G</v>
          </cell>
          <cell r="B433" t="str">
            <v>CUSTOMER RECORDS AND</v>
          </cell>
          <cell r="C433">
            <v>0</v>
          </cell>
          <cell r="D433">
            <v>363182.05</v>
          </cell>
          <cell r="E433">
            <v>465646.77</v>
          </cell>
          <cell r="F433">
            <v>370973.55</v>
          </cell>
          <cell r="G433">
            <v>318751.56</v>
          </cell>
          <cell r="H433">
            <v>434595.49</v>
          </cell>
          <cell r="I433">
            <v>324695.92</v>
          </cell>
          <cell r="J433">
            <v>370340.17</v>
          </cell>
          <cell r="K433">
            <v>526055.49</v>
          </cell>
          <cell r="L433">
            <v>445425.63</v>
          </cell>
          <cell r="M433">
            <v>552931.75</v>
          </cell>
          <cell r="N433">
            <v>433764.9</v>
          </cell>
          <cell r="O433">
            <v>416266.16</v>
          </cell>
          <cell r="P433">
            <v>5022629.4400000004</v>
          </cell>
          <cell r="Q433">
            <v>5022629.4400000004</v>
          </cell>
        </row>
        <row r="434">
          <cell r="A434" t="str">
            <v>F90320E</v>
          </cell>
          <cell r="B434" t="str">
            <v>CUSTOMER RECORDS AND</v>
          </cell>
          <cell r="C434">
            <v>0</v>
          </cell>
          <cell r="D434">
            <v>8317.89</v>
          </cell>
          <cell r="E434">
            <v>6683.61</v>
          </cell>
          <cell r="F434">
            <v>5556.65</v>
          </cell>
          <cell r="G434">
            <v>5398.66</v>
          </cell>
          <cell r="H434">
            <v>7009.22</v>
          </cell>
          <cell r="I434">
            <v>4755.66</v>
          </cell>
          <cell r="J434">
            <v>5454.65</v>
          </cell>
          <cell r="K434">
            <v>6300.21</v>
          </cell>
          <cell r="L434">
            <v>5326.02</v>
          </cell>
          <cell r="M434">
            <v>6627.83</v>
          </cell>
          <cell r="N434">
            <v>5347.64</v>
          </cell>
          <cell r="O434">
            <v>6163.42</v>
          </cell>
          <cell r="P434">
            <v>72941.460000000006</v>
          </cell>
          <cell r="Q434">
            <v>72941.460000000006</v>
          </cell>
        </row>
        <row r="435">
          <cell r="A435" t="str">
            <v>F90320G</v>
          </cell>
          <cell r="B435" t="str">
            <v>CUSTOMER RECORDS AND</v>
          </cell>
          <cell r="C435">
            <v>0</v>
          </cell>
          <cell r="D435">
            <v>4451.8599999999997</v>
          </cell>
          <cell r="E435">
            <v>3572.72</v>
          </cell>
          <cell r="F435">
            <v>2968.25</v>
          </cell>
          <cell r="G435">
            <v>2884.65</v>
          </cell>
          <cell r="H435">
            <v>3749.31</v>
          </cell>
          <cell r="I435">
            <v>2541.87</v>
          </cell>
          <cell r="J435">
            <v>2918.61</v>
          </cell>
          <cell r="K435">
            <v>3367.34</v>
          </cell>
          <cell r="L435">
            <v>2846.72</v>
          </cell>
          <cell r="M435">
            <v>3546.8</v>
          </cell>
          <cell r="N435">
            <v>2863.08</v>
          </cell>
          <cell r="O435">
            <v>3301.19</v>
          </cell>
          <cell r="P435">
            <v>39012.400000000009</v>
          </cell>
          <cell r="Q435">
            <v>39012.400000000009</v>
          </cell>
        </row>
        <row r="436">
          <cell r="A436" t="str">
            <v>F90330E</v>
          </cell>
          <cell r="B436" t="str">
            <v>CUSTOMER RECORDS AND</v>
          </cell>
          <cell r="C436">
            <v>0</v>
          </cell>
          <cell r="D436">
            <v>98833.2</v>
          </cell>
          <cell r="E436">
            <v>136066.66</v>
          </cell>
          <cell r="F436">
            <v>116831.03</v>
          </cell>
          <cell r="G436">
            <v>138938.28</v>
          </cell>
          <cell r="H436">
            <v>157978.46</v>
          </cell>
          <cell r="I436">
            <v>132439.60999999999</v>
          </cell>
          <cell r="J436">
            <v>121121.8</v>
          </cell>
          <cell r="K436">
            <v>174049.39</v>
          </cell>
          <cell r="L436">
            <v>128332.92</v>
          </cell>
          <cell r="M436">
            <v>146376</v>
          </cell>
          <cell r="N436">
            <v>114029.69</v>
          </cell>
          <cell r="O436">
            <v>132605.04999999999</v>
          </cell>
          <cell r="P436">
            <v>1597602.09</v>
          </cell>
          <cell r="Q436">
            <v>1597602.09</v>
          </cell>
        </row>
        <row r="437">
          <cell r="A437" t="str">
            <v>F90330G</v>
          </cell>
          <cell r="B437" t="str">
            <v>CUSTOMER RECORDS AND</v>
          </cell>
          <cell r="C437">
            <v>0</v>
          </cell>
          <cell r="D437">
            <v>52869.42</v>
          </cell>
          <cell r="E437">
            <v>72782.740000000005</v>
          </cell>
          <cell r="F437">
            <v>63699.64</v>
          </cell>
          <cell r="G437">
            <v>74313.98</v>
          </cell>
          <cell r="H437">
            <v>84496.68</v>
          </cell>
          <cell r="I437">
            <v>70841.11</v>
          </cell>
          <cell r="J437">
            <v>64780.800000000003</v>
          </cell>
          <cell r="K437">
            <v>93066.16</v>
          </cell>
          <cell r="L437">
            <v>68634.94</v>
          </cell>
          <cell r="M437">
            <v>78299.56</v>
          </cell>
          <cell r="N437">
            <v>60969.16</v>
          </cell>
          <cell r="O437">
            <v>70902.289999999994</v>
          </cell>
          <cell r="P437">
            <v>855656.4800000001</v>
          </cell>
          <cell r="Q437">
            <v>855656.4800000001</v>
          </cell>
        </row>
        <row r="438">
          <cell r="A438" t="str">
            <v>F90340E</v>
          </cell>
          <cell r="B438" t="str">
            <v>CUSTOMER RECORDS AND COLLECTION EXPENSE</v>
          </cell>
          <cell r="C438">
            <v>0</v>
          </cell>
          <cell r="D438">
            <v>29418.53</v>
          </cell>
          <cell r="E438">
            <v>33581.72</v>
          </cell>
          <cell r="F438">
            <v>105160.53</v>
          </cell>
          <cell r="G438">
            <v>26091.89</v>
          </cell>
          <cell r="H438">
            <v>34220.93</v>
          </cell>
          <cell r="I438">
            <v>22426.6</v>
          </cell>
          <cell r="J438">
            <v>14592.97</v>
          </cell>
          <cell r="K438">
            <v>22951.73</v>
          </cell>
          <cell r="L438">
            <v>18263.12</v>
          </cell>
          <cell r="M438">
            <v>22985.200000000001</v>
          </cell>
          <cell r="N438">
            <v>24072.2</v>
          </cell>
          <cell r="O438">
            <v>25481.79</v>
          </cell>
          <cell r="P438">
            <v>379247.20999999996</v>
          </cell>
          <cell r="Q438">
            <v>379247.20999999996</v>
          </cell>
        </row>
        <row r="439">
          <cell r="A439" t="str">
            <v>F90340G</v>
          </cell>
          <cell r="B439" t="str">
            <v>CUSTOMER RECORDS AND</v>
          </cell>
          <cell r="C439">
            <v>0</v>
          </cell>
          <cell r="D439">
            <v>15685.84</v>
          </cell>
          <cell r="E439">
            <v>18002.740000000002</v>
          </cell>
          <cell r="F439">
            <v>56240.52</v>
          </cell>
          <cell r="G439">
            <v>13957.38</v>
          </cell>
          <cell r="H439">
            <v>19199.5</v>
          </cell>
          <cell r="I439">
            <v>12008.21</v>
          </cell>
          <cell r="J439">
            <v>7745.61</v>
          </cell>
          <cell r="K439">
            <v>12273.35</v>
          </cell>
          <cell r="L439">
            <v>11187.64</v>
          </cell>
          <cell r="M439">
            <v>12304.46</v>
          </cell>
          <cell r="N439">
            <v>12855.06</v>
          </cell>
          <cell r="O439">
            <v>13589.91</v>
          </cell>
          <cell r="P439">
            <v>205050.21999999997</v>
          </cell>
          <cell r="Q439">
            <v>205050.21999999997</v>
          </cell>
        </row>
        <row r="440">
          <cell r="A440" t="str">
            <v>F90350E</v>
          </cell>
          <cell r="B440" t="str">
            <v>CUSTOMER RECORDS AND</v>
          </cell>
          <cell r="C440">
            <v>0</v>
          </cell>
          <cell r="D440">
            <v>82053.070000000007</v>
          </cell>
          <cell r="E440">
            <v>129674</v>
          </cell>
          <cell r="F440">
            <v>122466.49</v>
          </cell>
          <cell r="G440">
            <v>122853.15</v>
          </cell>
          <cell r="H440">
            <v>147877.14000000001</v>
          </cell>
          <cell r="I440">
            <v>109184.84</v>
          </cell>
          <cell r="J440">
            <v>113759.64</v>
          </cell>
          <cell r="K440">
            <v>159155.25</v>
          </cell>
          <cell r="L440">
            <v>147717.74</v>
          </cell>
          <cell r="M440">
            <v>169394.99</v>
          </cell>
          <cell r="N440">
            <v>159742.1</v>
          </cell>
          <cell r="O440">
            <v>134492.76999999999</v>
          </cell>
          <cell r="P440">
            <v>1598371.18</v>
          </cell>
          <cell r="Q440">
            <v>1598371.18</v>
          </cell>
        </row>
        <row r="441">
          <cell r="A441" t="str">
            <v>F90350G</v>
          </cell>
          <cell r="B441" t="str">
            <v>CUSTOMER RECORDS AND</v>
          </cell>
          <cell r="C441">
            <v>0</v>
          </cell>
          <cell r="D441">
            <v>39773.33</v>
          </cell>
          <cell r="E441">
            <v>64347.95</v>
          </cell>
          <cell r="F441">
            <v>60627.89</v>
          </cell>
          <cell r="G441">
            <v>60960.47</v>
          </cell>
          <cell r="H441">
            <v>73380.77</v>
          </cell>
          <cell r="I441">
            <v>54314.54</v>
          </cell>
          <cell r="J441">
            <v>60679.47</v>
          </cell>
          <cell r="K441">
            <v>85096.01</v>
          </cell>
          <cell r="L441">
            <v>79037.88</v>
          </cell>
          <cell r="M441">
            <v>90571.23</v>
          </cell>
          <cell r="N441">
            <v>85441.67</v>
          </cell>
          <cell r="O441">
            <v>71797.429999999993</v>
          </cell>
          <cell r="P441">
            <v>826028.6399999999</v>
          </cell>
          <cell r="Q441">
            <v>826028.6399999999</v>
          </cell>
        </row>
        <row r="442">
          <cell r="A442" t="str">
            <v>F90360E</v>
          </cell>
          <cell r="B442" t="str">
            <v>CUSTOMER RECORDS AND COLLECTION EXPENSE</v>
          </cell>
          <cell r="C442">
            <v>0</v>
          </cell>
          <cell r="D442">
            <v>0</v>
          </cell>
          <cell r="E442">
            <v>80.739999999999995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80.739999999999995</v>
          </cell>
          <cell r="Q442">
            <v>80.739999999999995</v>
          </cell>
        </row>
        <row r="443">
          <cell r="A443" t="str">
            <v>F90360G</v>
          </cell>
          <cell r="B443" t="str">
            <v>CUSTOMER RECORDS AND</v>
          </cell>
          <cell r="C443">
            <v>0</v>
          </cell>
          <cell r="D443">
            <v>0</v>
          </cell>
          <cell r="E443">
            <v>43.17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43.17</v>
          </cell>
          <cell r="Q443">
            <v>43.17</v>
          </cell>
        </row>
        <row r="444">
          <cell r="A444" t="str">
            <v>F90380E</v>
          </cell>
          <cell r="B444" t="str">
            <v>CUSTOMER RECORDS AND</v>
          </cell>
          <cell r="C444">
            <v>0</v>
          </cell>
          <cell r="D444">
            <v>16092.28</v>
          </cell>
          <cell r="E444">
            <v>20511.84</v>
          </cell>
          <cell r="F444">
            <v>16859.37</v>
          </cell>
          <cell r="G444">
            <v>18282.150000000001</v>
          </cell>
          <cell r="H444">
            <v>20444.169999999998</v>
          </cell>
          <cell r="I444">
            <v>14414.82</v>
          </cell>
          <cell r="J444">
            <v>12721.62</v>
          </cell>
          <cell r="K444">
            <v>22476.92</v>
          </cell>
          <cell r="L444">
            <v>18025.57</v>
          </cell>
          <cell r="M444">
            <v>20367.810000000001</v>
          </cell>
          <cell r="N444">
            <v>17972.900000000001</v>
          </cell>
          <cell r="O444">
            <v>16951.63</v>
          </cell>
          <cell r="P444">
            <v>215121.08</v>
          </cell>
          <cell r="Q444">
            <v>215121.08</v>
          </cell>
        </row>
        <row r="445">
          <cell r="A445" t="str">
            <v>F90380G</v>
          </cell>
          <cell r="B445" t="str">
            <v>CUSTOMER RECORDS AND</v>
          </cell>
          <cell r="C445">
            <v>0</v>
          </cell>
          <cell r="D445">
            <v>8608.77</v>
          </cell>
          <cell r="E445">
            <v>10970.83</v>
          </cell>
          <cell r="F445">
            <v>9016.92</v>
          </cell>
          <cell r="G445">
            <v>9776.8700000000008</v>
          </cell>
          <cell r="H445">
            <v>10933.59</v>
          </cell>
          <cell r="I445">
            <v>7709.99</v>
          </cell>
          <cell r="J445">
            <v>6805.49</v>
          </cell>
          <cell r="K445">
            <v>12032.45</v>
          </cell>
          <cell r="L445">
            <v>9642.7000000000007</v>
          </cell>
          <cell r="M445">
            <v>10897.76</v>
          </cell>
          <cell r="N445">
            <v>9592.6299999999992</v>
          </cell>
          <cell r="O445">
            <v>9078.5400000000009</v>
          </cell>
          <cell r="P445">
            <v>115066.53999999998</v>
          </cell>
          <cell r="Q445">
            <v>115066.53999999998</v>
          </cell>
        </row>
        <row r="446">
          <cell r="A446" t="str">
            <v>F90400E</v>
          </cell>
          <cell r="B446" t="str">
            <v>UNCOLLECTIBLE ACCOUNTS</v>
          </cell>
          <cell r="C446">
            <v>0</v>
          </cell>
          <cell r="D446">
            <v>240123.1</v>
          </cell>
          <cell r="E446">
            <v>278268.81</v>
          </cell>
          <cell r="F446">
            <v>125524</v>
          </cell>
          <cell r="G446">
            <v>161172.07</v>
          </cell>
          <cell r="H446">
            <v>115648.33</v>
          </cell>
          <cell r="I446">
            <v>171684.24</v>
          </cell>
          <cell r="J446">
            <v>234796.44</v>
          </cell>
          <cell r="K446">
            <v>166771.87</v>
          </cell>
          <cell r="L446">
            <v>209407</v>
          </cell>
          <cell r="M446">
            <v>216495.15</v>
          </cell>
          <cell r="N446">
            <v>186363.7</v>
          </cell>
          <cell r="O446">
            <v>2877248</v>
          </cell>
          <cell r="P446">
            <v>4983502.71</v>
          </cell>
          <cell r="Q446">
            <v>4983502.71</v>
          </cell>
        </row>
        <row r="447">
          <cell r="A447" t="str">
            <v>F90400G</v>
          </cell>
          <cell r="B447" t="str">
            <v>UNCOLLECTIBLE ACCOUNTS</v>
          </cell>
          <cell r="C447">
            <v>0</v>
          </cell>
          <cell r="D447">
            <v>53540</v>
          </cell>
          <cell r="E447">
            <v>57873.79</v>
          </cell>
          <cell r="F447">
            <v>27848</v>
          </cell>
          <cell r="G447">
            <v>37812</v>
          </cell>
          <cell r="H447">
            <v>21545.83</v>
          </cell>
          <cell r="I447">
            <v>38690</v>
          </cell>
          <cell r="J447">
            <v>52047</v>
          </cell>
          <cell r="K447">
            <v>37096</v>
          </cell>
          <cell r="L447">
            <v>46408</v>
          </cell>
          <cell r="M447">
            <v>45596</v>
          </cell>
          <cell r="N447">
            <v>36455.08</v>
          </cell>
          <cell r="O447">
            <v>377018</v>
          </cell>
          <cell r="P447">
            <v>831929.7</v>
          </cell>
          <cell r="Q447">
            <v>831929.7</v>
          </cell>
        </row>
        <row r="448">
          <cell r="A448" t="str">
            <v>F90500E</v>
          </cell>
          <cell r="B448" t="str">
            <v>MISCELLANEOUS CUSTOMER ACCOUNTS EXPENSE</v>
          </cell>
          <cell r="C448">
            <v>0</v>
          </cell>
          <cell r="D448">
            <v>14167.37</v>
          </cell>
          <cell r="E448">
            <v>8130.9</v>
          </cell>
          <cell r="F448">
            <v>3160</v>
          </cell>
          <cell r="G448">
            <v>16657.080000000002</v>
          </cell>
          <cell r="H448">
            <v>86.15</v>
          </cell>
          <cell r="I448">
            <v>7937.04</v>
          </cell>
          <cell r="J448">
            <v>21913.81</v>
          </cell>
          <cell r="K448">
            <v>10189.64</v>
          </cell>
          <cell r="L448">
            <v>608.16</v>
          </cell>
          <cell r="M448">
            <v>23187.67</v>
          </cell>
          <cell r="N448">
            <v>10632.33</v>
          </cell>
          <cell r="O448">
            <v>5205.75</v>
          </cell>
          <cell r="P448">
            <v>121875.90000000001</v>
          </cell>
          <cell r="Q448">
            <v>121875.90000000001</v>
          </cell>
        </row>
        <row r="449">
          <cell r="A449" t="str">
            <v>F90500G</v>
          </cell>
          <cell r="B449" t="str">
            <v>MISCELLANEOUS CUSTOMER ACCOUNTS EXPENSE</v>
          </cell>
          <cell r="C449">
            <v>0</v>
          </cell>
          <cell r="D449">
            <v>298.63</v>
          </cell>
          <cell r="E449">
            <v>175.84</v>
          </cell>
          <cell r="F449">
            <v>475.64</v>
          </cell>
          <cell r="G449">
            <v>419.81</v>
          </cell>
          <cell r="H449">
            <v>68.3</v>
          </cell>
          <cell r="I449">
            <v>382.32</v>
          </cell>
          <cell r="J449">
            <v>531.67999999999995</v>
          </cell>
          <cell r="K449">
            <v>403.75</v>
          </cell>
          <cell r="L449">
            <v>329.06</v>
          </cell>
          <cell r="M449">
            <v>1093.46</v>
          </cell>
          <cell r="N449">
            <v>12.8</v>
          </cell>
          <cell r="O449">
            <v>911.64</v>
          </cell>
          <cell r="P449">
            <v>5102.93</v>
          </cell>
          <cell r="Q449">
            <v>5102.93</v>
          </cell>
        </row>
        <row r="450">
          <cell r="A450" t="str">
            <v>F90700C</v>
          </cell>
          <cell r="B450" t="str">
            <v>SUPERVISION</v>
          </cell>
          <cell r="C450">
            <v>0</v>
          </cell>
          <cell r="D450">
            <v>251.98</v>
          </cell>
          <cell r="E450">
            <v>-3261</v>
          </cell>
          <cell r="F450">
            <v>3344.6</v>
          </cell>
          <cell r="G450">
            <v>46.44</v>
          </cell>
          <cell r="H450">
            <v>-121.06</v>
          </cell>
          <cell r="I450">
            <v>86.28</v>
          </cell>
          <cell r="J450">
            <v>237.14</v>
          </cell>
          <cell r="K450">
            <v>148.96</v>
          </cell>
          <cell r="L450">
            <v>215.5</v>
          </cell>
          <cell r="M450">
            <v>77.52</v>
          </cell>
          <cell r="N450">
            <v>121.44</v>
          </cell>
          <cell r="O450">
            <v>-5149.03</v>
          </cell>
          <cell r="P450">
            <v>-4001.2299999999996</v>
          </cell>
          <cell r="Q450">
            <v>-4001.2299999999996</v>
          </cell>
        </row>
        <row r="451">
          <cell r="A451" t="str">
            <v>F90700E</v>
          </cell>
          <cell r="B451" t="str">
            <v>SUPERVISION</v>
          </cell>
          <cell r="C451">
            <v>0</v>
          </cell>
          <cell r="D451">
            <v>14250.23</v>
          </cell>
          <cell r="E451">
            <v>24126.39</v>
          </cell>
          <cell r="F451">
            <v>16491.34</v>
          </cell>
          <cell r="G451">
            <v>66264.34</v>
          </cell>
          <cell r="H451">
            <v>35104.14</v>
          </cell>
          <cell r="I451">
            <v>34129.83</v>
          </cell>
          <cell r="J451">
            <v>22458.73</v>
          </cell>
          <cell r="K451">
            <v>29609.69</v>
          </cell>
          <cell r="L451">
            <v>62357.16</v>
          </cell>
          <cell r="M451">
            <v>21339.65</v>
          </cell>
          <cell r="N451">
            <v>16931.669999999998</v>
          </cell>
          <cell r="O451">
            <v>28194.85</v>
          </cell>
          <cell r="P451">
            <v>371258.02</v>
          </cell>
          <cell r="Q451">
            <v>371258.02</v>
          </cell>
        </row>
        <row r="452">
          <cell r="A452" t="str">
            <v>F90700G</v>
          </cell>
          <cell r="B452" t="str">
            <v>SUPERVISION</v>
          </cell>
          <cell r="C452">
            <v>0</v>
          </cell>
          <cell r="D452">
            <v>3373.18</v>
          </cell>
          <cell r="E452">
            <v>4754.71</v>
          </cell>
          <cell r="F452">
            <v>2939.47</v>
          </cell>
          <cell r="G452">
            <v>11804.16</v>
          </cell>
          <cell r="H452">
            <v>6194.86</v>
          </cell>
          <cell r="I452">
            <v>6037.18</v>
          </cell>
          <cell r="J452">
            <v>4196.41</v>
          </cell>
          <cell r="K452">
            <v>5225.22</v>
          </cell>
          <cell r="L452">
            <v>4546.26</v>
          </cell>
          <cell r="M452">
            <v>3765.84</v>
          </cell>
          <cell r="N452">
            <v>2987.96</v>
          </cell>
          <cell r="O452">
            <v>5325.79</v>
          </cell>
          <cell r="P452">
            <v>61151.040000000008</v>
          </cell>
          <cell r="Q452">
            <v>61151.040000000008</v>
          </cell>
        </row>
        <row r="453">
          <cell r="A453" t="str">
            <v>F90710C</v>
          </cell>
          <cell r="B453" t="str">
            <v>SUPERVISION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1015.74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1015.74</v>
          </cell>
          <cell r="Q453">
            <v>1015.74</v>
          </cell>
        </row>
        <row r="454">
          <cell r="A454" t="str">
            <v>F90800C</v>
          </cell>
          <cell r="B454" t="str">
            <v>CUSTOMER ASSISTANCE EXPENSES</v>
          </cell>
          <cell r="C454">
            <v>0</v>
          </cell>
          <cell r="D454">
            <v>464.85</v>
          </cell>
          <cell r="E454">
            <v>105.13</v>
          </cell>
          <cell r="F454">
            <v>1125.8800000000001</v>
          </cell>
          <cell r="G454">
            <v>2248.9899999999998</v>
          </cell>
          <cell r="H454">
            <v>1256.55</v>
          </cell>
          <cell r="I454">
            <v>419.58</v>
          </cell>
          <cell r="J454">
            <v>878.34</v>
          </cell>
          <cell r="K454">
            <v>21695.86</v>
          </cell>
          <cell r="L454">
            <v>702.53</v>
          </cell>
          <cell r="M454">
            <v>897.4</v>
          </cell>
          <cell r="N454">
            <v>467.07</v>
          </cell>
          <cell r="O454">
            <v>1677.38</v>
          </cell>
          <cell r="P454">
            <v>31939.56</v>
          </cell>
          <cell r="Q454">
            <v>31939.56</v>
          </cell>
        </row>
        <row r="455">
          <cell r="A455" t="str">
            <v>F90800E</v>
          </cell>
          <cell r="B455" t="str">
            <v>CUSTOMER ASSISTANCE EXPENSES</v>
          </cell>
          <cell r="C455">
            <v>0</v>
          </cell>
          <cell r="D455">
            <v>-2549077.7999999998</v>
          </cell>
          <cell r="E455">
            <v>1857448.45</v>
          </cell>
          <cell r="F455">
            <v>2775975.83</v>
          </cell>
          <cell r="G455">
            <v>1297779.51</v>
          </cell>
          <cell r="H455">
            <v>1314466.6200000001</v>
          </cell>
          <cell r="I455">
            <v>1219452.6000000001</v>
          </cell>
          <cell r="J455">
            <v>1643367.52</v>
          </cell>
          <cell r="K455">
            <v>2181025.08</v>
          </cell>
          <cell r="L455">
            <v>2041229.75</v>
          </cell>
          <cell r="M455">
            <v>2197457.14</v>
          </cell>
          <cell r="N455">
            <v>1257752.81</v>
          </cell>
          <cell r="O455">
            <v>13476042.91</v>
          </cell>
          <cell r="P455">
            <v>28712920.420000002</v>
          </cell>
          <cell r="Q455">
            <v>28712920.420000002</v>
          </cell>
        </row>
        <row r="456">
          <cell r="A456" t="str">
            <v>F90800G</v>
          </cell>
          <cell r="B456" t="str">
            <v>CUSTOMER ASSISTANCE EXPENSES</v>
          </cell>
          <cell r="C456">
            <v>0</v>
          </cell>
          <cell r="D456">
            <v>-278952.55</v>
          </cell>
          <cell r="E456">
            <v>273898.58</v>
          </cell>
          <cell r="F456">
            <v>650695.97</v>
          </cell>
          <cell r="G456">
            <v>381295.35999999999</v>
          </cell>
          <cell r="H456">
            <v>412645.41</v>
          </cell>
          <cell r="I456">
            <v>545103.59</v>
          </cell>
          <cell r="J456">
            <v>691379.15</v>
          </cell>
          <cell r="K456">
            <v>870746.93</v>
          </cell>
          <cell r="L456">
            <v>405406.24</v>
          </cell>
          <cell r="M456">
            <v>841725.57</v>
          </cell>
          <cell r="N456">
            <v>853417.99</v>
          </cell>
          <cell r="O456">
            <v>3307737.88</v>
          </cell>
          <cell r="P456">
            <v>8955100.120000001</v>
          </cell>
          <cell r="Q456">
            <v>8955100.120000001</v>
          </cell>
        </row>
        <row r="457">
          <cell r="A457" t="str">
            <v>F90900C</v>
          </cell>
          <cell r="B457" t="str">
            <v>INFORMATIONAL AND INSTRUCTIONAL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130.47999999999999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130.47999999999999</v>
          </cell>
          <cell r="Q457">
            <v>130.47999999999999</v>
          </cell>
        </row>
        <row r="458">
          <cell r="A458" t="str">
            <v>F91000C</v>
          </cell>
          <cell r="B458" t="str">
            <v>MISCELLANEOUS CUSTOMER SERV AND INFORMA</v>
          </cell>
          <cell r="C458">
            <v>0</v>
          </cell>
          <cell r="D458">
            <v>15147.2</v>
          </cell>
          <cell r="E458">
            <v>11.06</v>
          </cell>
          <cell r="F458">
            <v>144.62</v>
          </cell>
          <cell r="G458">
            <v>-12980.26</v>
          </cell>
          <cell r="H458">
            <v>386.18</v>
          </cell>
          <cell r="I458">
            <v>252.69</v>
          </cell>
          <cell r="J458">
            <v>98.73</v>
          </cell>
          <cell r="K458">
            <v>153.08000000000001</v>
          </cell>
          <cell r="L458">
            <v>287.14</v>
          </cell>
          <cell r="M458">
            <v>65.680000000000007</v>
          </cell>
          <cell r="N458">
            <v>409.58</v>
          </cell>
          <cell r="O458">
            <v>535.04999999999995</v>
          </cell>
          <cell r="P458">
            <v>4510.75</v>
          </cell>
          <cell r="Q458">
            <v>4510.75</v>
          </cell>
        </row>
        <row r="459">
          <cell r="A459" t="str">
            <v>F91000E</v>
          </cell>
          <cell r="B459" t="str">
            <v>MISCELLANEOUS CUSTOMER SERV AND INFORMA</v>
          </cell>
          <cell r="C459">
            <v>0</v>
          </cell>
          <cell r="D459">
            <v>232790.29</v>
          </cell>
          <cell r="E459">
            <v>187418.59</v>
          </cell>
          <cell r="F459">
            <v>113637.63</v>
          </cell>
          <cell r="G459">
            <v>105474.45</v>
          </cell>
          <cell r="H459">
            <v>117802.67</v>
          </cell>
          <cell r="I459">
            <v>-1347290.2</v>
          </cell>
          <cell r="J459">
            <v>144411.69</v>
          </cell>
          <cell r="K459">
            <v>230485.11</v>
          </cell>
          <cell r="L459">
            <v>565015.96</v>
          </cell>
          <cell r="M459">
            <v>422179.61</v>
          </cell>
          <cell r="N459">
            <v>517866.15</v>
          </cell>
          <cell r="O459">
            <v>959420.74</v>
          </cell>
          <cell r="P459">
            <v>2249212.6900000004</v>
          </cell>
          <cell r="Q459">
            <v>2249212.6900000004</v>
          </cell>
        </row>
        <row r="460">
          <cell r="A460" t="str">
            <v>F91000G</v>
          </cell>
          <cell r="B460" t="str">
            <v>MISCELLANEOUS CUSTOMER SERV AND INFORMA</v>
          </cell>
          <cell r="C460">
            <v>0</v>
          </cell>
          <cell r="D460">
            <v>26021.9</v>
          </cell>
          <cell r="E460">
            <v>24321.91</v>
          </cell>
          <cell r="F460">
            <v>28772.23</v>
          </cell>
          <cell r="G460">
            <v>-7531.51</v>
          </cell>
          <cell r="H460">
            <v>55555.25</v>
          </cell>
          <cell r="I460">
            <v>54170.37</v>
          </cell>
          <cell r="J460">
            <v>27031.59</v>
          </cell>
          <cell r="K460">
            <v>530.54</v>
          </cell>
          <cell r="L460">
            <v>61146.71</v>
          </cell>
          <cell r="M460">
            <v>57543.44</v>
          </cell>
          <cell r="N460">
            <v>32941.94</v>
          </cell>
          <cell r="O460">
            <v>113351.23</v>
          </cell>
          <cell r="P460">
            <v>473855.6</v>
          </cell>
          <cell r="Q460">
            <v>473855.6</v>
          </cell>
        </row>
        <row r="461">
          <cell r="A461" t="str">
            <v>F91020C</v>
          </cell>
          <cell r="B461" t="str">
            <v>MISCELLANEOUS CUSTOMER SERV AND INFORMA</v>
          </cell>
          <cell r="C461">
            <v>0</v>
          </cell>
          <cell r="D461">
            <v>216.26</v>
          </cell>
          <cell r="E461">
            <v>99</v>
          </cell>
          <cell r="F461">
            <v>29.72</v>
          </cell>
          <cell r="G461">
            <v>0</v>
          </cell>
          <cell r="H461">
            <v>0</v>
          </cell>
          <cell r="I461">
            <v>60.28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229.56</v>
          </cell>
          <cell r="P461">
            <v>634.81999999999994</v>
          </cell>
          <cell r="Q461">
            <v>634.81999999999994</v>
          </cell>
        </row>
        <row r="462">
          <cell r="A462" t="str">
            <v>F91020E</v>
          </cell>
          <cell r="B462" t="str">
            <v>MISC CUSTOMER SERVIC</v>
          </cell>
          <cell r="C462">
            <v>0</v>
          </cell>
          <cell r="D462">
            <v>2004</v>
          </cell>
          <cell r="E462">
            <v>2732</v>
          </cell>
          <cell r="F462">
            <v>2240</v>
          </cell>
          <cell r="G462">
            <v>2491.11</v>
          </cell>
          <cell r="H462">
            <v>2810</v>
          </cell>
          <cell r="I462">
            <v>2162</v>
          </cell>
          <cell r="J462">
            <v>2162</v>
          </cell>
          <cell r="K462">
            <v>2850</v>
          </cell>
          <cell r="L462">
            <v>2162</v>
          </cell>
          <cell r="M462">
            <v>2850</v>
          </cell>
          <cell r="N462">
            <v>2044</v>
          </cell>
          <cell r="O462">
            <v>2162</v>
          </cell>
          <cell r="P462">
            <v>28669.11</v>
          </cell>
          <cell r="Q462">
            <v>28669.11</v>
          </cell>
        </row>
        <row r="463">
          <cell r="A463" t="str">
            <v>F91200C</v>
          </cell>
          <cell r="B463" t="str">
            <v>DEMONSTRATING AND SELLING EXPENSES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4.08</v>
          </cell>
          <cell r="L463">
            <v>0</v>
          </cell>
          <cell r="M463">
            <v>0</v>
          </cell>
          <cell r="N463">
            <v>0.98</v>
          </cell>
          <cell r="O463">
            <v>0</v>
          </cell>
          <cell r="P463">
            <v>5.0600000000000005</v>
          </cell>
          <cell r="Q463">
            <v>5.0600000000000005</v>
          </cell>
        </row>
        <row r="464">
          <cell r="A464" t="str">
            <v>F91200E</v>
          </cell>
          <cell r="B464" t="str">
            <v>DEMONSTRATING AND SELLING EXPENSES</v>
          </cell>
          <cell r="C464">
            <v>0</v>
          </cell>
          <cell r="D464">
            <v>383.18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383.18</v>
          </cell>
          <cell r="Q464">
            <v>383.18</v>
          </cell>
        </row>
        <row r="465">
          <cell r="A465" t="str">
            <v>F91300C</v>
          </cell>
          <cell r="B465" t="str">
            <v>ADVERTISING EXPENSES</v>
          </cell>
          <cell r="C465">
            <v>0</v>
          </cell>
          <cell r="D465">
            <v>0</v>
          </cell>
          <cell r="E465">
            <v>758.61</v>
          </cell>
          <cell r="F465">
            <v>444.12</v>
          </cell>
          <cell r="G465">
            <v>309.89</v>
          </cell>
          <cell r="H465">
            <v>0</v>
          </cell>
          <cell r="I465">
            <v>0</v>
          </cell>
          <cell r="J465">
            <v>316.12</v>
          </cell>
          <cell r="K465">
            <v>206.83</v>
          </cell>
          <cell r="L465">
            <v>0</v>
          </cell>
          <cell r="M465">
            <v>308.02999999999997</v>
          </cell>
          <cell r="N465">
            <v>-25.75</v>
          </cell>
          <cell r="O465">
            <v>0</v>
          </cell>
          <cell r="P465">
            <v>2317.8499999999995</v>
          </cell>
          <cell r="Q465">
            <v>2317.8499999999995</v>
          </cell>
        </row>
        <row r="466">
          <cell r="A466" t="str">
            <v>F92000C</v>
          </cell>
          <cell r="B466" t="str">
            <v>ADMINISTRATIVE AND GENERAL SALARIES</v>
          </cell>
          <cell r="C466">
            <v>0</v>
          </cell>
          <cell r="D466">
            <v>-511053.52</v>
          </cell>
          <cell r="E466">
            <v>-228219</v>
          </cell>
          <cell r="F466">
            <v>1976687</v>
          </cell>
          <cell r="G466">
            <v>-270260.7</v>
          </cell>
          <cell r="H466">
            <v>-208190.3</v>
          </cell>
          <cell r="I466">
            <v>-5154757</v>
          </cell>
          <cell r="J466">
            <v>68044.61</v>
          </cell>
          <cell r="K466">
            <v>67609.61</v>
          </cell>
          <cell r="L466">
            <v>-1179390.3899999999</v>
          </cell>
          <cell r="M466">
            <v>483276.27</v>
          </cell>
          <cell r="N466">
            <v>483276.27</v>
          </cell>
          <cell r="O466">
            <v>-1799968.72</v>
          </cell>
          <cell r="P466">
            <v>-6272945.8699999982</v>
          </cell>
          <cell r="Q466">
            <v>-6272945.8699999982</v>
          </cell>
        </row>
        <row r="467">
          <cell r="A467" t="str">
            <v>F92000E</v>
          </cell>
          <cell r="B467" t="str">
            <v>ADMINISTRATIVE AND GENERAL SALARIES</v>
          </cell>
          <cell r="C467">
            <v>0</v>
          </cell>
          <cell r="D467">
            <v>568656.35</v>
          </cell>
          <cell r="E467">
            <v>785203.77</v>
          </cell>
          <cell r="F467">
            <v>619402.99</v>
          </cell>
          <cell r="G467">
            <v>624083.22</v>
          </cell>
          <cell r="H467">
            <v>733589.08</v>
          </cell>
          <cell r="I467">
            <v>543406.05000000005</v>
          </cell>
          <cell r="J467">
            <v>522712.59</v>
          </cell>
          <cell r="K467">
            <v>715101.57</v>
          </cell>
          <cell r="L467">
            <v>591213.11</v>
          </cell>
          <cell r="M467">
            <v>733948.13</v>
          </cell>
          <cell r="N467">
            <v>562294.19999999995</v>
          </cell>
          <cell r="O467">
            <v>511338.68</v>
          </cell>
          <cell r="P467">
            <v>7510949.7400000002</v>
          </cell>
          <cell r="Q467">
            <v>7510949.7400000002</v>
          </cell>
        </row>
        <row r="468">
          <cell r="A468" t="str">
            <v>F92000G</v>
          </cell>
          <cell r="B468" t="str">
            <v>ADMINISTRATIVE AND GENERAL SALARIES</v>
          </cell>
          <cell r="C468">
            <v>0</v>
          </cell>
          <cell r="D468">
            <v>182209.56</v>
          </cell>
          <cell r="E468">
            <v>251507.66</v>
          </cell>
          <cell r="F468">
            <v>199501.17</v>
          </cell>
          <cell r="G468">
            <v>201257.02</v>
          </cell>
          <cell r="H468">
            <v>235832.72</v>
          </cell>
          <cell r="I468">
            <v>174991.56</v>
          </cell>
          <cell r="J468">
            <v>168340.44</v>
          </cell>
          <cell r="K468">
            <v>230187.81</v>
          </cell>
          <cell r="L468">
            <v>190417.55</v>
          </cell>
          <cell r="M468">
            <v>236577.26</v>
          </cell>
          <cell r="N468">
            <v>180858.88</v>
          </cell>
          <cell r="O468">
            <v>164684.1</v>
          </cell>
          <cell r="P468">
            <v>2416365.7300000004</v>
          </cell>
          <cell r="Q468">
            <v>2416365.7300000004</v>
          </cell>
        </row>
        <row r="469">
          <cell r="A469" t="str">
            <v>F92100C</v>
          </cell>
          <cell r="B469" t="str">
            <v>OFFICE SUPPLIES AND EXPENSES</v>
          </cell>
          <cell r="C469">
            <v>0</v>
          </cell>
          <cell r="D469">
            <v>1258269.46</v>
          </cell>
          <cell r="E469">
            <v>-3387153.58</v>
          </cell>
          <cell r="F469">
            <v>366407.51</v>
          </cell>
          <cell r="G469">
            <v>-45369.05</v>
          </cell>
          <cell r="H469">
            <v>84698.34</v>
          </cell>
          <cell r="I469">
            <v>-29194.92</v>
          </cell>
          <cell r="J469">
            <v>400668.31</v>
          </cell>
          <cell r="K469">
            <v>-673359.77</v>
          </cell>
          <cell r="L469">
            <v>1114650.79</v>
          </cell>
          <cell r="M469">
            <v>-3402952.72</v>
          </cell>
          <cell r="N469">
            <v>3908138.61</v>
          </cell>
          <cell r="O469">
            <v>-2082809.56</v>
          </cell>
          <cell r="P469">
            <v>-2488006.58</v>
          </cell>
          <cell r="Q469">
            <v>-2488006.58</v>
          </cell>
        </row>
        <row r="470">
          <cell r="A470" t="str">
            <v>F92100E</v>
          </cell>
          <cell r="B470" t="str">
            <v>OFFICE SUPPLIES AND EXPENSES</v>
          </cell>
          <cell r="C470">
            <v>0</v>
          </cell>
          <cell r="D470">
            <v>9145942.2699999996</v>
          </cell>
          <cell r="E470">
            <v>5014685.03</v>
          </cell>
          <cell r="F470">
            <v>3168254.41</v>
          </cell>
          <cell r="G470">
            <v>4275105.8</v>
          </cell>
          <cell r="H470">
            <v>4490417.3099999996</v>
          </cell>
          <cell r="I470">
            <v>5693902.8799999999</v>
          </cell>
          <cell r="J470">
            <v>4604208.97</v>
          </cell>
          <cell r="K470">
            <v>6052842.6399999997</v>
          </cell>
          <cell r="L470">
            <v>2933688.29</v>
          </cell>
          <cell r="M470">
            <v>5113761.42</v>
          </cell>
          <cell r="N470">
            <v>2052625.69</v>
          </cell>
          <cell r="O470">
            <v>-10825977.26</v>
          </cell>
          <cell r="P470">
            <v>41719457.450000003</v>
          </cell>
          <cell r="Q470">
            <v>41719457.450000003</v>
          </cell>
        </row>
        <row r="471">
          <cell r="A471" t="str">
            <v>F92100G</v>
          </cell>
          <cell r="B471" t="str">
            <v>OFFICE SUPPLIES AND EXPENSES</v>
          </cell>
          <cell r="C471">
            <v>0</v>
          </cell>
          <cell r="D471">
            <v>2940894.1</v>
          </cell>
          <cell r="E471">
            <v>1622946.62</v>
          </cell>
          <cell r="F471">
            <v>1022315.21</v>
          </cell>
          <cell r="G471">
            <v>1377425.34</v>
          </cell>
          <cell r="H471">
            <v>1448755.14</v>
          </cell>
          <cell r="I471">
            <v>1835918.97</v>
          </cell>
          <cell r="J471">
            <v>1485097.33</v>
          </cell>
          <cell r="K471">
            <v>1951540.94</v>
          </cell>
          <cell r="L471">
            <v>943005.65</v>
          </cell>
          <cell r="M471">
            <v>1647182.92</v>
          </cell>
          <cell r="N471">
            <v>661527.75</v>
          </cell>
          <cell r="O471">
            <v>-3495237.23</v>
          </cell>
          <cell r="P471">
            <v>13441372.739999998</v>
          </cell>
          <cell r="Q471">
            <v>13441372.739999998</v>
          </cell>
        </row>
        <row r="472">
          <cell r="A472" t="str">
            <v>F92101C</v>
          </cell>
          <cell r="B472" t="str">
            <v>OFFICE SUPPLIES AND EXPENSES - FLOW ADJ</v>
          </cell>
          <cell r="C472">
            <v>0</v>
          </cell>
          <cell r="D472">
            <v>-1763.86</v>
          </cell>
          <cell r="E472">
            <v>309.16000000000003</v>
          </cell>
          <cell r="F472">
            <v>-283.36</v>
          </cell>
          <cell r="G472">
            <v>42.5</v>
          </cell>
          <cell r="H472">
            <v>-10210.799999999999</v>
          </cell>
          <cell r="I472">
            <v>7661.58</v>
          </cell>
          <cell r="J472">
            <v>2932.9</v>
          </cell>
          <cell r="K472">
            <v>1686.35</v>
          </cell>
          <cell r="L472">
            <v>-13306.11</v>
          </cell>
          <cell r="M472">
            <v>19422.89</v>
          </cell>
          <cell r="N472">
            <v>21462.799999999999</v>
          </cell>
          <cell r="O472">
            <v>2322.15</v>
          </cell>
          <cell r="P472">
            <v>30276.2</v>
          </cell>
          <cell r="Q472">
            <v>30276.2</v>
          </cell>
        </row>
        <row r="473">
          <cell r="A473" t="str">
            <v>F92120E</v>
          </cell>
          <cell r="B473" t="str">
            <v>OFFICE SUPPLIES AND EXPENSES</v>
          </cell>
          <cell r="C473">
            <v>0</v>
          </cell>
          <cell r="D473">
            <v>299.45999999999998</v>
          </cell>
          <cell r="E473">
            <v>0</v>
          </cell>
          <cell r="F473">
            <v>0</v>
          </cell>
          <cell r="G473">
            <v>0</v>
          </cell>
          <cell r="H473">
            <v>299.39999999999998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598.8599999999999</v>
          </cell>
          <cell r="Q473">
            <v>598.8599999999999</v>
          </cell>
        </row>
        <row r="474">
          <cell r="A474" t="str">
            <v>F92120G</v>
          </cell>
          <cell r="B474" t="str">
            <v>OFFICE SUPPLIES AND</v>
          </cell>
          <cell r="C474">
            <v>0</v>
          </cell>
          <cell r="D474">
            <v>96.54</v>
          </cell>
          <cell r="E474">
            <v>0</v>
          </cell>
          <cell r="F474">
            <v>0</v>
          </cell>
          <cell r="G474">
            <v>0</v>
          </cell>
          <cell r="H474">
            <v>96.52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193.06</v>
          </cell>
          <cell r="Q474">
            <v>193.06</v>
          </cell>
        </row>
        <row r="475">
          <cell r="A475" t="str">
            <v>F92140C</v>
          </cell>
          <cell r="B475" t="str">
            <v>OFFICE SUPPLIES AND EXPENSES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-79170.039999999994</v>
          </cell>
          <cell r="H475">
            <v>79170.080000000002</v>
          </cell>
          <cell r="I475">
            <v>0</v>
          </cell>
          <cell r="J475">
            <v>0.14000000000000001</v>
          </cell>
          <cell r="K475">
            <v>-0.14000000000000001</v>
          </cell>
          <cell r="L475">
            <v>0</v>
          </cell>
          <cell r="M475">
            <v>0</v>
          </cell>
          <cell r="N475">
            <v>-3552.05</v>
          </cell>
          <cell r="O475">
            <v>1259261.97</v>
          </cell>
          <cell r="P475">
            <v>1255709.96</v>
          </cell>
          <cell r="Q475">
            <v>1255709.96</v>
          </cell>
        </row>
        <row r="476">
          <cell r="A476" t="str">
            <v>F92140E</v>
          </cell>
          <cell r="B476" t="str">
            <v>OFFICE SUPPLIES AND EXPENSES</v>
          </cell>
          <cell r="C476">
            <v>0</v>
          </cell>
          <cell r="D476">
            <v>-14697</v>
          </cell>
          <cell r="E476">
            <v>-14695.95</v>
          </cell>
          <cell r="F476">
            <v>-166611.65</v>
          </cell>
          <cell r="G476">
            <v>45172</v>
          </cell>
          <cell r="H476">
            <v>-7415</v>
          </cell>
          <cell r="I476">
            <v>-43105.08</v>
          </cell>
          <cell r="J476">
            <v>-14697</v>
          </cell>
          <cell r="K476">
            <v>-14696.89</v>
          </cell>
          <cell r="L476">
            <v>-14697.08</v>
          </cell>
          <cell r="M476">
            <v>-9400.64</v>
          </cell>
          <cell r="N476">
            <v>-12222.2</v>
          </cell>
          <cell r="O476">
            <v>-17236.75</v>
          </cell>
          <cell r="P476">
            <v>-284303.24</v>
          </cell>
          <cell r="Q476">
            <v>-284303.24</v>
          </cell>
        </row>
        <row r="477">
          <cell r="A477" t="str">
            <v>F92140G</v>
          </cell>
          <cell r="B477" t="str">
            <v>OFFICE SUPPLIES AND</v>
          </cell>
          <cell r="C477">
            <v>0</v>
          </cell>
          <cell r="D477">
            <v>-4738</v>
          </cell>
          <cell r="E477">
            <v>-4737.66</v>
          </cell>
          <cell r="F477">
            <v>-53716.28</v>
          </cell>
          <cell r="G477">
            <v>14563</v>
          </cell>
          <cell r="H477">
            <v>-2390</v>
          </cell>
          <cell r="I477">
            <v>-13896.02</v>
          </cell>
          <cell r="J477">
            <v>-4738</v>
          </cell>
          <cell r="K477">
            <v>-4737.97</v>
          </cell>
          <cell r="L477">
            <v>-4738.0200000000004</v>
          </cell>
          <cell r="M477">
            <v>-3030.51</v>
          </cell>
          <cell r="N477">
            <v>-3940.22</v>
          </cell>
          <cell r="O477">
            <v>-5556.82</v>
          </cell>
          <cell r="P477">
            <v>-91656.5</v>
          </cell>
          <cell r="Q477">
            <v>-91656.5</v>
          </cell>
        </row>
        <row r="478">
          <cell r="A478" t="str">
            <v>F92170E</v>
          </cell>
          <cell r="B478" t="str">
            <v>OFFICE SUPPLIES AND EXPENSES-WA DOCS-EL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-25104.17</v>
          </cell>
          <cell r="H478">
            <v>287542.73</v>
          </cell>
          <cell r="I478">
            <v>-135628.98000000001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-246056.52</v>
          </cell>
          <cell r="P478">
            <v>-119246.94</v>
          </cell>
          <cell r="Q478">
            <v>-119246.94</v>
          </cell>
        </row>
        <row r="479">
          <cell r="A479" t="str">
            <v>F92170G</v>
          </cell>
          <cell r="B479" t="str">
            <v>OFFICE SUPPLIES AND EXPENSES-WA DOCS-GA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-8091.86</v>
          </cell>
          <cell r="H479">
            <v>92701.64</v>
          </cell>
          <cell r="I479">
            <v>-43704.59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-79323.179999999993</v>
          </cell>
          <cell r="P479">
            <v>-38417.989999999991</v>
          </cell>
          <cell r="Q479">
            <v>-38417.989999999991</v>
          </cell>
        </row>
        <row r="480">
          <cell r="A480" t="str">
            <v>F92180E</v>
          </cell>
          <cell r="B480" t="str">
            <v>OFFICE SUPPLIES AND EXPENSES-MAT COST A</v>
          </cell>
          <cell r="C480">
            <v>0</v>
          </cell>
          <cell r="D480">
            <v>-143286.1</v>
          </cell>
          <cell r="E480">
            <v>-36087.75</v>
          </cell>
          <cell r="F480">
            <v>-302662.86</v>
          </cell>
          <cell r="G480">
            <v>-181479.55</v>
          </cell>
          <cell r="H480">
            <v>-59091.15</v>
          </cell>
          <cell r="I480">
            <v>209004.44</v>
          </cell>
          <cell r="J480">
            <v>-61447.32</v>
          </cell>
          <cell r="K480">
            <v>-214678.26</v>
          </cell>
          <cell r="L480">
            <v>-9360.2000000000007</v>
          </cell>
          <cell r="M480">
            <v>0</v>
          </cell>
          <cell r="N480">
            <v>0</v>
          </cell>
          <cell r="O480">
            <v>986658.56</v>
          </cell>
          <cell r="P480">
            <v>187569.81000000006</v>
          </cell>
          <cell r="Q480">
            <v>187569.81000000006</v>
          </cell>
        </row>
        <row r="481">
          <cell r="A481" t="str">
            <v>F92180G</v>
          </cell>
          <cell r="B481" t="str">
            <v>OFFICE SUPPLIES AND EXPENSES-MAT COST A</v>
          </cell>
          <cell r="C481">
            <v>0</v>
          </cell>
          <cell r="D481">
            <v>-46193.94</v>
          </cell>
          <cell r="E481">
            <v>-11598.04</v>
          </cell>
          <cell r="F481">
            <v>-97564.67</v>
          </cell>
          <cell r="G481">
            <v>-58507.64</v>
          </cell>
          <cell r="H481">
            <v>-19061.099999999999</v>
          </cell>
          <cell r="I481">
            <v>67378.73</v>
          </cell>
          <cell r="J481">
            <v>-19791.22</v>
          </cell>
          <cell r="K481">
            <v>-69210.44</v>
          </cell>
          <cell r="L481">
            <v>-3017.6</v>
          </cell>
          <cell r="M481">
            <v>0</v>
          </cell>
          <cell r="N481">
            <v>0</v>
          </cell>
          <cell r="O481">
            <v>318076.19</v>
          </cell>
          <cell r="P481">
            <v>60510.270000000019</v>
          </cell>
          <cell r="Q481">
            <v>60510.270000000019</v>
          </cell>
        </row>
        <row r="482">
          <cell r="A482" t="str">
            <v>F92190E</v>
          </cell>
          <cell r="B482" t="str">
            <v>OFFICE SUPPLIES AND EXPENSES-OFFSET ADJ</v>
          </cell>
          <cell r="C482">
            <v>0</v>
          </cell>
          <cell r="D482">
            <v>36061.94</v>
          </cell>
          <cell r="E482">
            <v>-24762.63</v>
          </cell>
          <cell r="F482">
            <v>-14566.47</v>
          </cell>
          <cell r="G482">
            <v>0</v>
          </cell>
          <cell r="H482">
            <v>8995.68</v>
          </cell>
          <cell r="I482">
            <v>-9088.81</v>
          </cell>
          <cell r="J482">
            <v>3320.41</v>
          </cell>
          <cell r="K482">
            <v>-4665.6099999999997</v>
          </cell>
          <cell r="L482">
            <v>134.12</v>
          </cell>
          <cell r="M482">
            <v>-47.9</v>
          </cell>
          <cell r="N482">
            <v>0</v>
          </cell>
          <cell r="O482">
            <v>-84.69</v>
          </cell>
          <cell r="P482">
            <v>-4703.9599999999964</v>
          </cell>
          <cell r="Q482">
            <v>-4703.9599999999964</v>
          </cell>
        </row>
        <row r="483">
          <cell r="A483" t="str">
            <v>F92190G</v>
          </cell>
          <cell r="B483" t="str">
            <v>OFFICE SUPPLIES AND EXPENSES-OFFSET ADJ</v>
          </cell>
          <cell r="C483">
            <v>0</v>
          </cell>
          <cell r="D483">
            <v>11625.77</v>
          </cell>
          <cell r="E483">
            <v>-7999.37</v>
          </cell>
          <cell r="F483">
            <v>-4696.43</v>
          </cell>
          <cell r="G483">
            <v>0</v>
          </cell>
          <cell r="H483">
            <v>2899.99</v>
          </cell>
          <cell r="I483">
            <v>-2930.12</v>
          </cell>
          <cell r="J483">
            <v>1069.3900000000001</v>
          </cell>
          <cell r="K483">
            <v>-1504.25</v>
          </cell>
          <cell r="L483">
            <v>43.24</v>
          </cell>
          <cell r="M483">
            <v>-15.44</v>
          </cell>
          <cell r="N483">
            <v>0</v>
          </cell>
          <cell r="O483">
            <v>-27.31</v>
          </cell>
          <cell r="P483">
            <v>-1534.5299999999997</v>
          </cell>
          <cell r="Q483">
            <v>-1534.5299999999997</v>
          </cell>
        </row>
        <row r="484">
          <cell r="A484" t="str">
            <v>F92200C</v>
          </cell>
          <cell r="B484" t="str">
            <v>ADMINISTRATIVE EXPENSES TRANSFERRED-CRE</v>
          </cell>
          <cell r="C484">
            <v>0</v>
          </cell>
          <cell r="D484">
            <v>-104485.61</v>
          </cell>
          <cell r="E484">
            <v>-200846.28</v>
          </cell>
          <cell r="F484">
            <v>-144507.76</v>
          </cell>
          <cell r="G484">
            <v>-115887.31</v>
          </cell>
          <cell r="H484">
            <v>-155241.31</v>
          </cell>
          <cell r="I484">
            <v>-132500.76999999999</v>
          </cell>
          <cell r="J484">
            <v>-124672.29</v>
          </cell>
          <cell r="K484">
            <v>-172226.47</v>
          </cell>
          <cell r="L484">
            <v>-139693.85</v>
          </cell>
          <cell r="M484">
            <v>-188433.69</v>
          </cell>
          <cell r="N484">
            <v>-147449.68</v>
          </cell>
          <cell r="O484">
            <v>0</v>
          </cell>
          <cell r="P484">
            <v>-1625945.02</v>
          </cell>
          <cell r="Q484">
            <v>-1625945.02</v>
          </cell>
        </row>
        <row r="485">
          <cell r="A485" t="str">
            <v>F92200E</v>
          </cell>
          <cell r="B485" t="str">
            <v>ADMINISTRATIVE EXPENSES TRANSFERRED-CRE</v>
          </cell>
          <cell r="C485">
            <v>0</v>
          </cell>
          <cell r="D485">
            <v>-1862883.22</v>
          </cell>
          <cell r="E485">
            <v>-419728.6</v>
          </cell>
          <cell r="F485">
            <v>0</v>
          </cell>
          <cell r="G485">
            <v>-173769.27</v>
          </cell>
          <cell r="H485">
            <v>-361539.22</v>
          </cell>
          <cell r="I485">
            <v>-569203.13</v>
          </cell>
          <cell r="J485">
            <v>-305572.63</v>
          </cell>
          <cell r="K485">
            <v>-543076.05000000005</v>
          </cell>
          <cell r="L485">
            <v>-132032.62</v>
          </cell>
          <cell r="M485">
            <v>-418177.56</v>
          </cell>
          <cell r="N485">
            <v>9164.84</v>
          </cell>
          <cell r="O485">
            <v>-768270.52</v>
          </cell>
          <cell r="P485">
            <v>-5545087.9799999986</v>
          </cell>
          <cell r="Q485">
            <v>-5545087.9799999986</v>
          </cell>
        </row>
        <row r="486">
          <cell r="A486" t="str">
            <v>F92200G</v>
          </cell>
          <cell r="B486" t="str">
            <v>ADMINISTRATIVE EXPENSES TRANSFERRED-CRE</v>
          </cell>
          <cell r="C486">
            <v>0</v>
          </cell>
          <cell r="D486">
            <v>-600563.73</v>
          </cell>
          <cell r="E486">
            <v>-135313.78</v>
          </cell>
          <cell r="F486">
            <v>0</v>
          </cell>
          <cell r="G486">
            <v>-56020.44</v>
          </cell>
          <cell r="H486">
            <v>-116554.46</v>
          </cell>
          <cell r="I486">
            <v>-183501.99</v>
          </cell>
          <cell r="J486">
            <v>-98511.73</v>
          </cell>
          <cell r="K486">
            <v>-175079.02</v>
          </cell>
          <cell r="L486">
            <v>-42565.2</v>
          </cell>
          <cell r="M486">
            <v>-134813.75</v>
          </cell>
          <cell r="N486">
            <v>2954.59</v>
          </cell>
          <cell r="O486">
            <v>-247678.12</v>
          </cell>
          <cell r="P486">
            <v>-1787647.63</v>
          </cell>
          <cell r="Q486">
            <v>-1787647.63</v>
          </cell>
        </row>
        <row r="487">
          <cell r="A487" t="str">
            <v>F92300C</v>
          </cell>
          <cell r="B487" t="str">
            <v>OUTSIDE SERVICES EMPLOYED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-26.99</v>
          </cell>
          <cell r="H487">
            <v>27.03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1135932.23</v>
          </cell>
          <cell r="P487">
            <v>1135932.27</v>
          </cell>
          <cell r="Q487">
            <v>1135932.27</v>
          </cell>
        </row>
        <row r="488">
          <cell r="A488" t="str">
            <v>F92300E</v>
          </cell>
          <cell r="B488" t="str">
            <v>OUTSIDE SERVICES EMPLOYED</v>
          </cell>
          <cell r="C488">
            <v>0</v>
          </cell>
          <cell r="D488">
            <v>-10294.450000000001</v>
          </cell>
          <cell r="E488">
            <v>39139.699999999997</v>
          </cell>
          <cell r="F488">
            <v>41804.589999999997</v>
          </cell>
          <cell r="G488">
            <v>38738.49</v>
          </cell>
          <cell r="H488">
            <v>64528.33</v>
          </cell>
          <cell r="I488">
            <v>90371.34</v>
          </cell>
          <cell r="J488">
            <v>116890.02</v>
          </cell>
          <cell r="K488">
            <v>76896.27</v>
          </cell>
          <cell r="L488">
            <v>59073.97</v>
          </cell>
          <cell r="M488">
            <v>94919.44</v>
          </cell>
          <cell r="N488">
            <v>211251.32</v>
          </cell>
          <cell r="O488">
            <v>146047.73000000001</v>
          </cell>
          <cell r="P488">
            <v>969366.75</v>
          </cell>
          <cell r="Q488">
            <v>969366.75</v>
          </cell>
        </row>
        <row r="489">
          <cell r="A489" t="str">
            <v>F92300G</v>
          </cell>
          <cell r="B489" t="str">
            <v>OUTSIDE SERVICES EMPLOYED</v>
          </cell>
          <cell r="C489">
            <v>0</v>
          </cell>
          <cell r="D489">
            <v>13839.34</v>
          </cell>
          <cell r="E489">
            <v>11196.94</v>
          </cell>
          <cell r="F489">
            <v>28822.75</v>
          </cell>
          <cell r="G489">
            <v>24227.67</v>
          </cell>
          <cell r="H489">
            <v>17097.12</v>
          </cell>
          <cell r="I489">
            <v>17699.8</v>
          </cell>
          <cell r="J489">
            <v>16889.8</v>
          </cell>
          <cell r="K489">
            <v>22334.26</v>
          </cell>
          <cell r="L489">
            <v>18622.169999999998</v>
          </cell>
          <cell r="M489">
            <v>12605.63</v>
          </cell>
          <cell r="N489">
            <v>23616.85</v>
          </cell>
          <cell r="O489">
            <v>41400.32</v>
          </cell>
          <cell r="P489">
            <v>248352.65</v>
          </cell>
          <cell r="Q489">
            <v>248352.65</v>
          </cell>
        </row>
        <row r="490">
          <cell r="A490" t="str">
            <v>F92400E</v>
          </cell>
          <cell r="B490" t="str">
            <v>PROPERTY INSURANCE</v>
          </cell>
          <cell r="C490">
            <v>0</v>
          </cell>
          <cell r="D490">
            <v>118384.8</v>
          </cell>
          <cell r="E490">
            <v>84323.78</v>
          </cell>
          <cell r="F490">
            <v>141402.21</v>
          </cell>
          <cell r="G490">
            <v>-3450109.14</v>
          </cell>
          <cell r="H490">
            <v>10046.17</v>
          </cell>
          <cell r="I490">
            <v>79642.039999999994</v>
          </cell>
          <cell r="J490">
            <v>108179.14</v>
          </cell>
          <cell r="K490">
            <v>99238.01</v>
          </cell>
          <cell r="L490">
            <v>7354.54</v>
          </cell>
          <cell r="M490">
            <v>3463624.6</v>
          </cell>
          <cell r="N490">
            <v>-3451310.43</v>
          </cell>
          <cell r="O490">
            <v>29531.45</v>
          </cell>
          <cell r="P490">
            <v>-2759692.83</v>
          </cell>
          <cell r="Q490">
            <v>-2759692.83</v>
          </cell>
        </row>
        <row r="491">
          <cell r="A491" t="str">
            <v>F92400G</v>
          </cell>
          <cell r="B491" t="str">
            <v>PROPERTY INSURANCE</v>
          </cell>
          <cell r="C491">
            <v>0</v>
          </cell>
          <cell r="D491">
            <v>12438.83</v>
          </cell>
          <cell r="E491">
            <v>1401.68</v>
          </cell>
          <cell r="F491">
            <v>20512.439999999999</v>
          </cell>
          <cell r="G491">
            <v>1102.2</v>
          </cell>
          <cell r="H491">
            <v>1519.36</v>
          </cell>
          <cell r="I491">
            <v>23874.51</v>
          </cell>
          <cell r="J491">
            <v>33108.910000000003</v>
          </cell>
          <cell r="K491">
            <v>23240.32</v>
          </cell>
          <cell r="L491">
            <v>2800.46</v>
          </cell>
          <cell r="M491">
            <v>41894.949999999997</v>
          </cell>
          <cell r="N491">
            <v>400.43</v>
          </cell>
          <cell r="O491">
            <v>16697.89</v>
          </cell>
          <cell r="P491">
            <v>178991.97999999998</v>
          </cell>
          <cell r="Q491">
            <v>178991.97999999998</v>
          </cell>
        </row>
        <row r="492">
          <cell r="A492" t="str">
            <v>F92500C</v>
          </cell>
          <cell r="B492" t="str">
            <v>INJURIES AND DAMAGES</v>
          </cell>
          <cell r="C492">
            <v>0</v>
          </cell>
          <cell r="D492">
            <v>-239632.46</v>
          </cell>
          <cell r="E492">
            <v>300725.75</v>
          </cell>
          <cell r="F492">
            <v>-779988.23</v>
          </cell>
          <cell r="G492">
            <v>-239632</v>
          </cell>
          <cell r="H492">
            <v>-239632</v>
          </cell>
          <cell r="I492">
            <v>597365</v>
          </cell>
          <cell r="J492">
            <v>-332283</v>
          </cell>
          <cell r="K492">
            <v>-332283</v>
          </cell>
          <cell r="L492">
            <v>321672</v>
          </cell>
          <cell r="M492">
            <v>-406370</v>
          </cell>
          <cell r="N492">
            <v>0</v>
          </cell>
          <cell r="O492">
            <v>1269328.48</v>
          </cell>
          <cell r="P492">
            <v>-80729.459999999963</v>
          </cell>
          <cell r="Q492">
            <v>-80729.459999999963</v>
          </cell>
        </row>
        <row r="493">
          <cell r="A493" t="str">
            <v>F92500E</v>
          </cell>
          <cell r="B493" t="str">
            <v>INJURIES AND DAMAGES</v>
          </cell>
          <cell r="C493">
            <v>0</v>
          </cell>
          <cell r="D493">
            <v>302787.12</v>
          </cell>
          <cell r="E493">
            <v>392344.15</v>
          </cell>
          <cell r="F493">
            <v>298518.3</v>
          </cell>
          <cell r="G493">
            <v>270152.40000000002</v>
          </cell>
          <cell r="H493">
            <v>273618.03999999998</v>
          </cell>
          <cell r="I493">
            <v>231520.61</v>
          </cell>
          <cell r="J493">
            <v>269161.01</v>
          </cell>
          <cell r="K493">
            <v>353426.75</v>
          </cell>
          <cell r="L493">
            <v>294662.31</v>
          </cell>
          <cell r="M493">
            <v>393704.85</v>
          </cell>
          <cell r="N493">
            <v>215423.21</v>
          </cell>
          <cell r="O493">
            <v>234963.77</v>
          </cell>
          <cell r="P493">
            <v>3530282.52</v>
          </cell>
          <cell r="Q493">
            <v>3530282.52</v>
          </cell>
        </row>
        <row r="494">
          <cell r="A494" t="str">
            <v>F92500G</v>
          </cell>
          <cell r="B494" t="str">
            <v>INJURIES AND DAMAGES</v>
          </cell>
          <cell r="C494">
            <v>0</v>
          </cell>
          <cell r="D494">
            <v>129639.57</v>
          </cell>
          <cell r="E494">
            <v>164698.79</v>
          </cell>
          <cell r="F494">
            <v>120512.5</v>
          </cell>
          <cell r="G494">
            <v>141173.81</v>
          </cell>
          <cell r="H494">
            <v>151534.79999999999</v>
          </cell>
          <cell r="I494">
            <v>116748.2</v>
          </cell>
          <cell r="J494">
            <v>137780.54999999999</v>
          </cell>
          <cell r="K494">
            <v>201410.83</v>
          </cell>
          <cell r="L494">
            <v>162807.35999999999</v>
          </cell>
          <cell r="M494">
            <v>232816.86</v>
          </cell>
          <cell r="N494">
            <v>177281.68</v>
          </cell>
          <cell r="O494">
            <v>164516.44</v>
          </cell>
          <cell r="P494">
            <v>1900921.39</v>
          </cell>
          <cell r="Q494">
            <v>1900921.39</v>
          </cell>
        </row>
        <row r="495">
          <cell r="A495" t="str">
            <v>F92510C</v>
          </cell>
          <cell r="B495" t="str">
            <v>INJURIES AND DAMAGES - PLPD</v>
          </cell>
          <cell r="C495">
            <v>0</v>
          </cell>
          <cell r="D495">
            <v>47254.38</v>
          </cell>
          <cell r="E495">
            <v>21507.31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-7.19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68754.5</v>
          </cell>
          <cell r="Q495">
            <v>68754.5</v>
          </cell>
        </row>
        <row r="496">
          <cell r="A496" t="str">
            <v>F92510E</v>
          </cell>
          <cell r="B496" t="str">
            <v>INJURIES AND DAMAGES</v>
          </cell>
          <cell r="C496">
            <v>0</v>
          </cell>
          <cell r="D496">
            <v>99282.1</v>
          </cell>
          <cell r="E496">
            <v>108512.03</v>
          </cell>
          <cell r="F496">
            <v>135285.5</v>
          </cell>
          <cell r="G496">
            <v>101036.48</v>
          </cell>
          <cell r="H496">
            <v>182063.51</v>
          </cell>
          <cell r="I496">
            <v>143858.03</v>
          </cell>
          <cell r="J496">
            <v>97804.7</v>
          </cell>
          <cell r="K496">
            <v>116533.12</v>
          </cell>
          <cell r="L496">
            <v>95202.95</v>
          </cell>
          <cell r="M496">
            <v>108383.63</v>
          </cell>
          <cell r="N496">
            <v>155620.07</v>
          </cell>
          <cell r="O496">
            <v>144331.12</v>
          </cell>
          <cell r="P496">
            <v>1487913.2399999998</v>
          </cell>
          <cell r="Q496">
            <v>1487913.2399999998</v>
          </cell>
        </row>
        <row r="497">
          <cell r="A497" t="str">
            <v>F92510G</v>
          </cell>
          <cell r="B497" t="str">
            <v>INJURIES AND DAMAGES</v>
          </cell>
          <cell r="C497">
            <v>0</v>
          </cell>
          <cell r="D497">
            <v>42626.42</v>
          </cell>
          <cell r="E497">
            <v>42540.81</v>
          </cell>
          <cell r="F497">
            <v>39101.339999999997</v>
          </cell>
          <cell r="G497">
            <v>34338.410000000003</v>
          </cell>
          <cell r="H497">
            <v>69139.13</v>
          </cell>
          <cell r="I497">
            <v>52736.02</v>
          </cell>
          <cell r="J497">
            <v>37005.03</v>
          </cell>
          <cell r="K497">
            <v>45061.73</v>
          </cell>
          <cell r="L497">
            <v>36592.92</v>
          </cell>
          <cell r="M497">
            <v>41107.089999999997</v>
          </cell>
          <cell r="N497">
            <v>61844.88</v>
          </cell>
          <cell r="O497">
            <v>56954.54</v>
          </cell>
          <cell r="P497">
            <v>559048.32000000007</v>
          </cell>
          <cell r="Q497">
            <v>559048.32000000007</v>
          </cell>
        </row>
        <row r="498">
          <cell r="A498" t="str">
            <v>F92520E</v>
          </cell>
          <cell r="B498" t="str">
            <v>INJURIES AND DAMAGES</v>
          </cell>
          <cell r="C498">
            <v>0</v>
          </cell>
          <cell r="D498">
            <v>14724.45</v>
          </cell>
          <cell r="E498">
            <v>19558.810000000001</v>
          </cell>
          <cell r="F498">
            <v>14518.77</v>
          </cell>
          <cell r="G498">
            <v>17106.86</v>
          </cell>
          <cell r="H498">
            <v>18657.5</v>
          </cell>
          <cell r="I498">
            <v>13150.62</v>
          </cell>
          <cell r="J498">
            <v>13753.07</v>
          </cell>
          <cell r="K498">
            <v>17562.71</v>
          </cell>
          <cell r="L498">
            <v>14475.56</v>
          </cell>
          <cell r="M498">
            <v>40150.050000000003</v>
          </cell>
          <cell r="N498">
            <v>20871.54</v>
          </cell>
          <cell r="O498">
            <v>14154.98</v>
          </cell>
          <cell r="P498">
            <v>218684.91999999998</v>
          </cell>
          <cell r="Q498">
            <v>218684.91999999998</v>
          </cell>
        </row>
        <row r="499">
          <cell r="A499" t="str">
            <v>F92520G</v>
          </cell>
          <cell r="B499" t="str">
            <v>INJURIES AND DAMAGES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53.92</v>
          </cell>
          <cell r="J499">
            <v>23.92</v>
          </cell>
          <cell r="K499">
            <v>-16.32</v>
          </cell>
          <cell r="L499">
            <v>0</v>
          </cell>
          <cell r="M499">
            <v>81.099999999999994</v>
          </cell>
          <cell r="N499">
            <v>13.62</v>
          </cell>
          <cell r="O499">
            <v>29.16</v>
          </cell>
          <cell r="P499">
            <v>185.4</v>
          </cell>
          <cell r="Q499">
            <v>185.4</v>
          </cell>
        </row>
        <row r="500">
          <cell r="A500" t="str">
            <v>F92600C</v>
          </cell>
          <cell r="B500" t="str">
            <v>EMPLOYEE PENSIONS AND BENEFITS</v>
          </cell>
          <cell r="C500">
            <v>0</v>
          </cell>
          <cell r="D500">
            <v>-2438226.16</v>
          </cell>
          <cell r="E500">
            <v>-1214208.93</v>
          </cell>
          <cell r="F500">
            <v>-3764751.77</v>
          </cell>
          <cell r="G500">
            <v>3764750</v>
          </cell>
          <cell r="H500">
            <v>0</v>
          </cell>
          <cell r="I500">
            <v>-11730</v>
          </cell>
          <cell r="J500">
            <v>144898.6</v>
          </cell>
          <cell r="K500">
            <v>2866831.4</v>
          </cell>
          <cell r="L500">
            <v>-2747683.2</v>
          </cell>
          <cell r="M500">
            <v>-252316.79999999999</v>
          </cell>
          <cell r="N500">
            <v>-425459.03</v>
          </cell>
          <cell r="O500">
            <v>-4983176.57</v>
          </cell>
          <cell r="P500">
            <v>-9061072.4600000009</v>
          </cell>
          <cell r="Q500">
            <v>-9061072.4600000009</v>
          </cell>
        </row>
        <row r="501">
          <cell r="A501" t="str">
            <v>F92600E</v>
          </cell>
          <cell r="B501" t="str">
            <v>EMPLOYEE PENSIONS AND BENEFITS</v>
          </cell>
          <cell r="C501">
            <v>0</v>
          </cell>
          <cell r="D501">
            <v>-480737.14</v>
          </cell>
          <cell r="E501">
            <v>1888748.07</v>
          </cell>
          <cell r="F501">
            <v>3295556.56</v>
          </cell>
          <cell r="G501">
            <v>-2599574.85</v>
          </cell>
          <cell r="H501">
            <v>193646.57</v>
          </cell>
          <cell r="I501">
            <v>-205697.56</v>
          </cell>
          <cell r="J501">
            <v>161933.72</v>
          </cell>
          <cell r="K501">
            <v>258591.77</v>
          </cell>
          <cell r="L501">
            <v>2299123.42</v>
          </cell>
          <cell r="M501">
            <v>259433.66</v>
          </cell>
          <cell r="N501">
            <v>171166.45</v>
          </cell>
          <cell r="O501">
            <v>582291.56999999995</v>
          </cell>
          <cell r="P501">
            <v>5824482.2400000012</v>
          </cell>
          <cell r="Q501">
            <v>5824482.2400000012</v>
          </cell>
        </row>
        <row r="502">
          <cell r="A502" t="str">
            <v>F92600G</v>
          </cell>
          <cell r="B502" t="str">
            <v>EMPLOYEE PENSIONS AND BENEFITS</v>
          </cell>
          <cell r="C502">
            <v>0</v>
          </cell>
          <cell r="D502">
            <v>-193193.55</v>
          </cell>
          <cell r="E502">
            <v>755225.05</v>
          </cell>
          <cell r="F502">
            <v>1317789.21</v>
          </cell>
          <cell r="G502">
            <v>-1040105.81</v>
          </cell>
          <cell r="H502">
            <v>77638.740000000005</v>
          </cell>
          <cell r="I502">
            <v>-82452.820000000007</v>
          </cell>
          <cell r="J502">
            <v>64351.4</v>
          </cell>
          <cell r="K502">
            <v>103054.73</v>
          </cell>
          <cell r="L502">
            <v>918884.75</v>
          </cell>
          <cell r="M502">
            <v>103687.7</v>
          </cell>
          <cell r="N502">
            <v>67915.100000000006</v>
          </cell>
          <cell r="O502">
            <v>231969.07</v>
          </cell>
          <cell r="P502">
            <v>2324763.5699999998</v>
          </cell>
          <cell r="Q502">
            <v>2324763.5699999998</v>
          </cell>
        </row>
        <row r="503">
          <cell r="A503" t="str">
            <v>F92700E</v>
          </cell>
          <cell r="B503" t="str">
            <v>FRANCHISE REQUIREMENTS</v>
          </cell>
          <cell r="C503">
            <v>0</v>
          </cell>
          <cell r="D503">
            <v>2406033</v>
          </cell>
          <cell r="E503">
            <v>2313158.33</v>
          </cell>
          <cell r="F503">
            <v>1565894.58</v>
          </cell>
          <cell r="G503">
            <v>2034456</v>
          </cell>
          <cell r="H503">
            <v>2421092.54</v>
          </cell>
          <cell r="I503">
            <v>3245748</v>
          </cell>
          <cell r="J503">
            <v>5311677</v>
          </cell>
          <cell r="K503">
            <v>6276883.54</v>
          </cell>
          <cell r="L503">
            <v>4642084</v>
          </cell>
          <cell r="M503">
            <v>3038186</v>
          </cell>
          <cell r="N503">
            <v>-1135426.46</v>
          </cell>
          <cell r="O503">
            <v>4000833</v>
          </cell>
          <cell r="P503">
            <v>36120619.530000001</v>
          </cell>
          <cell r="Q503">
            <v>36120619.530000001</v>
          </cell>
        </row>
        <row r="504">
          <cell r="A504" t="str">
            <v>F92700G</v>
          </cell>
          <cell r="B504" t="str">
            <v>FRANCHISE REQUIREMENTS</v>
          </cell>
          <cell r="C504">
            <v>0</v>
          </cell>
          <cell r="D504">
            <v>1061979</v>
          </cell>
          <cell r="E504">
            <v>892428</v>
          </cell>
          <cell r="F504">
            <v>902059.37</v>
          </cell>
          <cell r="G504">
            <v>708955</v>
          </cell>
          <cell r="H504">
            <v>577305</v>
          </cell>
          <cell r="I504">
            <v>551591</v>
          </cell>
          <cell r="J504">
            <v>578717</v>
          </cell>
          <cell r="K504">
            <v>569616</v>
          </cell>
          <cell r="L504">
            <v>603158</v>
          </cell>
          <cell r="M504">
            <v>660718</v>
          </cell>
          <cell r="N504">
            <v>939954</v>
          </cell>
          <cell r="O504">
            <v>1476346</v>
          </cell>
          <cell r="P504">
            <v>9522826.370000001</v>
          </cell>
          <cell r="Q504">
            <v>9522826.370000001</v>
          </cell>
        </row>
        <row r="505">
          <cell r="A505" t="str">
            <v>F92800C</v>
          </cell>
          <cell r="B505" t="str">
            <v>REGULATORY COMMISSION EXPENSES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80057.83</v>
          </cell>
          <cell r="P505">
            <v>80057.83</v>
          </cell>
          <cell r="Q505">
            <v>80057.83</v>
          </cell>
        </row>
        <row r="506">
          <cell r="A506" t="str">
            <v>F92800E</v>
          </cell>
          <cell r="B506" t="str">
            <v>REGULATORY COMMISSION EXPENSES</v>
          </cell>
          <cell r="C506">
            <v>0</v>
          </cell>
          <cell r="D506">
            <v>346177</v>
          </cell>
          <cell r="E506">
            <v>561254.30000000005</v>
          </cell>
          <cell r="F506">
            <v>463917.41</v>
          </cell>
          <cell r="G506">
            <v>643359.36</v>
          </cell>
          <cell r="H506">
            <v>556679.80000000005</v>
          </cell>
          <cell r="I506">
            <v>489093.25</v>
          </cell>
          <cell r="J506">
            <v>381174.71</v>
          </cell>
          <cell r="K506">
            <v>403592.76</v>
          </cell>
          <cell r="L506">
            <v>496346.83</v>
          </cell>
          <cell r="M506">
            <v>581895.49</v>
          </cell>
          <cell r="N506">
            <v>884527.35</v>
          </cell>
          <cell r="O506">
            <v>806619.34</v>
          </cell>
          <cell r="P506">
            <v>6614637.5999999996</v>
          </cell>
          <cell r="Q506">
            <v>6614637.5999999996</v>
          </cell>
        </row>
        <row r="507">
          <cell r="A507" t="str">
            <v>F92800G</v>
          </cell>
          <cell r="B507" t="str">
            <v>REGULATORY COMMISSION EXPENSES</v>
          </cell>
          <cell r="C507">
            <v>0</v>
          </cell>
          <cell r="D507">
            <v>166843.48000000001</v>
          </cell>
          <cell r="E507">
            <v>162157.78</v>
          </cell>
          <cell r="F507">
            <v>177626.61</v>
          </cell>
          <cell r="G507">
            <v>111474.49</v>
          </cell>
          <cell r="H507">
            <v>134084.87</v>
          </cell>
          <cell r="I507">
            <v>200862.15</v>
          </cell>
          <cell r="J507">
            <v>130193.61</v>
          </cell>
          <cell r="K507">
            <v>146470.82999999999</v>
          </cell>
          <cell r="L507">
            <v>144711.82</v>
          </cell>
          <cell r="M507">
            <v>181826.03</v>
          </cell>
          <cell r="N507">
            <v>196254.51</v>
          </cell>
          <cell r="O507">
            <v>162408.60999999999</v>
          </cell>
          <cell r="P507">
            <v>1914914.79</v>
          </cell>
          <cell r="Q507">
            <v>1914914.79</v>
          </cell>
        </row>
        <row r="508">
          <cell r="A508" t="str">
            <v>F92900E</v>
          </cell>
          <cell r="B508" t="str">
            <v>DUPLICATE CHARGES-CR.</v>
          </cell>
          <cell r="C508">
            <v>0</v>
          </cell>
          <cell r="D508">
            <v>0</v>
          </cell>
          <cell r="E508">
            <v>-129692.79</v>
          </cell>
          <cell r="F508">
            <v>-50661.51</v>
          </cell>
          <cell r="G508">
            <v>0</v>
          </cell>
          <cell r="H508">
            <v>-97305.61</v>
          </cell>
          <cell r="I508">
            <v>-48210.62</v>
          </cell>
          <cell r="J508">
            <v>-97144.15</v>
          </cell>
          <cell r="K508">
            <v>-155027.45000000001</v>
          </cell>
          <cell r="L508">
            <v>-251518.51</v>
          </cell>
          <cell r="M508">
            <v>0</v>
          </cell>
          <cell r="N508">
            <v>0</v>
          </cell>
          <cell r="O508">
            <v>-741345.42</v>
          </cell>
          <cell r="P508">
            <v>-1570906.06</v>
          </cell>
          <cell r="Q508">
            <v>-1570906.06</v>
          </cell>
        </row>
        <row r="509">
          <cell r="A509" t="str">
            <v>F93010E</v>
          </cell>
          <cell r="B509" t="str">
            <v>GENERAL ADVERTISING EXPENSES</v>
          </cell>
          <cell r="C509">
            <v>0</v>
          </cell>
          <cell r="D509">
            <v>-205.39</v>
          </cell>
          <cell r="E509">
            <v>-3946.99</v>
          </cell>
          <cell r="F509">
            <v>7.18</v>
          </cell>
          <cell r="G509">
            <v>-814.56</v>
          </cell>
          <cell r="H509">
            <v>0</v>
          </cell>
          <cell r="I509">
            <v>265.66000000000003</v>
          </cell>
          <cell r="J509">
            <v>-3803.64</v>
          </cell>
          <cell r="K509">
            <v>-375.18</v>
          </cell>
          <cell r="L509">
            <v>30864.42</v>
          </cell>
          <cell r="M509">
            <v>4970.4799999999996</v>
          </cell>
          <cell r="N509">
            <v>8565.0499999999993</v>
          </cell>
          <cell r="O509">
            <v>11052.47</v>
          </cell>
          <cell r="P509">
            <v>46579.5</v>
          </cell>
          <cell r="Q509">
            <v>46579.5</v>
          </cell>
        </row>
        <row r="510">
          <cell r="A510" t="str">
            <v>F93010G</v>
          </cell>
          <cell r="B510" t="str">
            <v>GENERAL ADVERTISING EXPENSES</v>
          </cell>
          <cell r="C510">
            <v>0</v>
          </cell>
          <cell r="D510">
            <v>-66.22</v>
          </cell>
          <cell r="E510">
            <v>6633.15</v>
          </cell>
          <cell r="F510">
            <v>11881.03</v>
          </cell>
          <cell r="G510">
            <v>1800.75</v>
          </cell>
          <cell r="H510">
            <v>68408.42</v>
          </cell>
          <cell r="I510">
            <v>41902.300000000003</v>
          </cell>
          <cell r="J510">
            <v>2732.31</v>
          </cell>
          <cell r="K510">
            <v>41543.629999999997</v>
          </cell>
          <cell r="L510">
            <v>44416.42</v>
          </cell>
          <cell r="M510">
            <v>21914.77</v>
          </cell>
          <cell r="N510">
            <v>21890.58</v>
          </cell>
          <cell r="O510">
            <v>27502.76</v>
          </cell>
          <cell r="P510">
            <v>290559.90000000002</v>
          </cell>
          <cell r="Q510">
            <v>290559.90000000002</v>
          </cell>
        </row>
        <row r="511">
          <cell r="A511" t="str">
            <v>F93020C</v>
          </cell>
          <cell r="B511" t="str">
            <v>MISCELLANEOUS GENERAL EXPENSES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-481.95</v>
          </cell>
          <cell r="N511">
            <v>-240699.32</v>
          </cell>
          <cell r="O511">
            <v>-2341975.17</v>
          </cell>
          <cell r="P511">
            <v>-2583156.44</v>
          </cell>
          <cell r="Q511">
            <v>-2583156.44</v>
          </cell>
        </row>
        <row r="512">
          <cell r="A512" t="str">
            <v>F93020E</v>
          </cell>
          <cell r="B512" t="str">
            <v>MISCELLANEOUS GENERAL EXPENSES</v>
          </cell>
          <cell r="C512">
            <v>0</v>
          </cell>
          <cell r="D512">
            <v>99248.1</v>
          </cell>
          <cell r="E512">
            <v>444186.61</v>
          </cell>
          <cell r="F512">
            <v>3777590.64</v>
          </cell>
          <cell r="G512">
            <v>715459.29</v>
          </cell>
          <cell r="H512">
            <v>257828.1</v>
          </cell>
          <cell r="I512">
            <v>4440133.92</v>
          </cell>
          <cell r="J512">
            <v>197906.2</v>
          </cell>
          <cell r="K512">
            <v>-16951.439999999999</v>
          </cell>
          <cell r="L512">
            <v>4335096.41</v>
          </cell>
          <cell r="M512">
            <v>337998.83</v>
          </cell>
          <cell r="N512">
            <v>177392.41</v>
          </cell>
          <cell r="O512">
            <v>4419153.4400000004</v>
          </cell>
          <cell r="P512">
            <v>19185042.510000002</v>
          </cell>
          <cell r="Q512">
            <v>19185042.510000002</v>
          </cell>
        </row>
        <row r="513">
          <cell r="A513" t="str">
            <v>F93020G</v>
          </cell>
          <cell r="B513" t="str">
            <v>MISCELLANEOUS GENERAL EXPENSES</v>
          </cell>
          <cell r="C513">
            <v>0</v>
          </cell>
          <cell r="D513">
            <v>125016.42</v>
          </cell>
          <cell r="E513">
            <v>75131.360000000001</v>
          </cell>
          <cell r="F513">
            <v>-139677.99</v>
          </cell>
          <cell r="G513">
            <v>245518.25</v>
          </cell>
          <cell r="H513">
            <v>107742.25</v>
          </cell>
          <cell r="I513">
            <v>127065.05</v>
          </cell>
          <cell r="J513">
            <v>-138593.21</v>
          </cell>
          <cell r="K513">
            <v>45290.74</v>
          </cell>
          <cell r="L513">
            <v>61217.55</v>
          </cell>
          <cell r="M513">
            <v>106816.65</v>
          </cell>
          <cell r="N513">
            <v>70256.759999999995</v>
          </cell>
          <cell r="O513">
            <v>507728.95</v>
          </cell>
          <cell r="P513">
            <v>1193512.78</v>
          </cell>
          <cell r="Q513">
            <v>1193512.78</v>
          </cell>
        </row>
        <row r="514">
          <cell r="A514" t="str">
            <v>F93022C</v>
          </cell>
          <cell r="B514" t="str">
            <v>MISCELLANEOUS GENERAL EXPENSES-V&amp;S ADJU</v>
          </cell>
          <cell r="C514">
            <v>0</v>
          </cell>
          <cell r="D514">
            <v>184830.29</v>
          </cell>
          <cell r="E514">
            <v>97361.39</v>
          </cell>
          <cell r="F514">
            <v>45715.199999999997</v>
          </cell>
          <cell r="G514">
            <v>74284.58</v>
          </cell>
          <cell r="H514">
            <v>99706.58</v>
          </cell>
          <cell r="I514">
            <v>122078.18</v>
          </cell>
          <cell r="J514">
            <v>145926.75</v>
          </cell>
          <cell r="K514">
            <v>131587.14000000001</v>
          </cell>
          <cell r="L514">
            <v>145927.13</v>
          </cell>
          <cell r="M514">
            <v>109055.16</v>
          </cell>
          <cell r="N514">
            <v>161655.29999999999</v>
          </cell>
          <cell r="O514">
            <v>199342.59</v>
          </cell>
          <cell r="P514">
            <v>1517470.29</v>
          </cell>
          <cell r="Q514">
            <v>1517470.29</v>
          </cell>
        </row>
        <row r="515">
          <cell r="A515" t="str">
            <v>F93030E</v>
          </cell>
          <cell r="B515" t="str">
            <v>MISC GENERAL EXP-AFFIL. BILLING</v>
          </cell>
          <cell r="C515">
            <v>0</v>
          </cell>
          <cell r="D515">
            <v>0</v>
          </cell>
          <cell r="E515">
            <v>-23855.41</v>
          </cell>
          <cell r="F515">
            <v>0</v>
          </cell>
          <cell r="G515">
            <v>1000</v>
          </cell>
          <cell r="H515">
            <v>-940.9</v>
          </cell>
          <cell r="I515">
            <v>-61.19</v>
          </cell>
          <cell r="J515">
            <v>82.5</v>
          </cell>
          <cell r="K515">
            <v>-99.3</v>
          </cell>
          <cell r="L515">
            <v>0</v>
          </cell>
          <cell r="M515">
            <v>-444.46</v>
          </cell>
          <cell r="N515">
            <v>-55.93</v>
          </cell>
          <cell r="O515">
            <v>733.07</v>
          </cell>
          <cell r="P515">
            <v>-23641.62</v>
          </cell>
          <cell r="Q515">
            <v>-23641.62</v>
          </cell>
        </row>
        <row r="516">
          <cell r="A516" t="str">
            <v>F93040E</v>
          </cell>
          <cell r="B516" t="str">
            <v>EMERGING BUSINESS ENT. COSTS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57.03</v>
          </cell>
          <cell r="O516">
            <v>0</v>
          </cell>
          <cell r="P516">
            <v>57.03</v>
          </cell>
          <cell r="Q516">
            <v>57.03</v>
          </cell>
        </row>
        <row r="517">
          <cell r="A517" t="str">
            <v>F93040G</v>
          </cell>
          <cell r="B517" t="str">
            <v>FLEET COSTS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18.39</v>
          </cell>
          <cell r="O517">
            <v>0</v>
          </cell>
          <cell r="P517">
            <v>18.39</v>
          </cell>
          <cell r="Q517">
            <v>18.39</v>
          </cell>
        </row>
        <row r="518">
          <cell r="A518" t="str">
            <v>F93100E</v>
          </cell>
          <cell r="B518" t="str">
            <v>RENTS</v>
          </cell>
          <cell r="C518">
            <v>0</v>
          </cell>
          <cell r="D518">
            <v>354699.04</v>
          </cell>
          <cell r="E518">
            <v>169082.03</v>
          </cell>
          <cell r="F518">
            <v>232970.56</v>
          </cell>
          <cell r="G518">
            <v>241778.88</v>
          </cell>
          <cell r="H518">
            <v>232391.47</v>
          </cell>
          <cell r="I518">
            <v>250583.9</v>
          </cell>
          <cell r="J518">
            <v>283011.01</v>
          </cell>
          <cell r="K518">
            <v>275906.08</v>
          </cell>
          <cell r="L518">
            <v>265617.88</v>
          </cell>
          <cell r="M518">
            <v>334563.76</v>
          </cell>
          <cell r="N518">
            <v>281042.99</v>
          </cell>
          <cell r="O518">
            <v>288889.65999999997</v>
          </cell>
          <cell r="P518">
            <v>3210537.2600000007</v>
          </cell>
          <cell r="Q518">
            <v>3210537.2600000007</v>
          </cell>
        </row>
        <row r="519">
          <cell r="A519" t="str">
            <v>F93100G</v>
          </cell>
          <cell r="B519" t="str">
            <v>RENTS</v>
          </cell>
          <cell r="C519">
            <v>0</v>
          </cell>
          <cell r="D519">
            <v>114394.01</v>
          </cell>
          <cell r="E519">
            <v>54552.160000000003</v>
          </cell>
          <cell r="F519">
            <v>75479.47</v>
          </cell>
          <cell r="G519">
            <v>77986.66</v>
          </cell>
          <cell r="H519">
            <v>75137.710000000006</v>
          </cell>
          <cell r="I519">
            <v>81132.72</v>
          </cell>
          <cell r="J519">
            <v>91285.31</v>
          </cell>
          <cell r="K519">
            <v>88999.53</v>
          </cell>
          <cell r="L519">
            <v>85675.57</v>
          </cell>
          <cell r="M519">
            <v>91413.3</v>
          </cell>
          <cell r="N519">
            <v>90689.54</v>
          </cell>
          <cell r="O519">
            <v>93161.17</v>
          </cell>
          <cell r="P519">
            <v>1019907.1500000003</v>
          </cell>
          <cell r="Q519">
            <v>1019907.1500000003</v>
          </cell>
        </row>
        <row r="520">
          <cell r="A520" t="str">
            <v>F93500C</v>
          </cell>
          <cell r="B520" t="str">
            <v>MAINTENANCE OF GENERAL PLANT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-3.38</v>
          </cell>
          <cell r="I520">
            <v>-25421.7</v>
          </cell>
          <cell r="J520">
            <v>29.79</v>
          </cell>
          <cell r="K520">
            <v>0</v>
          </cell>
          <cell r="L520">
            <v>1913.88</v>
          </cell>
          <cell r="M520">
            <v>0</v>
          </cell>
          <cell r="N520">
            <v>0</v>
          </cell>
          <cell r="O520">
            <v>0</v>
          </cell>
          <cell r="P520">
            <v>-23481.41</v>
          </cell>
          <cell r="Q520">
            <v>-23481.41</v>
          </cell>
        </row>
        <row r="521">
          <cell r="A521" t="str">
            <v>F93500E</v>
          </cell>
          <cell r="B521" t="str">
            <v>MAINTENANCE OF GENERAL PLANT</v>
          </cell>
          <cell r="C521">
            <v>0</v>
          </cell>
          <cell r="D521">
            <v>986951.8</v>
          </cell>
          <cell r="E521">
            <v>1064058.5</v>
          </cell>
          <cell r="F521">
            <v>1019431.67</v>
          </cell>
          <cell r="G521">
            <v>738853.06</v>
          </cell>
          <cell r="H521">
            <v>1023729.21</v>
          </cell>
          <cell r="I521">
            <v>1052056.3799999999</v>
          </cell>
          <cell r="J521">
            <v>798662.16</v>
          </cell>
          <cell r="K521">
            <v>990252.59</v>
          </cell>
          <cell r="L521">
            <v>1041743.34</v>
          </cell>
          <cell r="M521">
            <v>1281888.3999999999</v>
          </cell>
          <cell r="N521">
            <v>1190039.51</v>
          </cell>
          <cell r="O521">
            <v>21687359.640000001</v>
          </cell>
          <cell r="P521">
            <v>32875026.260000002</v>
          </cell>
          <cell r="Q521">
            <v>32875026.260000002</v>
          </cell>
        </row>
        <row r="522">
          <cell r="A522" t="str">
            <v>F93500G</v>
          </cell>
          <cell r="B522" t="str">
            <v>MAINTENANCE OF GENERAL PLANT</v>
          </cell>
          <cell r="C522">
            <v>0</v>
          </cell>
          <cell r="D522">
            <v>327009.65000000002</v>
          </cell>
          <cell r="E522">
            <v>347301.49</v>
          </cell>
          <cell r="F522">
            <v>323315.84000000003</v>
          </cell>
          <cell r="G522">
            <v>238072.58</v>
          </cell>
          <cell r="H522">
            <v>330033.76</v>
          </cell>
          <cell r="I522">
            <v>337461.46</v>
          </cell>
          <cell r="J522">
            <v>257550.74</v>
          </cell>
          <cell r="K522">
            <v>318781.43</v>
          </cell>
          <cell r="L522">
            <v>336030.6</v>
          </cell>
          <cell r="M522">
            <v>413619.91</v>
          </cell>
          <cell r="N522">
            <v>383244.79999999999</v>
          </cell>
          <cell r="O522">
            <v>6970138.9299999997</v>
          </cell>
          <cell r="P522">
            <v>10582561.189999999</v>
          </cell>
          <cell r="Q522">
            <v>10582561.189999999</v>
          </cell>
        </row>
        <row r="523">
          <cell r="A523" t="str">
            <v>F93510E</v>
          </cell>
          <cell r="B523" t="str">
            <v>MAINT OF GENERAL PLA</v>
          </cell>
          <cell r="C523">
            <v>0</v>
          </cell>
          <cell r="D523">
            <v>99423.679999999993</v>
          </cell>
          <cell r="E523">
            <v>108717.52</v>
          </cell>
          <cell r="F523">
            <v>92700.26</v>
          </cell>
          <cell r="G523">
            <v>100195.67</v>
          </cell>
          <cell r="H523">
            <v>88397.68</v>
          </cell>
          <cell r="I523">
            <v>66613.100000000006</v>
          </cell>
          <cell r="J523">
            <v>76571.45</v>
          </cell>
          <cell r="K523">
            <v>76703.509999999995</v>
          </cell>
          <cell r="L523">
            <v>73454.39</v>
          </cell>
          <cell r="M523">
            <v>105719.51</v>
          </cell>
          <cell r="N523">
            <v>68930.789999999994</v>
          </cell>
          <cell r="O523">
            <v>76775.240000000005</v>
          </cell>
          <cell r="P523">
            <v>1034202.8</v>
          </cell>
          <cell r="Q523">
            <v>1034202.8</v>
          </cell>
        </row>
        <row r="524">
          <cell r="A524" t="str">
            <v>F93510G</v>
          </cell>
          <cell r="B524" t="str">
            <v>MAINT OF GENERAL PLA</v>
          </cell>
          <cell r="C524">
            <v>0</v>
          </cell>
          <cell r="D524">
            <v>39459.29</v>
          </cell>
          <cell r="E524">
            <v>43650.61</v>
          </cell>
          <cell r="F524">
            <v>35685.03</v>
          </cell>
          <cell r="G524">
            <v>40523.879999999997</v>
          </cell>
          <cell r="H524">
            <v>37449.17</v>
          </cell>
          <cell r="I524">
            <v>27288.91</v>
          </cell>
          <cell r="J524">
            <v>30284.23</v>
          </cell>
          <cell r="K524">
            <v>32447.82</v>
          </cell>
          <cell r="L524">
            <v>28475.68</v>
          </cell>
          <cell r="M524">
            <v>42711.41</v>
          </cell>
          <cell r="N524">
            <v>27997.89</v>
          </cell>
          <cell r="O524">
            <v>43142.22</v>
          </cell>
          <cell r="P524">
            <v>429116.14</v>
          </cell>
          <cell r="Q524">
            <v>429116.14</v>
          </cell>
        </row>
        <row r="525">
          <cell r="A525" t="str">
            <v>F99912C</v>
          </cell>
          <cell r="B525" t="str">
            <v>OVERHEAD RECONCILIATION-DEBIT</v>
          </cell>
          <cell r="C525">
            <v>52057.98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52057.98</v>
          </cell>
        </row>
        <row r="526">
          <cell r="A526" t="str">
            <v>F99913C</v>
          </cell>
          <cell r="B526" t="str">
            <v>OVERHEAD RECONCILIATION-CREDIT</v>
          </cell>
          <cell r="C526">
            <v>-52057.98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-52057.98</v>
          </cell>
        </row>
        <row r="527">
          <cell r="A527" t="str">
            <v>F99914C</v>
          </cell>
          <cell r="B527" t="str">
            <v>SEMPRA CHARGES RECON-DEBIT</v>
          </cell>
          <cell r="C527">
            <v>843660.1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843660.1</v>
          </cell>
        </row>
        <row r="528">
          <cell r="A528" t="str">
            <v>F99915C</v>
          </cell>
          <cell r="B528" t="str">
            <v>SEMPRA CHARGES RECON-CREDIT</v>
          </cell>
          <cell r="C528">
            <v>-843660.1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-843660.1</v>
          </cell>
        </row>
        <row r="529">
          <cell r="A529" t="str">
            <v>F99970C</v>
          </cell>
          <cell r="B529" t="str">
            <v>NEGATIVE ADJUSTMENTS-DEBITS</v>
          </cell>
          <cell r="C529">
            <v>1440991.19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1440991.19</v>
          </cell>
        </row>
        <row r="530">
          <cell r="A530" t="str">
            <v>F99971C</v>
          </cell>
          <cell r="B530" t="str">
            <v>NEGATIVE ADJUSTMENTS-DEBITS</v>
          </cell>
          <cell r="C530">
            <v>560771.13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560771.13</v>
          </cell>
        </row>
        <row r="531">
          <cell r="A531" t="str">
            <v>F99972C</v>
          </cell>
          <cell r="B531" t="str">
            <v>SDGE O/H NEGATIVE ADJUSTMENTS-DEBITS</v>
          </cell>
          <cell r="C531">
            <v>282062.7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282062.7</v>
          </cell>
        </row>
        <row r="532">
          <cell r="A532" t="str">
            <v>F99980C</v>
          </cell>
          <cell r="B532" t="str">
            <v>NEGATIVE ADJUSTMENTS-CREDITS</v>
          </cell>
          <cell r="C532">
            <v>-1440991.19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-1440991.19</v>
          </cell>
        </row>
        <row r="533">
          <cell r="A533" t="str">
            <v>F99981C</v>
          </cell>
          <cell r="B533" t="str">
            <v>NEGATIVE ADJUSTMENTS-CREDITS</v>
          </cell>
          <cell r="C533">
            <v>-560771.13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-560771.13</v>
          </cell>
        </row>
        <row r="534">
          <cell r="A534" t="str">
            <v>F99982C</v>
          </cell>
          <cell r="B534" t="str">
            <v>SDGE O/H NEGATIVE ADJUSTMENTS-CREDITS</v>
          </cell>
          <cell r="C534">
            <v>-282062.7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-282062.7</v>
          </cell>
        </row>
        <row r="535">
          <cell r="A535" t="str">
            <v>F99990C</v>
          </cell>
          <cell r="B535" t="str">
            <v>PROFIT AND LOSS OFFSET ACCOUNT</v>
          </cell>
          <cell r="C535">
            <v>0</v>
          </cell>
          <cell r="D535">
            <v>-50516726.799999997</v>
          </cell>
          <cell r="E535">
            <v>-62460241.329999998</v>
          </cell>
          <cell r="F535">
            <v>-57197847.840000004</v>
          </cell>
          <cell r="G535">
            <v>-40105254.25</v>
          </cell>
          <cell r="H535">
            <v>-53555595.390000001</v>
          </cell>
          <cell r="I535">
            <v>-55022782.530000001</v>
          </cell>
          <cell r="J535">
            <v>-52857198.469999999</v>
          </cell>
          <cell r="K535">
            <v>-62724998.939999998</v>
          </cell>
          <cell r="L535">
            <v>-64124086.880000003</v>
          </cell>
          <cell r="M535">
            <v>-68564665.280000001</v>
          </cell>
          <cell r="N535">
            <v>-53084959.810000002</v>
          </cell>
          <cell r="O535">
            <v>-91130668.230000004</v>
          </cell>
          <cell r="P535">
            <v>-711345025.75</v>
          </cell>
          <cell r="Q535">
            <v>-711345025.75</v>
          </cell>
        </row>
        <row r="536">
          <cell r="A536" t="str">
            <v>FERROR1</v>
          </cell>
          <cell r="B536" t="str">
            <v>FERC FLOW OF COSTS TRACE ERRORS</v>
          </cell>
          <cell r="C536">
            <v>0</v>
          </cell>
          <cell r="D536">
            <v>-113.15</v>
          </cell>
          <cell r="E536">
            <v>-0.04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-113.19000000000001</v>
          </cell>
          <cell r="Q536">
            <v>-113.19000000000001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2.9802322387695313E-8</v>
          </cell>
          <cell r="P537">
            <v>-8.9645386935899296E-7</v>
          </cell>
          <cell r="Q537">
            <v>2.9802322387695313E-8</v>
          </cell>
        </row>
      </sheetData>
      <sheetData sheetId="3" refreshError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25940448.66</v>
          </cell>
          <cell r="E26">
            <v>17929176.25</v>
          </cell>
          <cell r="F26">
            <v>15446801.810000001</v>
          </cell>
          <cell r="G26">
            <v>9841464.6699999999</v>
          </cell>
          <cell r="H26">
            <v>8372962.2400000002</v>
          </cell>
          <cell r="I26">
            <v>35325174.700000003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225160380.94</v>
          </cell>
        </row>
        <row r="27">
          <cell r="A27" t="str">
            <v>F10100G</v>
          </cell>
          <cell r="B27" t="str">
            <v>PLANT IN SERVICE</v>
          </cell>
          <cell r="D27">
            <v>717567.8</v>
          </cell>
          <cell r="E27">
            <v>1948665.07</v>
          </cell>
          <cell r="F27">
            <v>1960692.9</v>
          </cell>
          <cell r="G27">
            <v>2769975.46</v>
          </cell>
          <cell r="H27">
            <v>1551142.09</v>
          </cell>
          <cell r="I27">
            <v>2300293.91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29982326.039999999</v>
          </cell>
        </row>
        <row r="28">
          <cell r="A28" t="str">
            <v>F10200E</v>
          </cell>
          <cell r="B28" t="str">
            <v>PLANT PURCHASED OR SOLD</v>
          </cell>
          <cell r="E28">
            <v>10232.040000000001</v>
          </cell>
          <cell r="I28">
            <v>0</v>
          </cell>
          <cell r="N28">
            <v>0</v>
          </cell>
          <cell r="O28">
            <v>0</v>
          </cell>
          <cell r="Q28">
            <v>10232.040000000001</v>
          </cell>
        </row>
        <row r="29">
          <cell r="A29" t="str">
            <v>F10500C</v>
          </cell>
          <cell r="B29" t="str">
            <v>HELD FOR FUTURE USE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-4020357.23</v>
          </cell>
          <cell r="E30">
            <v>-5585037.0099999998</v>
          </cell>
          <cell r="F30">
            <v>-323510.15999999997</v>
          </cell>
          <cell r="G30">
            <v>5764123.1100000003</v>
          </cell>
          <cell r="H30">
            <v>4013987.54</v>
          </cell>
          <cell r="I30">
            <v>-15587431.210000001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-10822583.350000001</v>
          </cell>
        </row>
        <row r="31">
          <cell r="A31" t="str">
            <v>F10700E</v>
          </cell>
          <cell r="Q31">
            <v>0</v>
          </cell>
        </row>
        <row r="32">
          <cell r="A32" t="str">
            <v>F10700G</v>
          </cell>
          <cell r="Q32">
            <v>0</v>
          </cell>
        </row>
        <row r="33">
          <cell r="A33" t="str">
            <v>F10800E</v>
          </cell>
          <cell r="B33" t="str">
            <v>ACCUMULATED PROVISION FOR DEPRECIATION</v>
          </cell>
          <cell r="D33">
            <v>-10434159.09</v>
          </cell>
          <cell r="E33">
            <v>-7880761.3399999999</v>
          </cell>
          <cell r="F33">
            <v>-7297371.6600000001</v>
          </cell>
          <cell r="G33">
            <v>-11487093.84</v>
          </cell>
          <cell r="H33">
            <v>-10242584.07</v>
          </cell>
          <cell r="I33">
            <v>-6345584.5599999996</v>
          </cell>
          <cell r="J33">
            <v>-10611088.880000001</v>
          </cell>
          <cell r="K33">
            <v>-10156127.970000001</v>
          </cell>
          <cell r="L33">
            <v>-1200453.06</v>
          </cell>
          <cell r="M33">
            <v>-10418804.390000001</v>
          </cell>
          <cell r="N33">
            <v>-9863965.2400000002</v>
          </cell>
          <cell r="O33">
            <v>-13115016.76</v>
          </cell>
          <cell r="Q33">
            <v>-109053010.86000001</v>
          </cell>
        </row>
        <row r="34">
          <cell r="A34" t="str">
            <v>F10800G</v>
          </cell>
          <cell r="B34" t="str">
            <v>ACCUMULATED PROVISION FOR DEPRECIATION</v>
          </cell>
          <cell r="D34">
            <v>-2749112.4</v>
          </cell>
          <cell r="E34">
            <v>-2619386.7200000002</v>
          </cell>
          <cell r="F34">
            <v>-2614343.4</v>
          </cell>
          <cell r="G34">
            <v>-2632218.91</v>
          </cell>
          <cell r="H34">
            <v>-2643990.7799999998</v>
          </cell>
          <cell r="I34">
            <v>-2652290.4300000002</v>
          </cell>
          <cell r="J34">
            <v>-2629735.56</v>
          </cell>
          <cell r="K34">
            <v>-2554886.54</v>
          </cell>
          <cell r="L34">
            <v>-2638800.62</v>
          </cell>
          <cell r="M34">
            <v>-2657122.14</v>
          </cell>
          <cell r="N34">
            <v>-2701946.33</v>
          </cell>
          <cell r="O34">
            <v>-2545273.4900000002</v>
          </cell>
          <cell r="Q34">
            <v>-31639107.32</v>
          </cell>
        </row>
        <row r="35">
          <cell r="A35" t="str">
            <v>F11100C</v>
          </cell>
          <cell r="B35" t="str">
            <v>ACCUMULATED PROVISION FOR AMORTIZATION AND DEPLETI</v>
          </cell>
          <cell r="D35">
            <v>-620411.32999999996</v>
          </cell>
          <cell r="E35">
            <v>-578905.94999999995</v>
          </cell>
          <cell r="F35">
            <v>-578905.94999999995</v>
          </cell>
          <cell r="G35">
            <v>-576658.32999999996</v>
          </cell>
          <cell r="H35">
            <v>-584493.68000000005</v>
          </cell>
          <cell r="I35">
            <v>-596643.18999999994</v>
          </cell>
          <cell r="J35">
            <v>2245453.16</v>
          </cell>
          <cell r="K35">
            <v>-487956.76</v>
          </cell>
          <cell r="L35">
            <v>-487956.76</v>
          </cell>
          <cell r="M35">
            <v>-485926.17</v>
          </cell>
          <cell r="N35">
            <v>-566359.52</v>
          </cell>
          <cell r="O35">
            <v>-654130.59</v>
          </cell>
          <cell r="Q35">
            <v>-3972895.0699999994</v>
          </cell>
        </row>
        <row r="36">
          <cell r="A36" t="str">
            <v>F11100E</v>
          </cell>
          <cell r="B36" t="str">
            <v>ACCUMULATED PROVISION FOR AMORTIZATION AND DEPLETI</v>
          </cell>
          <cell r="D36">
            <v>-169241.32</v>
          </cell>
          <cell r="E36">
            <v>-171851.85</v>
          </cell>
          <cell r="F36">
            <v>-168824.16</v>
          </cell>
          <cell r="G36">
            <v>-168257.21</v>
          </cell>
          <cell r="H36">
            <v>-173158.15</v>
          </cell>
          <cell r="I36">
            <v>-169271.49</v>
          </cell>
          <cell r="J36">
            <v>-3039584.28</v>
          </cell>
          <cell r="K36">
            <v>-324275.51</v>
          </cell>
          <cell r="L36">
            <v>-323149.46999999997</v>
          </cell>
          <cell r="M36">
            <v>-321933.62</v>
          </cell>
          <cell r="N36">
            <v>-313683.95</v>
          </cell>
          <cell r="O36">
            <v>-322399.90999999997</v>
          </cell>
          <cell r="Q36">
            <v>-5665630.9199999999</v>
          </cell>
        </row>
        <row r="37">
          <cell r="A37" t="str">
            <v>F11100G</v>
          </cell>
          <cell r="B37" t="str">
            <v>ACCUMULATED PROVISION FOR AMORTIZATION AND DEPLETI</v>
          </cell>
          <cell r="D37">
            <v>-23566.959999999999</v>
          </cell>
          <cell r="E37">
            <v>-23568.34</v>
          </cell>
          <cell r="F37">
            <v>-23572.3</v>
          </cell>
          <cell r="G37">
            <v>-25369.62</v>
          </cell>
          <cell r="H37">
            <v>-27172.02</v>
          </cell>
          <cell r="I37">
            <v>-27188.67</v>
          </cell>
          <cell r="J37">
            <v>-27128.46</v>
          </cell>
          <cell r="K37">
            <v>-27294.25</v>
          </cell>
          <cell r="L37">
            <v>-27298.73</v>
          </cell>
          <cell r="M37">
            <v>-27338.28</v>
          </cell>
          <cell r="N37">
            <v>-27486.79</v>
          </cell>
          <cell r="O37">
            <v>-27701.19</v>
          </cell>
          <cell r="Q37">
            <v>-314685.61</v>
          </cell>
        </row>
        <row r="38">
          <cell r="A38" t="str">
            <v>F11800C</v>
          </cell>
          <cell r="B38" t="str">
            <v>OTHER UTILITY PLANT</v>
          </cell>
          <cell r="D38">
            <v>2073681.32</v>
          </cell>
          <cell r="E38">
            <v>122895.49</v>
          </cell>
          <cell r="F38">
            <v>-180699.79</v>
          </cell>
          <cell r="G38">
            <v>527451.42000000004</v>
          </cell>
          <cell r="H38">
            <v>1949582.13</v>
          </cell>
          <cell r="I38">
            <v>-2434513.17</v>
          </cell>
          <cell r="J38">
            <v>-2531920.5099999998</v>
          </cell>
          <cell r="K38">
            <v>-206347.48</v>
          </cell>
          <cell r="L38">
            <v>-297420.06</v>
          </cell>
          <cell r="M38">
            <v>44811.12</v>
          </cell>
          <cell r="N38">
            <v>9994148.8800000008</v>
          </cell>
          <cell r="O38">
            <v>2422803.64</v>
          </cell>
          <cell r="Q38">
            <v>11484472.990000002</v>
          </cell>
        </row>
        <row r="39">
          <cell r="A39" t="str">
            <v>F11830C</v>
          </cell>
          <cell r="B39" t="str">
            <v>OTHER UTILITY PLANT CWIP</v>
          </cell>
          <cell r="D39">
            <v>-2476917.46</v>
          </cell>
          <cell r="E39">
            <v>1228308.8</v>
          </cell>
          <cell r="F39">
            <v>1353230.11</v>
          </cell>
          <cell r="G39">
            <v>1080200.21</v>
          </cell>
          <cell r="H39">
            <v>-697361.51</v>
          </cell>
          <cell r="I39">
            <v>-4266910.17</v>
          </cell>
          <cell r="J39">
            <v>-3082703.3</v>
          </cell>
          <cell r="K39">
            <v>1152627.52</v>
          </cell>
          <cell r="L39">
            <v>2272203.7000000002</v>
          </cell>
          <cell r="M39">
            <v>2169658.02</v>
          </cell>
          <cell r="N39">
            <v>-7779150.5999999996</v>
          </cell>
          <cell r="O39">
            <v>3628657.84</v>
          </cell>
          <cell r="Q39">
            <v>-5418156.839999998</v>
          </cell>
        </row>
        <row r="40">
          <cell r="A40" t="str">
            <v>F11900C</v>
          </cell>
          <cell r="B40" t="str">
            <v>ACCUM AMORT-OTHER UTILITY PLANT</v>
          </cell>
          <cell r="D40">
            <v>-1116960.6100000001</v>
          </cell>
          <cell r="E40">
            <v>-1163042.6299999999</v>
          </cell>
          <cell r="F40">
            <v>-885214.01</v>
          </cell>
          <cell r="G40">
            <v>-1162401.96</v>
          </cell>
          <cell r="H40">
            <v>-1177384.23</v>
          </cell>
          <cell r="I40">
            <v>6162431.9500000002</v>
          </cell>
          <cell r="J40">
            <v>-1151209</v>
          </cell>
          <cell r="K40">
            <v>-1178494.95</v>
          </cell>
          <cell r="L40">
            <v>-813913.62</v>
          </cell>
          <cell r="M40">
            <v>-1110594.29</v>
          </cell>
          <cell r="N40">
            <v>-803560.69</v>
          </cell>
          <cell r="O40">
            <v>-1019059.76</v>
          </cell>
          <cell r="Q40">
            <v>-5419403.7999999989</v>
          </cell>
        </row>
        <row r="41">
          <cell r="A41" t="str">
            <v>F12060E</v>
          </cell>
          <cell r="B41" t="str">
            <v>NUCLEAR FUEL UNDER CAPITAL LEASES-ACC DEPRECIATION</v>
          </cell>
          <cell r="D41">
            <v>26211221.920000002</v>
          </cell>
          <cell r="E41">
            <v>-523420</v>
          </cell>
          <cell r="F41">
            <v>-550292</v>
          </cell>
          <cell r="G41">
            <v>-532042</v>
          </cell>
          <cell r="H41">
            <v>-544736</v>
          </cell>
          <cell r="I41">
            <v>-1007268</v>
          </cell>
          <cell r="J41">
            <v>-1069121</v>
          </cell>
          <cell r="K41">
            <v>-1117620</v>
          </cell>
          <cell r="L41">
            <v>-1091057</v>
          </cell>
          <cell r="M41">
            <v>-949078</v>
          </cell>
          <cell r="N41">
            <v>-1096493</v>
          </cell>
          <cell r="O41">
            <v>-1135019</v>
          </cell>
          <cell r="Q41">
            <v>16595075.920000002</v>
          </cell>
        </row>
        <row r="42">
          <cell r="A42" t="str">
            <v>F12061E</v>
          </cell>
          <cell r="B42" t="str">
            <v>NUCLEAR FUEL UNDER CAPITAL LEASES-CWIP</v>
          </cell>
          <cell r="D42">
            <v>12911.33</v>
          </cell>
          <cell r="E42">
            <v>1672860.57</v>
          </cell>
          <cell r="F42">
            <v>-9617592.5099999998</v>
          </cell>
          <cell r="G42">
            <v>-2386</v>
          </cell>
          <cell r="H42">
            <v>144166.34</v>
          </cell>
          <cell r="I42">
            <v>9000</v>
          </cell>
          <cell r="K42">
            <v>2099873.4300000002</v>
          </cell>
          <cell r="L42">
            <v>-4000</v>
          </cell>
          <cell r="M42">
            <v>588093.75</v>
          </cell>
          <cell r="N42">
            <v>550098.25</v>
          </cell>
          <cell r="O42">
            <v>604.79999999999995</v>
          </cell>
          <cell r="Q42">
            <v>-4546370.04</v>
          </cell>
        </row>
        <row r="43">
          <cell r="A43" t="str">
            <v>F12063E</v>
          </cell>
          <cell r="B43" t="str">
            <v>NUCLEAR FUEL UNDER CAPITAL LEASES-PLANT IN SERVICE</v>
          </cell>
          <cell r="D43">
            <v>-26783109.920000002</v>
          </cell>
          <cell r="F43">
            <v>9653914.1300000008</v>
          </cell>
          <cell r="G43">
            <v>55727.6</v>
          </cell>
          <cell r="I43">
            <v>0</v>
          </cell>
          <cell r="K43">
            <v>1900719.6</v>
          </cell>
          <cell r="N43">
            <v>0</v>
          </cell>
          <cell r="O43">
            <v>0</v>
          </cell>
          <cell r="Q43">
            <v>-15172748.589999998</v>
          </cell>
        </row>
        <row r="44">
          <cell r="A44" t="str">
            <v>F12100C</v>
          </cell>
          <cell r="B44" t="str">
            <v>NONUTILITY PROPERTY</v>
          </cell>
          <cell r="D44">
            <v>1730.22</v>
          </cell>
          <cell r="E44">
            <v>-371725.03</v>
          </cell>
          <cell r="F44">
            <v>258822.72</v>
          </cell>
          <cell r="G44">
            <v>57595.88</v>
          </cell>
          <cell r="H44">
            <v>3751009.23</v>
          </cell>
          <cell r="I44">
            <v>578.79</v>
          </cell>
          <cell r="J44">
            <v>1838.17</v>
          </cell>
          <cell r="K44">
            <v>117314.66</v>
          </cell>
          <cell r="L44">
            <v>-1445.53</v>
          </cell>
          <cell r="M44">
            <v>227687.63</v>
          </cell>
          <cell r="N44">
            <v>-100261.23</v>
          </cell>
          <cell r="O44">
            <v>85515.66</v>
          </cell>
          <cell r="Q44">
            <v>4028661.1700000004</v>
          </cell>
        </row>
        <row r="45">
          <cell r="A45" t="str">
            <v>F12200C</v>
          </cell>
          <cell r="B45" t="str">
            <v>ACCUM. PROV. FOR DEPR. AND AMORT.</v>
          </cell>
          <cell r="D45">
            <v>-12756.23</v>
          </cell>
          <cell r="E45">
            <v>-12756.24</v>
          </cell>
          <cell r="F45">
            <v>-12756.23</v>
          </cell>
          <cell r="G45">
            <v>-12756.24</v>
          </cell>
          <cell r="H45">
            <v>-12756.23</v>
          </cell>
          <cell r="I45">
            <v>-12756.25</v>
          </cell>
          <cell r="J45">
            <v>-12756.22</v>
          </cell>
          <cell r="K45">
            <v>-12756.23</v>
          </cell>
          <cell r="L45">
            <v>-12756.24</v>
          </cell>
          <cell r="M45">
            <v>-12756.23</v>
          </cell>
          <cell r="N45">
            <v>-12756.24</v>
          </cell>
          <cell r="O45">
            <v>-12756.23</v>
          </cell>
          <cell r="Q45">
            <v>-153074.81</v>
          </cell>
        </row>
        <row r="46">
          <cell r="A46" t="str">
            <v>F12310C</v>
          </cell>
          <cell r="Q46">
            <v>0</v>
          </cell>
        </row>
        <row r="47">
          <cell r="A47" t="str">
            <v>F12400C</v>
          </cell>
          <cell r="B47" t="str">
            <v>OTHER INVESTMENTS</v>
          </cell>
          <cell r="G47">
            <v>-5355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112248.1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85276.9</v>
          </cell>
          <cell r="E48">
            <v>133435.69</v>
          </cell>
          <cell r="F48">
            <v>112647</v>
          </cell>
          <cell r="G48">
            <v>209090.16</v>
          </cell>
          <cell r="H48">
            <v>96427.4</v>
          </cell>
          <cell r="I48">
            <v>131951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326194.64000000013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-3673827.05</v>
          </cell>
          <cell r="G49">
            <v>410600</v>
          </cell>
          <cell r="H49">
            <v>410600</v>
          </cell>
          <cell r="I49">
            <v>-2915481.27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-16723104.000000002</v>
          </cell>
        </row>
        <row r="50">
          <cell r="A50" t="str">
            <v>F13100C</v>
          </cell>
          <cell r="B50" t="str">
            <v>CASH</v>
          </cell>
          <cell r="D50">
            <v>7513437.4100000001</v>
          </cell>
          <cell r="E50">
            <v>3483478.12</v>
          </cell>
          <cell r="F50">
            <v>-8206841.1399999997</v>
          </cell>
          <cell r="G50">
            <v>4879293.88</v>
          </cell>
          <cell r="H50">
            <v>-2736209.81</v>
          </cell>
          <cell r="I50">
            <v>-2703084.95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3461823.5400000005</v>
          </cell>
        </row>
        <row r="51">
          <cell r="A51" t="str">
            <v>F13400C</v>
          </cell>
          <cell r="B51" t="str">
            <v>OTHER SPECIAL DEPOSITS</v>
          </cell>
          <cell r="D51">
            <v>-100763.1</v>
          </cell>
          <cell r="E51">
            <v>12.92</v>
          </cell>
          <cell r="F51">
            <v>12.61</v>
          </cell>
          <cell r="G51">
            <v>9.92</v>
          </cell>
          <cell r="H51">
            <v>-235283.46</v>
          </cell>
          <cell r="I51">
            <v>663622.76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72345.929999999993</v>
          </cell>
        </row>
        <row r="52">
          <cell r="A52" t="str">
            <v>F13500C</v>
          </cell>
          <cell r="B52" t="str">
            <v>WORKING FUND</v>
          </cell>
          <cell r="F52">
            <v>1000</v>
          </cell>
          <cell r="H52">
            <v>-2090.67</v>
          </cell>
          <cell r="I52">
            <v>-6909.9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-17940</v>
          </cell>
        </row>
        <row r="53">
          <cell r="A53" t="str">
            <v>F13600C</v>
          </cell>
          <cell r="B53" t="str">
            <v>TEMPORARY CASH INVESTMENTS</v>
          </cell>
          <cell r="D53">
            <v>-55241221.799999997</v>
          </cell>
          <cell r="E53">
            <v>240236513.11000001</v>
          </cell>
          <cell r="F53">
            <v>111004961.56999999</v>
          </cell>
          <cell r="G53">
            <v>30738253.079999998</v>
          </cell>
          <cell r="H53">
            <v>-316499536.69999999</v>
          </cell>
          <cell r="I53">
            <v>106223934.18000001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61931248.659999996</v>
          </cell>
        </row>
        <row r="54">
          <cell r="A54" t="str">
            <v>F14200C</v>
          </cell>
          <cell r="B54" t="str">
            <v>CUSTOMER ACCOUNTS RECEIVABLE</v>
          </cell>
          <cell r="D54">
            <v>90783741.890000001</v>
          </cell>
          <cell r="E54">
            <v>25821856.18</v>
          </cell>
          <cell r="F54">
            <v>-13964461.15</v>
          </cell>
          <cell r="G54">
            <v>-54285099.18</v>
          </cell>
          <cell r="H54">
            <v>-22894221.25</v>
          </cell>
          <cell r="I54">
            <v>-2289760.4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-47042384.839999989</v>
          </cell>
        </row>
        <row r="55">
          <cell r="A55" t="str">
            <v>F14300C</v>
          </cell>
          <cell r="B55" t="str">
            <v>OTHER ACCOUNTS RECEIVABLE</v>
          </cell>
          <cell r="D55">
            <v>-6503081.21</v>
          </cell>
          <cell r="E55">
            <v>-17970498.43</v>
          </cell>
          <cell r="F55">
            <v>5270207.28</v>
          </cell>
          <cell r="G55">
            <v>4094465.84</v>
          </cell>
          <cell r="H55">
            <v>12139692.43</v>
          </cell>
          <cell r="I55">
            <v>-2909986.79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-17594056.990000002</v>
          </cell>
        </row>
        <row r="56">
          <cell r="A56" t="str">
            <v>F14400C</v>
          </cell>
          <cell r="Q56">
            <v>0</v>
          </cell>
        </row>
        <row r="57">
          <cell r="A57" t="str">
            <v>F14500C</v>
          </cell>
          <cell r="B57" t="str">
            <v>NOTES REC FROM ASSOC</v>
          </cell>
          <cell r="D57">
            <v>-19087729.07</v>
          </cell>
          <cell r="H57">
            <v>146883180.28999999</v>
          </cell>
          <cell r="I57">
            <v>-146580476.66999999</v>
          </cell>
          <cell r="J57">
            <v>3546911.12</v>
          </cell>
          <cell r="K57">
            <v>138543994.84999999</v>
          </cell>
          <cell r="L57">
            <v>31142952.530000001</v>
          </cell>
          <cell r="M57">
            <v>41374603.950000003</v>
          </cell>
          <cell r="N57">
            <v>-19716138.43</v>
          </cell>
          <cell r="O57">
            <v>-143432350.00999999</v>
          </cell>
          <cell r="Q57">
            <v>32674948.560000002</v>
          </cell>
        </row>
        <row r="58">
          <cell r="A58" t="str">
            <v>F14600C</v>
          </cell>
          <cell r="B58" t="str">
            <v>ACCOUNTS RECEIVABLE FROM ASSOC. COMPANIES</v>
          </cell>
          <cell r="D58">
            <v>-6948913.9699999997</v>
          </cell>
          <cell r="E58">
            <v>9291785.6699999999</v>
          </cell>
          <cell r="F58">
            <v>1966347.8</v>
          </cell>
          <cell r="G58">
            <v>7579757.9100000001</v>
          </cell>
          <cell r="H58">
            <v>-6192670.6799999997</v>
          </cell>
          <cell r="I58">
            <v>76598.679999999993</v>
          </cell>
          <cell r="J58">
            <v>-1799175.24</v>
          </cell>
          <cell r="K58">
            <v>3380399.61</v>
          </cell>
          <cell r="L58">
            <v>951171.52</v>
          </cell>
          <cell r="M58">
            <v>-6163089.1299999999</v>
          </cell>
          <cell r="N58">
            <v>5028848.33</v>
          </cell>
          <cell r="O58">
            <v>-11434258.59</v>
          </cell>
          <cell r="Q58">
            <v>-4263198.0900000008</v>
          </cell>
        </row>
        <row r="59">
          <cell r="A59" t="str">
            <v>F15200C</v>
          </cell>
          <cell r="Q59">
            <v>0</v>
          </cell>
        </row>
        <row r="60">
          <cell r="A60" t="str">
            <v>F15400C</v>
          </cell>
          <cell r="B60" t="str">
            <v>PLANT MATERIALS AND OPERATING SUPPLIES</v>
          </cell>
          <cell r="D60">
            <v>-651454.52</v>
          </cell>
          <cell r="E60">
            <v>-219848.22</v>
          </cell>
          <cell r="F60">
            <v>-519100.37</v>
          </cell>
          <cell r="G60">
            <v>1899669.15</v>
          </cell>
          <cell r="H60">
            <v>-173280.15</v>
          </cell>
          <cell r="I60">
            <v>-1092566.6100000001</v>
          </cell>
          <cell r="J60">
            <v>-320566.09000000003</v>
          </cell>
          <cell r="K60">
            <v>727549.72</v>
          </cell>
          <cell r="L60">
            <v>-1724128.1</v>
          </cell>
          <cell r="M60">
            <v>2168113.79</v>
          </cell>
          <cell r="N60">
            <v>-2352968.2200000002</v>
          </cell>
          <cell r="O60">
            <v>266764.79999999999</v>
          </cell>
          <cell r="Q60">
            <v>-1991814.82</v>
          </cell>
        </row>
        <row r="61">
          <cell r="A61" t="str">
            <v>F15600C</v>
          </cell>
          <cell r="B61" t="str">
            <v>OTHER MATERIALS AND SUPPLIES</v>
          </cell>
          <cell r="D61">
            <v>-301.92</v>
          </cell>
          <cell r="E61">
            <v>701.15</v>
          </cell>
          <cell r="F61">
            <v>952.82</v>
          </cell>
          <cell r="G61">
            <v>2903.32</v>
          </cell>
          <cell r="H61">
            <v>280</v>
          </cell>
          <cell r="I61">
            <v>-8331.35</v>
          </cell>
          <cell r="J61">
            <v>-37604.839999999997</v>
          </cell>
          <cell r="K61">
            <v>2908.13</v>
          </cell>
          <cell r="L61">
            <v>-735.53</v>
          </cell>
          <cell r="M61">
            <v>10301.42</v>
          </cell>
          <cell r="N61">
            <v>-176.41</v>
          </cell>
          <cell r="O61">
            <v>-10125.01</v>
          </cell>
          <cell r="Q61">
            <v>-39228.22</v>
          </cell>
        </row>
        <row r="62">
          <cell r="A62" t="str">
            <v>F15700C</v>
          </cell>
          <cell r="Q62">
            <v>0</v>
          </cell>
        </row>
        <row r="63">
          <cell r="A63" t="str">
            <v>F16300C</v>
          </cell>
          <cell r="B63" t="str">
            <v>STORES EXPENSE UNDISTRIBUTED</v>
          </cell>
          <cell r="D63">
            <v>244573.57</v>
          </cell>
          <cell r="E63">
            <v>137612.95000000001</v>
          </cell>
          <cell r="F63">
            <v>11337.92</v>
          </cell>
          <cell r="G63">
            <v>857385.24</v>
          </cell>
          <cell r="H63">
            <v>342876.7</v>
          </cell>
          <cell r="I63">
            <v>-104401.66</v>
          </cell>
          <cell r="J63">
            <v>856271.73</v>
          </cell>
          <cell r="K63">
            <v>139120.53</v>
          </cell>
          <cell r="L63">
            <v>-1429832.63</v>
          </cell>
          <cell r="M63">
            <v>-2678314.69</v>
          </cell>
          <cell r="N63">
            <v>1955901.55</v>
          </cell>
          <cell r="O63">
            <v>-25960.75</v>
          </cell>
          <cell r="Q63">
            <v>306570.4600000002</v>
          </cell>
        </row>
        <row r="64">
          <cell r="A64" t="str">
            <v>F16410C</v>
          </cell>
          <cell r="B64" t="str">
            <v>GAS STORED UNDERGROUND-CURRENT</v>
          </cell>
          <cell r="D64">
            <v>-5555239</v>
          </cell>
          <cell r="E64">
            <v>-3152571</v>
          </cell>
          <cell r="F64">
            <v>223555</v>
          </cell>
          <cell r="G64">
            <v>3466164</v>
          </cell>
          <cell r="H64">
            <v>11082045</v>
          </cell>
          <cell r="I64">
            <v>9013380</v>
          </cell>
          <cell r="J64">
            <v>2399738</v>
          </cell>
          <cell r="K64">
            <v>1200193</v>
          </cell>
          <cell r="L64">
            <v>3582041</v>
          </cell>
          <cell r="M64">
            <v>1646309</v>
          </cell>
          <cell r="N64">
            <v>24135</v>
          </cell>
          <cell r="O64">
            <v>-2231773</v>
          </cell>
          <cell r="Q64">
            <v>21697977</v>
          </cell>
        </row>
        <row r="65">
          <cell r="A65" t="str">
            <v>F16420C</v>
          </cell>
          <cell r="B65" t="str">
            <v>LIQUEFIED NATURAL GAS STORED</v>
          </cell>
          <cell r="D65">
            <v>-24.46</v>
          </cell>
          <cell r="E65">
            <v>-2764.54</v>
          </cell>
          <cell r="F65">
            <v>4818.83</v>
          </cell>
          <cell r="G65">
            <v>-5336.02</v>
          </cell>
          <cell r="H65">
            <v>383.76</v>
          </cell>
          <cell r="I65">
            <v>869.23</v>
          </cell>
          <cell r="J65">
            <v>1216.01</v>
          </cell>
          <cell r="K65">
            <v>-1560.79</v>
          </cell>
          <cell r="L65">
            <v>1097.95</v>
          </cell>
          <cell r="M65">
            <v>1306.01</v>
          </cell>
          <cell r="N65">
            <v>-2898.51</v>
          </cell>
          <cell r="O65">
            <v>3606.41</v>
          </cell>
          <cell r="Q65">
            <v>713.8799999999992</v>
          </cell>
        </row>
        <row r="66">
          <cell r="A66" t="str">
            <v>F16500C</v>
          </cell>
          <cell r="B66" t="str">
            <v>PREPAYMENTS</v>
          </cell>
          <cell r="D66">
            <v>-906794.99</v>
          </cell>
          <cell r="E66">
            <v>-294897.78999999998</v>
          </cell>
          <cell r="F66">
            <v>-297930.78999999998</v>
          </cell>
          <cell r="G66">
            <v>1457619.11</v>
          </cell>
          <cell r="H66">
            <v>-2093306.98</v>
          </cell>
          <cell r="I66">
            <v>-251729.07</v>
          </cell>
          <cell r="J66">
            <v>932018.24</v>
          </cell>
          <cell r="K66">
            <v>-297281.71999999997</v>
          </cell>
          <cell r="L66">
            <v>1187606.98</v>
          </cell>
          <cell r="M66">
            <v>-268504.52</v>
          </cell>
          <cell r="N66">
            <v>-268504.46999999997</v>
          </cell>
          <cell r="O66">
            <v>-3320078.35</v>
          </cell>
          <cell r="Q66">
            <v>-4421784.3499999996</v>
          </cell>
        </row>
        <row r="67">
          <cell r="A67" t="str">
            <v>F17100C</v>
          </cell>
          <cell r="B67" t="str">
            <v>INTEREST AND DIVIDENDS RECEIVABLE</v>
          </cell>
          <cell r="D67">
            <v>7710738.3600000003</v>
          </cell>
          <cell r="E67">
            <v>213035754.69</v>
          </cell>
          <cell r="F67">
            <v>-220274097.78999999</v>
          </cell>
          <cell r="G67">
            <v>3693890.22</v>
          </cell>
          <cell r="H67">
            <v>-3868696.55</v>
          </cell>
          <cell r="I67">
            <v>-477613.16</v>
          </cell>
          <cell r="J67">
            <v>721711.59</v>
          </cell>
          <cell r="K67">
            <v>-160367.42000000001</v>
          </cell>
          <cell r="L67">
            <v>-103808.47</v>
          </cell>
          <cell r="M67">
            <v>-247117</v>
          </cell>
          <cell r="N67">
            <v>212307.48</v>
          </cell>
          <cell r="O67">
            <v>72508625.079999998</v>
          </cell>
          <cell r="Q67">
            <v>72751327.030000016</v>
          </cell>
        </row>
        <row r="68">
          <cell r="A68" t="str">
            <v>F17300C</v>
          </cell>
          <cell r="B68" t="str">
            <v>ACCRUED UTILITY REVENUES</v>
          </cell>
          <cell r="O68">
            <v>-1259000</v>
          </cell>
          <cell r="Q68">
            <v>-1259000</v>
          </cell>
        </row>
        <row r="69">
          <cell r="A69" t="str">
            <v>F17400C</v>
          </cell>
          <cell r="B69" t="str">
            <v>MISCELLANEOUS CURRENT AND ACCRUED ASSETS</v>
          </cell>
          <cell r="D69">
            <v>119502474</v>
          </cell>
          <cell r="E69">
            <v>-14430775</v>
          </cell>
          <cell r="F69">
            <v>-38602426</v>
          </cell>
          <cell r="G69">
            <v>43949154</v>
          </cell>
          <cell r="H69">
            <v>-66522252</v>
          </cell>
          <cell r="I69">
            <v>-32176527</v>
          </cell>
          <cell r="J69">
            <v>-4650701</v>
          </cell>
          <cell r="K69">
            <v>-3719714</v>
          </cell>
          <cell r="L69">
            <v>-859042</v>
          </cell>
          <cell r="M69">
            <v>12889277</v>
          </cell>
          <cell r="N69">
            <v>-14404777</v>
          </cell>
          <cell r="O69">
            <v>21862</v>
          </cell>
          <cell r="Q69">
            <v>996553</v>
          </cell>
        </row>
        <row r="70">
          <cell r="A70" t="str">
            <v>F17401C</v>
          </cell>
          <cell r="B70" t="str">
            <v>MISC. CURRENT AND ACCRUED ASSETS-BALANCING ACCOUNT</v>
          </cell>
          <cell r="D70">
            <v>153278983</v>
          </cell>
          <cell r="E70">
            <v>25911539</v>
          </cell>
          <cell r="F70">
            <v>28100050</v>
          </cell>
          <cell r="G70">
            <v>47918095</v>
          </cell>
          <cell r="H70">
            <v>-77267363</v>
          </cell>
          <cell r="I70">
            <v>-11018197</v>
          </cell>
          <cell r="J70">
            <v>4938027</v>
          </cell>
          <cell r="K70">
            <v>-91816044</v>
          </cell>
          <cell r="L70">
            <v>847882.66</v>
          </cell>
          <cell r="M70">
            <v>16817330.280000001</v>
          </cell>
          <cell r="N70">
            <v>-115764467.94</v>
          </cell>
          <cell r="O70">
            <v>-14194993</v>
          </cell>
          <cell r="Q70">
            <v>-32249158</v>
          </cell>
        </row>
        <row r="71">
          <cell r="A71" t="str">
            <v>F18100C</v>
          </cell>
          <cell r="B71" t="str">
            <v>UNAMORTIZED DEBT EXPENSES</v>
          </cell>
          <cell r="D71">
            <v>-48511.54</v>
          </cell>
          <cell r="E71">
            <v>-48511.54</v>
          </cell>
          <cell r="F71">
            <v>-48511.54</v>
          </cell>
          <cell r="G71">
            <v>-48511.54</v>
          </cell>
          <cell r="H71">
            <v>-48511.54</v>
          </cell>
          <cell r="I71">
            <v>-48511.54</v>
          </cell>
          <cell r="J71">
            <v>-48511.54</v>
          </cell>
          <cell r="K71">
            <v>-48511.54</v>
          </cell>
          <cell r="L71">
            <v>-48511.54</v>
          </cell>
          <cell r="M71">
            <v>-48511.54</v>
          </cell>
          <cell r="N71">
            <v>-48511.54</v>
          </cell>
          <cell r="O71">
            <v>-48511.54</v>
          </cell>
          <cell r="Q71">
            <v>-582138.48</v>
          </cell>
        </row>
        <row r="72">
          <cell r="A72" t="str">
            <v>F18220C</v>
          </cell>
          <cell r="Q72">
            <v>0</v>
          </cell>
        </row>
        <row r="73">
          <cell r="A73" t="str">
            <v>F18230C</v>
          </cell>
          <cell r="B73" t="str">
            <v>OTHER REGULATORY ASSETS</v>
          </cell>
          <cell r="D73">
            <v>269509887.64999998</v>
          </cell>
          <cell r="E73">
            <v>595420720.64999998</v>
          </cell>
          <cell r="F73">
            <v>-159952634.34999999</v>
          </cell>
          <cell r="G73">
            <v>77208173.650000006</v>
          </cell>
          <cell r="H73">
            <v>-89671161.349999994</v>
          </cell>
          <cell r="I73">
            <v>-225253089.12</v>
          </cell>
          <cell r="J73">
            <v>-7918186.3399999999</v>
          </cell>
          <cell r="K73">
            <v>-140435267.59</v>
          </cell>
          <cell r="L73">
            <v>540619453.38</v>
          </cell>
          <cell r="M73">
            <v>-45944843.590000004</v>
          </cell>
          <cell r="N73">
            <v>38090072.259999998</v>
          </cell>
          <cell r="O73">
            <v>-48227459.960000001</v>
          </cell>
          <cell r="Q73">
            <v>803445665.28999984</v>
          </cell>
        </row>
        <row r="74">
          <cell r="A74" t="str">
            <v>F18300C</v>
          </cell>
          <cell r="B74" t="str">
            <v>PRELIM. SURVEY AND INVESTIGATION CHARGES (ELECTRIC</v>
          </cell>
          <cell r="D74">
            <v>306375.07</v>
          </cell>
          <cell r="E74">
            <v>411246.37</v>
          </cell>
          <cell r="F74">
            <v>72617.990000000005</v>
          </cell>
          <cell r="G74">
            <v>578197.4</v>
          </cell>
          <cell r="H74">
            <v>315685.53999999998</v>
          </cell>
          <cell r="I74">
            <v>342646.36</v>
          </cell>
          <cell r="J74">
            <v>294895.27</v>
          </cell>
          <cell r="K74">
            <v>615651.31999999995</v>
          </cell>
          <cell r="L74">
            <v>552406.93999999994</v>
          </cell>
          <cell r="M74">
            <v>377812.92</v>
          </cell>
          <cell r="N74">
            <v>748915.04</v>
          </cell>
          <cell r="O74">
            <v>386262.24</v>
          </cell>
          <cell r="Q74">
            <v>5002712.46</v>
          </cell>
        </row>
        <row r="75">
          <cell r="A75" t="str">
            <v>F18400C</v>
          </cell>
          <cell r="B75" t="str">
            <v>CLEARING ACCOUNTS</v>
          </cell>
          <cell r="D75">
            <v>-193734.73</v>
          </cell>
          <cell r="E75">
            <v>7822.08</v>
          </cell>
          <cell r="F75">
            <v>598382.09</v>
          </cell>
          <cell r="G75">
            <v>-469348.22</v>
          </cell>
          <cell r="H75">
            <v>-751411.14</v>
          </cell>
          <cell r="I75">
            <v>-254707.8</v>
          </cell>
          <cell r="J75">
            <v>-246168.46</v>
          </cell>
          <cell r="K75">
            <v>-2858202.75</v>
          </cell>
          <cell r="L75">
            <v>2390475.1</v>
          </cell>
          <cell r="M75">
            <v>56617.85</v>
          </cell>
          <cell r="N75">
            <v>-13060.44</v>
          </cell>
          <cell r="O75">
            <v>75254.34</v>
          </cell>
          <cell r="Q75">
            <v>-1658082.0799999994</v>
          </cell>
        </row>
        <row r="76">
          <cell r="A76" t="str">
            <v>F18500C</v>
          </cell>
          <cell r="B76" t="str">
            <v>TEMPORARY FACILITIES</v>
          </cell>
          <cell r="D76">
            <v>53131.96</v>
          </cell>
          <cell r="E76">
            <v>36444.879999999997</v>
          </cell>
          <cell r="F76">
            <v>1937.11</v>
          </cell>
          <cell r="G76">
            <v>-732385.93</v>
          </cell>
          <cell r="H76">
            <v>184799.48</v>
          </cell>
          <cell r="I76">
            <v>16802.560000000001</v>
          </cell>
          <cell r="J76">
            <v>-33553.72</v>
          </cell>
          <cell r="K76">
            <v>-30071.7</v>
          </cell>
          <cell r="L76">
            <v>-43962.21</v>
          </cell>
          <cell r="M76">
            <v>-7057.48</v>
          </cell>
          <cell r="N76">
            <v>-65736.39</v>
          </cell>
          <cell r="O76">
            <v>203034.34</v>
          </cell>
          <cell r="Q76">
            <v>-416617.10000000021</v>
          </cell>
        </row>
        <row r="77">
          <cell r="A77" t="str">
            <v>F18600C</v>
          </cell>
          <cell r="B77" t="str">
            <v>MISCELLANEOUS DEFERRED DEBITS</v>
          </cell>
          <cell r="D77">
            <v>108626095.5</v>
          </cell>
          <cell r="E77">
            <v>-551307632.36000001</v>
          </cell>
          <cell r="F77">
            <v>-40951647.490000002</v>
          </cell>
          <cell r="G77">
            <v>25617346.57</v>
          </cell>
          <cell r="H77">
            <v>231962432.84</v>
          </cell>
          <cell r="I77">
            <v>-315642.32</v>
          </cell>
          <cell r="J77">
            <v>1555594.69</v>
          </cell>
          <cell r="K77">
            <v>-82523051.5</v>
          </cell>
          <cell r="L77">
            <v>33167405.829999998</v>
          </cell>
          <cell r="M77">
            <v>13435598.050000001</v>
          </cell>
          <cell r="N77">
            <v>-117259347.95</v>
          </cell>
          <cell r="O77">
            <v>110026084.83</v>
          </cell>
          <cell r="Q77">
            <v>-267966763.31000006</v>
          </cell>
        </row>
        <row r="78">
          <cell r="A78" t="str">
            <v>F18800C</v>
          </cell>
          <cell r="B78" t="str">
            <v>RESEARCH  DEVEL. AND DEMONSTRATION EXPEND.</v>
          </cell>
          <cell r="I78">
            <v>0</v>
          </cell>
          <cell r="K78">
            <v>4719.09</v>
          </cell>
          <cell r="N78">
            <v>0</v>
          </cell>
          <cell r="O78">
            <v>0</v>
          </cell>
          <cell r="Q78">
            <v>4719.09</v>
          </cell>
        </row>
        <row r="79">
          <cell r="A79" t="str">
            <v>F18900C</v>
          </cell>
          <cell r="B79" t="str">
            <v>UNAMORTIZED LOSS ON REACQUIRED DEBT</v>
          </cell>
          <cell r="D79">
            <v>-374872.7</v>
          </cell>
          <cell r="E79">
            <v>-374872.7</v>
          </cell>
          <cell r="F79">
            <v>-374872.7</v>
          </cell>
          <cell r="G79">
            <v>-374872.7</v>
          </cell>
          <cell r="H79">
            <v>-374872.7</v>
          </cell>
          <cell r="I79">
            <v>-374872.7</v>
          </cell>
          <cell r="J79">
            <v>-374872.7</v>
          </cell>
          <cell r="K79">
            <v>-374872.71</v>
          </cell>
          <cell r="L79">
            <v>-363294.65</v>
          </cell>
          <cell r="M79">
            <v>-363294.65</v>
          </cell>
          <cell r="N79">
            <v>-363294.65</v>
          </cell>
          <cell r="O79">
            <v>-363294.65</v>
          </cell>
          <cell r="Q79">
            <v>-4452160.21</v>
          </cell>
        </row>
        <row r="80">
          <cell r="A80" t="str">
            <v>F19000C</v>
          </cell>
          <cell r="B80" t="str">
            <v>ACCUMULATED DEFERRED INCOME TAXES</v>
          </cell>
          <cell r="D80">
            <v>232697807</v>
          </cell>
          <cell r="E80">
            <v>-217983807</v>
          </cell>
          <cell r="F80">
            <v>30096000</v>
          </cell>
          <cell r="G80">
            <v>121000</v>
          </cell>
          <cell r="H80">
            <v>290451000</v>
          </cell>
          <cell r="I80">
            <v>89000</v>
          </cell>
          <cell r="J80">
            <v>260000</v>
          </cell>
          <cell r="K80">
            <v>87200000</v>
          </cell>
          <cell r="L80">
            <v>-9224000</v>
          </cell>
          <cell r="M80">
            <v>122000</v>
          </cell>
          <cell r="N80">
            <v>11289000</v>
          </cell>
          <cell r="O80">
            <v>-28947000</v>
          </cell>
          <cell r="Q80">
            <v>396171000</v>
          </cell>
        </row>
        <row r="81">
          <cell r="A81" t="str">
            <v>F19002C</v>
          </cell>
          <cell r="B81" t="str">
            <v>ACCUMULATED DEFERRED INCOME TAXES</v>
          </cell>
          <cell r="D81">
            <v>-61526238.229999997</v>
          </cell>
          <cell r="I81">
            <v>0</v>
          </cell>
          <cell r="N81">
            <v>0</v>
          </cell>
          <cell r="O81">
            <v>0</v>
          </cell>
          <cell r="Q81">
            <v>-61526238.229999997</v>
          </cell>
        </row>
        <row r="82">
          <cell r="A82" t="str">
            <v>F19100C</v>
          </cell>
          <cell r="B82" t="str">
            <v>UNRECOVERED PURCHASED GAS COSTS</v>
          </cell>
          <cell r="I82">
            <v>0</v>
          </cell>
          <cell r="L82">
            <v>46327738</v>
          </cell>
          <cell r="M82">
            <v>16609840</v>
          </cell>
          <cell r="N82">
            <v>4996641</v>
          </cell>
          <cell r="O82">
            <v>-765736</v>
          </cell>
          <cell r="Q82">
            <v>67168483</v>
          </cell>
        </row>
        <row r="83">
          <cell r="A83" t="str">
            <v>F20100C</v>
          </cell>
          <cell r="B83" t="str">
            <v>COMMON STOCK ISSUED</v>
          </cell>
          <cell r="I83">
            <v>0</v>
          </cell>
          <cell r="N83">
            <v>0</v>
          </cell>
          <cell r="O83">
            <v>0</v>
          </cell>
          <cell r="Q83">
            <v>0</v>
          </cell>
        </row>
        <row r="84">
          <cell r="A84" t="str">
            <v>F20400C</v>
          </cell>
          <cell r="Q84">
            <v>0</v>
          </cell>
        </row>
        <row r="85">
          <cell r="A85" t="str">
            <v>F20401C</v>
          </cell>
          <cell r="Q85">
            <v>0</v>
          </cell>
        </row>
        <row r="86">
          <cell r="A86" t="str">
            <v>F20700C</v>
          </cell>
          <cell r="Q86">
            <v>0</v>
          </cell>
        </row>
        <row r="87">
          <cell r="A87" t="str">
            <v>F21100C</v>
          </cell>
          <cell r="B87" t="str">
            <v>MISCELLANEOUS PAID-IN CAPITAL</v>
          </cell>
          <cell r="I87">
            <v>-104163</v>
          </cell>
          <cell r="J87">
            <v>-100613</v>
          </cell>
          <cell r="N87">
            <v>0</v>
          </cell>
          <cell r="O87">
            <v>14324</v>
          </cell>
          <cell r="Q87">
            <v>-190452</v>
          </cell>
        </row>
        <row r="88">
          <cell r="A88" t="str">
            <v>F21400C</v>
          </cell>
          <cell r="Q88">
            <v>0</v>
          </cell>
        </row>
        <row r="89">
          <cell r="A89" t="str">
            <v>F21600C</v>
          </cell>
          <cell r="B89" t="str">
            <v>RETAINED EARNINGS</v>
          </cell>
          <cell r="E89">
            <v>0</v>
          </cell>
          <cell r="I89">
            <v>0</v>
          </cell>
          <cell r="N89">
            <v>0</v>
          </cell>
          <cell r="O89">
            <v>150000000</v>
          </cell>
          <cell r="Q89">
            <v>150000000</v>
          </cell>
        </row>
        <row r="90">
          <cell r="A90" t="str">
            <v>F22101C</v>
          </cell>
          <cell r="B90" t="str">
            <v>BONDS-LT DEBT</v>
          </cell>
          <cell r="I90">
            <v>0</v>
          </cell>
          <cell r="J90">
            <v>-27647000</v>
          </cell>
          <cell r="N90">
            <v>0</v>
          </cell>
          <cell r="O90">
            <v>0</v>
          </cell>
          <cell r="Q90">
            <v>-27647000</v>
          </cell>
        </row>
        <row r="91">
          <cell r="A91" t="str">
            <v>F22200C</v>
          </cell>
          <cell r="B91" t="str">
            <v>REACQUIRED BONDS</v>
          </cell>
          <cell r="D91">
            <v>30756734</v>
          </cell>
          <cell r="E91">
            <v>-79243266</v>
          </cell>
          <cell r="F91">
            <v>-11513468</v>
          </cell>
          <cell r="G91">
            <v>4931249.5</v>
          </cell>
          <cell r="H91">
            <v>4931249.5</v>
          </cell>
          <cell r="I91">
            <v>-9862499</v>
          </cell>
          <cell r="J91">
            <v>5258290.07</v>
          </cell>
          <cell r="K91">
            <v>5258290.07</v>
          </cell>
          <cell r="L91">
            <v>-10516580.140000001</v>
          </cell>
          <cell r="M91">
            <v>5987059.7699999996</v>
          </cell>
          <cell r="N91">
            <v>5987059.7699999996</v>
          </cell>
          <cell r="O91">
            <v>-11974119.539999999</v>
          </cell>
          <cell r="Q91">
            <v>-60000000.000000007</v>
          </cell>
        </row>
        <row r="92">
          <cell r="A92" t="str">
            <v>F22400C</v>
          </cell>
          <cell r="B92" t="str">
            <v>OTHER LT DEBT-CURRENT PORTION</v>
          </cell>
          <cell r="N92">
            <v>52000</v>
          </cell>
          <cell r="O92">
            <v>0</v>
          </cell>
          <cell r="Q92">
            <v>52000</v>
          </cell>
        </row>
        <row r="93">
          <cell r="A93" t="str">
            <v>F22401C</v>
          </cell>
          <cell r="B93" t="str">
            <v>OTHER LT DEBT</v>
          </cell>
          <cell r="D93">
            <v>67996.53</v>
          </cell>
          <cell r="G93">
            <v>4755.91</v>
          </cell>
          <cell r="I93">
            <v>0</v>
          </cell>
          <cell r="N93">
            <v>192870.42</v>
          </cell>
          <cell r="O93">
            <v>0.04</v>
          </cell>
          <cell r="Q93">
            <v>265622.89999999997</v>
          </cell>
        </row>
        <row r="94">
          <cell r="A94" t="str">
            <v>F22500C</v>
          </cell>
          <cell r="B94" t="str">
            <v>UNAMORTIZED PREMIUM ON LONG-TERM DEBT</v>
          </cell>
          <cell r="D94">
            <v>2106.09</v>
          </cell>
          <cell r="E94">
            <v>2106.09</v>
          </cell>
          <cell r="F94">
            <v>2106.09</v>
          </cell>
          <cell r="G94">
            <v>2106.09</v>
          </cell>
          <cell r="H94">
            <v>2106.09</v>
          </cell>
          <cell r="I94">
            <v>2106.09</v>
          </cell>
          <cell r="J94">
            <v>2106.09</v>
          </cell>
          <cell r="K94">
            <v>2106.09</v>
          </cell>
          <cell r="L94">
            <v>2106.09</v>
          </cell>
          <cell r="M94">
            <v>2106.09</v>
          </cell>
          <cell r="N94">
            <v>2106.09</v>
          </cell>
          <cell r="O94">
            <v>2106.09</v>
          </cell>
          <cell r="Q94">
            <v>25273.08</v>
          </cell>
        </row>
        <row r="95">
          <cell r="A95" t="str">
            <v>F22600C</v>
          </cell>
          <cell r="B95" t="str">
            <v>(LESS) UNAMORTIZED DISCOUNT ON LONG-TERM DEBT-DEBI</v>
          </cell>
          <cell r="D95">
            <v>-9709.9500000000007</v>
          </cell>
          <cell r="E95">
            <v>-9709.9500000000007</v>
          </cell>
          <cell r="F95">
            <v>-9709.9500000000007</v>
          </cell>
          <cell r="G95">
            <v>-9709.9500000000007</v>
          </cell>
          <cell r="H95">
            <v>-9709.9500000000007</v>
          </cell>
          <cell r="I95">
            <v>-9709.9500000000007</v>
          </cell>
          <cell r="J95">
            <v>-9709.9500000000007</v>
          </cell>
          <cell r="K95">
            <v>-9709.9500000000007</v>
          </cell>
          <cell r="L95">
            <v>-9709.9500000000007</v>
          </cell>
          <cell r="M95">
            <v>-9709.9500000000007</v>
          </cell>
          <cell r="N95">
            <v>-9709.9500000000007</v>
          </cell>
          <cell r="O95">
            <v>-9709.9500000000007</v>
          </cell>
          <cell r="Q95">
            <v>-116519.39999999998</v>
          </cell>
        </row>
        <row r="96">
          <cell r="A96" t="str">
            <v>F22700C</v>
          </cell>
          <cell r="B96" t="str">
            <v>OBLIGATIONS UNDER CAPITAL LEASES-NONCURRENT</v>
          </cell>
          <cell r="D96">
            <v>560014.39</v>
          </cell>
          <cell r="E96">
            <v>-7503379.1200000001</v>
          </cell>
          <cell r="F96">
            <v>513970.38</v>
          </cell>
          <cell r="G96">
            <v>532042</v>
          </cell>
          <cell r="H96">
            <v>544736</v>
          </cell>
          <cell r="I96">
            <v>11710244.880000001</v>
          </cell>
          <cell r="N96">
            <v>0</v>
          </cell>
          <cell r="O96">
            <v>0</v>
          </cell>
          <cell r="Q96">
            <v>6357628.5300000003</v>
          </cell>
        </row>
        <row r="97">
          <cell r="A97" t="str">
            <v>F22820C</v>
          </cell>
          <cell r="B97" t="str">
            <v>ACCUMULATED PROVISION FOR INJURIES AND DAMAGES</v>
          </cell>
          <cell r="D97">
            <v>-26010.76</v>
          </cell>
          <cell r="E97">
            <v>-34246.93</v>
          </cell>
          <cell r="F97">
            <v>-703058.48</v>
          </cell>
          <cell r="G97">
            <v>-48336.25</v>
          </cell>
          <cell r="H97">
            <v>-197407.07</v>
          </cell>
          <cell r="I97">
            <v>-3804282.08</v>
          </cell>
          <cell r="J97">
            <v>-66978.350000000006</v>
          </cell>
          <cell r="K97">
            <v>260586.49</v>
          </cell>
          <cell r="L97">
            <v>1140038.56</v>
          </cell>
          <cell r="M97">
            <v>-397230.61</v>
          </cell>
          <cell r="N97">
            <v>140067.10999999999</v>
          </cell>
          <cell r="O97">
            <v>-214770.84</v>
          </cell>
          <cell r="Q97">
            <v>-3951629.2099999995</v>
          </cell>
        </row>
        <row r="98">
          <cell r="A98" t="str">
            <v>F22830C</v>
          </cell>
          <cell r="B98" t="str">
            <v>ACCUMULATED PROVISION FOR PENSIONS AND BENEFITS</v>
          </cell>
          <cell r="D98">
            <v>-188266.78</v>
          </cell>
          <cell r="E98">
            <v>-186003.76</v>
          </cell>
          <cell r="F98">
            <v>-189149.29</v>
          </cell>
          <cell r="G98">
            <v>-186897.3</v>
          </cell>
          <cell r="H98">
            <v>-184774.57</v>
          </cell>
          <cell r="I98">
            <v>-166823.93</v>
          </cell>
          <cell r="J98">
            <v>-243547.11</v>
          </cell>
          <cell r="K98">
            <v>-217936.83</v>
          </cell>
          <cell r="L98">
            <v>-206888.13</v>
          </cell>
          <cell r="M98">
            <v>-198994.95</v>
          </cell>
          <cell r="N98">
            <v>-202575.89</v>
          </cell>
          <cell r="O98">
            <v>2020344.93</v>
          </cell>
          <cell r="Q98">
            <v>-151513.6100000001</v>
          </cell>
        </row>
        <row r="99">
          <cell r="A99" t="str">
            <v>F22840C</v>
          </cell>
          <cell r="B99" t="str">
            <v>ACCUMULATED MISCELLANEOUS OPERATING PROVISIONS</v>
          </cell>
          <cell r="D99">
            <v>170358.63</v>
          </cell>
          <cell r="E99">
            <v>141352.14000000001</v>
          </cell>
          <cell r="F99">
            <v>1583124.89</v>
          </cell>
          <cell r="G99">
            <v>330096.62</v>
          </cell>
          <cell r="H99">
            <v>1252981.43</v>
          </cell>
          <cell r="I99">
            <v>7519401.5499999998</v>
          </cell>
          <cell r="J99">
            <v>110986.62</v>
          </cell>
          <cell r="K99">
            <v>1120698.42</v>
          </cell>
          <cell r="L99">
            <v>7161310.9400000004</v>
          </cell>
          <cell r="M99">
            <v>2112114.33</v>
          </cell>
          <cell r="N99">
            <v>-708297.48</v>
          </cell>
          <cell r="O99">
            <v>308373.90999999997</v>
          </cell>
          <cell r="Q99">
            <v>21102502</v>
          </cell>
        </row>
        <row r="100">
          <cell r="A100" t="str">
            <v>F23100C</v>
          </cell>
          <cell r="B100" t="str">
            <v>NOTES PAYABLE</v>
          </cell>
          <cell r="D100">
            <v>-75000000</v>
          </cell>
          <cell r="E100">
            <v>-175000000</v>
          </cell>
          <cell r="H100">
            <v>250000000</v>
          </cell>
          <cell r="I100">
            <v>0</v>
          </cell>
          <cell r="J100">
            <v>27647000</v>
          </cell>
          <cell r="N100">
            <v>0</v>
          </cell>
          <cell r="O100">
            <v>0</v>
          </cell>
          <cell r="Q100">
            <v>27647000</v>
          </cell>
        </row>
        <row r="101">
          <cell r="A101" t="str">
            <v>F23200C</v>
          </cell>
          <cell r="B101" t="str">
            <v>ACCOUNTS PAYABLE</v>
          </cell>
          <cell r="D101">
            <v>-79015580.890000001</v>
          </cell>
          <cell r="E101">
            <v>62655582.390000001</v>
          </cell>
          <cell r="F101">
            <v>137267681.44</v>
          </cell>
          <cell r="G101">
            <v>62564689.030000001</v>
          </cell>
          <cell r="H101">
            <v>29342044.440000001</v>
          </cell>
          <cell r="I101">
            <v>20615732.09</v>
          </cell>
          <cell r="J101">
            <v>10036283.49</v>
          </cell>
          <cell r="K101">
            <v>47376785.100000001</v>
          </cell>
          <cell r="L101">
            <v>-3147840.03</v>
          </cell>
          <cell r="M101">
            <v>5199810.37</v>
          </cell>
          <cell r="N101">
            <v>-95510.93</v>
          </cell>
          <cell r="O101">
            <v>-26659587.539999999</v>
          </cell>
          <cell r="Q101">
            <v>266140088.96000007</v>
          </cell>
        </row>
        <row r="102">
          <cell r="A102" t="str">
            <v>F23300C</v>
          </cell>
          <cell r="Q102">
            <v>0</v>
          </cell>
        </row>
        <row r="103">
          <cell r="A103" t="str">
            <v>F23301C</v>
          </cell>
          <cell r="B103" t="str">
            <v>NOTES PAYABLE TO ASSOC. COS-RATE REDUCTION BONDS</v>
          </cell>
          <cell r="F103">
            <v>17270202</v>
          </cell>
          <cell r="I103">
            <v>14793748.49</v>
          </cell>
          <cell r="L103">
            <v>15774870.199999999</v>
          </cell>
          <cell r="N103">
            <v>0</v>
          </cell>
          <cell r="O103">
            <v>17961179.309999999</v>
          </cell>
          <cell r="Q103">
            <v>65800000</v>
          </cell>
        </row>
        <row r="104">
          <cell r="A104" t="str">
            <v>F23302C</v>
          </cell>
          <cell r="Q104">
            <v>0</v>
          </cell>
        </row>
        <row r="105">
          <cell r="A105" t="str">
            <v>F23400C</v>
          </cell>
          <cell r="B105" t="str">
            <v>ACCOUNTS PAYABLE TO ASSOCIATED COMPANIES</v>
          </cell>
          <cell r="D105">
            <v>28346200.670000002</v>
          </cell>
          <cell r="E105">
            <v>-21759053.030000001</v>
          </cell>
          <cell r="F105">
            <v>4205775.8600000003</v>
          </cell>
          <cell r="G105">
            <v>-2409463.81</v>
          </cell>
          <cell r="H105">
            <v>-2496770.3199999998</v>
          </cell>
          <cell r="I105">
            <v>4722950.8099999996</v>
          </cell>
          <cell r="J105">
            <v>-1935654.77</v>
          </cell>
          <cell r="K105">
            <v>-2417672.34</v>
          </cell>
          <cell r="L105">
            <v>1576073.96</v>
          </cell>
          <cell r="M105">
            <v>-3117704.9</v>
          </cell>
          <cell r="N105">
            <v>-1557783.94</v>
          </cell>
          <cell r="O105">
            <v>1240418.69</v>
          </cell>
          <cell r="Q105">
            <v>4397316.8800000008</v>
          </cell>
        </row>
        <row r="106">
          <cell r="A106" t="str">
            <v>F23500C</v>
          </cell>
          <cell r="B106" t="str">
            <v>CUSTOMER DEPOSITS</v>
          </cell>
          <cell r="D106">
            <v>911926</v>
          </cell>
          <cell r="E106">
            <v>1968127</v>
          </cell>
          <cell r="F106">
            <v>931695</v>
          </cell>
          <cell r="G106">
            <v>232413</v>
          </cell>
          <cell r="H106">
            <v>777</v>
          </cell>
          <cell r="I106">
            <v>-427199</v>
          </cell>
          <cell r="J106">
            <v>-1195458</v>
          </cell>
          <cell r="K106">
            <v>-667664</v>
          </cell>
          <cell r="L106">
            <v>-749279</v>
          </cell>
          <cell r="M106">
            <v>-713845</v>
          </cell>
          <cell r="N106">
            <v>-1163701</v>
          </cell>
          <cell r="O106">
            <v>-413611</v>
          </cell>
          <cell r="Q106">
            <v>-1285819</v>
          </cell>
        </row>
        <row r="107">
          <cell r="A107" t="str">
            <v>F23600C</v>
          </cell>
          <cell r="B107" t="str">
            <v>TAXES ACCRUED</v>
          </cell>
          <cell r="D107">
            <v>-2307730.41</v>
          </cell>
          <cell r="E107">
            <v>-2382382.0099999998</v>
          </cell>
          <cell r="F107">
            <v>-8504096.6099999994</v>
          </cell>
          <cell r="G107">
            <v>14543658.92</v>
          </cell>
          <cell r="H107">
            <v>-4856331.0999999996</v>
          </cell>
          <cell r="I107">
            <v>-15350270.98</v>
          </cell>
          <cell r="J107">
            <v>-16270182.119999999</v>
          </cell>
          <cell r="K107">
            <v>-22192450.030000001</v>
          </cell>
          <cell r="L107">
            <v>17743561.989999998</v>
          </cell>
          <cell r="M107">
            <v>-13085479.91</v>
          </cell>
          <cell r="N107">
            <v>-22797361.120000001</v>
          </cell>
          <cell r="O107">
            <v>77228569.640000001</v>
          </cell>
          <cell r="Q107">
            <v>1769506.2600000054</v>
          </cell>
        </row>
        <row r="108">
          <cell r="A108" t="str">
            <v>F23601C</v>
          </cell>
          <cell r="B108" t="str">
            <v>INCOME TAXES ACCRUED</v>
          </cell>
          <cell r="D108">
            <v>-235912068.69</v>
          </cell>
          <cell r="I108">
            <v>0</v>
          </cell>
          <cell r="N108">
            <v>0</v>
          </cell>
          <cell r="O108">
            <v>0</v>
          </cell>
          <cell r="Q108">
            <v>-235912068.69</v>
          </cell>
        </row>
        <row r="109">
          <cell r="A109" t="str">
            <v>F23700C</v>
          </cell>
          <cell r="B109" t="str">
            <v>INTEREST ACCRUED</v>
          </cell>
          <cell r="D109">
            <v>-1765856.59</v>
          </cell>
          <cell r="E109">
            <v>-878629.5</v>
          </cell>
          <cell r="F109">
            <v>-2408923.6</v>
          </cell>
          <cell r="G109">
            <v>-1490486.96</v>
          </cell>
          <cell r="H109">
            <v>1446528.45</v>
          </cell>
          <cell r="I109">
            <v>1982022.87</v>
          </cell>
          <cell r="J109">
            <v>-2548477.86</v>
          </cell>
          <cell r="K109">
            <v>-2389171.7200000002</v>
          </cell>
          <cell r="L109">
            <v>3930759.3</v>
          </cell>
          <cell r="M109">
            <v>-712963.85</v>
          </cell>
          <cell r="N109">
            <v>-2531118.31</v>
          </cell>
          <cell r="O109">
            <v>4308323.9400000004</v>
          </cell>
          <cell r="Q109">
            <v>-3057993.8299999991</v>
          </cell>
        </row>
        <row r="110">
          <cell r="A110" t="str">
            <v>F23800C</v>
          </cell>
          <cell r="B110" t="str">
            <v>DIVIDENDS DECLARED</v>
          </cell>
          <cell r="D110">
            <v>1097028.07</v>
          </cell>
          <cell r="E110">
            <v>-548514.03</v>
          </cell>
          <cell r="F110">
            <v>-548514.03</v>
          </cell>
          <cell r="G110">
            <v>1097028.07</v>
          </cell>
          <cell r="H110">
            <v>-548514.03</v>
          </cell>
          <cell r="I110">
            <v>-548514.03</v>
          </cell>
          <cell r="J110">
            <v>1097028.07</v>
          </cell>
          <cell r="K110">
            <v>-548514.03</v>
          </cell>
          <cell r="L110">
            <v>-548514.03</v>
          </cell>
          <cell r="M110">
            <v>1097028.07</v>
          </cell>
          <cell r="N110">
            <v>-150548514.03</v>
          </cell>
          <cell r="O110">
            <v>149451485.97</v>
          </cell>
          <cell r="Q110">
            <v>3.9999991655349731E-2</v>
          </cell>
        </row>
        <row r="111">
          <cell r="A111" t="str">
            <v>F24100C</v>
          </cell>
          <cell r="B111" t="str">
            <v>TAX COLLECTIONS PAYABLE</v>
          </cell>
          <cell r="D111">
            <v>1819552.47</v>
          </cell>
          <cell r="E111">
            <v>-1349033.01</v>
          </cell>
          <cell r="F111">
            <v>-2235404.2599999998</v>
          </cell>
          <cell r="G111">
            <v>2941593.02</v>
          </cell>
          <cell r="H111">
            <v>-96662</v>
          </cell>
          <cell r="I111">
            <v>-3514723.11</v>
          </cell>
          <cell r="J111">
            <v>-1655401.59</v>
          </cell>
          <cell r="K111">
            <v>3603670.04</v>
          </cell>
          <cell r="L111">
            <v>-1405797.28</v>
          </cell>
          <cell r="M111">
            <v>-1345380.28</v>
          </cell>
          <cell r="N111">
            <v>669109.48</v>
          </cell>
          <cell r="O111">
            <v>-796786.13</v>
          </cell>
          <cell r="Q111">
            <v>-3365262.6499999994</v>
          </cell>
        </row>
        <row r="112">
          <cell r="A112" t="str">
            <v>F24200C</v>
          </cell>
          <cell r="B112" t="str">
            <v>MISCELLANEOUS CURRENT AND ACCRUED LIABILITIES</v>
          </cell>
          <cell r="D112">
            <v>-20872244.300000001</v>
          </cell>
          <cell r="E112">
            <v>10844471.93</v>
          </cell>
          <cell r="F112">
            <v>19750828.170000002</v>
          </cell>
          <cell r="G112">
            <v>-126393099</v>
          </cell>
          <cell r="H112">
            <v>-32383355.890000001</v>
          </cell>
          <cell r="I112">
            <v>-23100928.210000001</v>
          </cell>
          <cell r="J112">
            <v>-11642246.619999999</v>
          </cell>
          <cell r="K112">
            <v>-9313660.4800000004</v>
          </cell>
          <cell r="L112">
            <v>-45456699.090000004</v>
          </cell>
          <cell r="M112">
            <v>103585038.52</v>
          </cell>
          <cell r="N112">
            <v>14152849.84</v>
          </cell>
          <cell r="O112">
            <v>17173786.620000001</v>
          </cell>
          <cell r="Q112">
            <v>-103655258.51000002</v>
          </cell>
        </row>
        <row r="113">
          <cell r="A113" t="str">
            <v>F24201C</v>
          </cell>
          <cell r="B113" t="str">
            <v>MISC. CURRENT AND ACCRUED LIABILITIES-BALANCING AC</v>
          </cell>
          <cell r="D113">
            <v>-247756511.09</v>
          </cell>
          <cell r="E113">
            <v>-85190455.75</v>
          </cell>
          <cell r="F113">
            <v>-63354647.920000002</v>
          </cell>
          <cell r="G113">
            <v>-125684146.33</v>
          </cell>
          <cell r="H113">
            <v>175907840.56999999</v>
          </cell>
          <cell r="I113">
            <v>298397365.81</v>
          </cell>
          <cell r="J113">
            <v>-23075436.129999999</v>
          </cell>
          <cell r="K113">
            <v>160096221.66999999</v>
          </cell>
          <cell r="L113">
            <v>-3604461.69</v>
          </cell>
          <cell r="M113">
            <v>-25289488.129999999</v>
          </cell>
          <cell r="N113">
            <v>127084723.04000001</v>
          </cell>
          <cell r="O113">
            <v>13311037.689999999</v>
          </cell>
          <cell r="Q113">
            <v>200842041.73999995</v>
          </cell>
        </row>
        <row r="114">
          <cell r="A114" t="str">
            <v>F24202C</v>
          </cell>
          <cell r="B114" t="str">
            <v>MISC. CURRENT AND ACCRUED LIABILITIES-APPLICANT IN</v>
          </cell>
          <cell r="D114">
            <v>18230</v>
          </cell>
          <cell r="E114">
            <v>-189384</v>
          </cell>
          <cell r="F114">
            <v>-51984</v>
          </cell>
          <cell r="G114">
            <v>-111415</v>
          </cell>
          <cell r="H114">
            <v>102769</v>
          </cell>
          <cell r="I114">
            <v>58642</v>
          </cell>
          <cell r="J114">
            <v>468939</v>
          </cell>
          <cell r="K114">
            <v>-365963</v>
          </cell>
          <cell r="L114">
            <v>-89347</v>
          </cell>
          <cell r="M114">
            <v>370640</v>
          </cell>
          <cell r="N114">
            <v>149040</v>
          </cell>
          <cell r="O114">
            <v>19832</v>
          </cell>
          <cell r="Q114">
            <v>379999</v>
          </cell>
        </row>
        <row r="115">
          <cell r="A115" t="str">
            <v>F24300C</v>
          </cell>
          <cell r="B115" t="str">
            <v>OBLIGATIONS UNDER CAPITAL LEASES-CURRENT PORTION</v>
          </cell>
          <cell r="I115">
            <v>12000000</v>
          </cell>
          <cell r="N115">
            <v>0</v>
          </cell>
          <cell r="O115">
            <v>0</v>
          </cell>
          <cell r="Q115">
            <v>12000000</v>
          </cell>
        </row>
        <row r="116">
          <cell r="A116" t="str">
            <v>F24301C</v>
          </cell>
          <cell r="Q116">
            <v>0</v>
          </cell>
        </row>
        <row r="117">
          <cell r="A117" t="str">
            <v>F25200C</v>
          </cell>
          <cell r="B117" t="str">
            <v>CUSTOMER ADVANCES FOR CONSTRUCTION</v>
          </cell>
          <cell r="D117">
            <v>853581.3</v>
          </cell>
          <cell r="E117">
            <v>-502585.63</v>
          </cell>
          <cell r="F117">
            <v>515414.04</v>
          </cell>
          <cell r="G117">
            <v>865360.55</v>
          </cell>
          <cell r="H117">
            <v>-1628414.01</v>
          </cell>
          <cell r="I117">
            <v>-1974987.17</v>
          </cell>
          <cell r="J117">
            <v>24371.17</v>
          </cell>
          <cell r="K117">
            <v>-5471.29</v>
          </cell>
          <cell r="L117">
            <v>130983.12</v>
          </cell>
          <cell r="M117">
            <v>-563785.71</v>
          </cell>
          <cell r="N117">
            <v>198360.75</v>
          </cell>
          <cell r="O117">
            <v>226970.77</v>
          </cell>
          <cell r="Q117">
            <v>-1860202.1099999999</v>
          </cell>
        </row>
        <row r="118">
          <cell r="A118" t="str">
            <v>F25300C</v>
          </cell>
          <cell r="B118" t="str">
            <v>OTHER DEFERRED CREDITS-CAC</v>
          </cell>
          <cell r="D118">
            <v>317731.34000000003</v>
          </cell>
          <cell r="E118">
            <v>-250381.36</v>
          </cell>
          <cell r="F118">
            <v>171778.77</v>
          </cell>
          <cell r="G118">
            <v>219920.19</v>
          </cell>
          <cell r="H118">
            <v>-589126.16</v>
          </cell>
          <cell r="I118">
            <v>-714681.92</v>
          </cell>
          <cell r="J118">
            <v>186453.21</v>
          </cell>
          <cell r="K118">
            <v>-135274.45000000001</v>
          </cell>
          <cell r="L118">
            <v>8882.2000000000007</v>
          </cell>
          <cell r="M118">
            <v>-85814.16</v>
          </cell>
          <cell r="N118">
            <v>130180.86</v>
          </cell>
          <cell r="O118">
            <v>89577.09</v>
          </cell>
          <cell r="Q118">
            <v>-650754.39000000025</v>
          </cell>
        </row>
        <row r="119">
          <cell r="A119" t="str">
            <v>F25301C</v>
          </cell>
          <cell r="B119" t="str">
            <v>OTHER DEFERRED CREDITS</v>
          </cell>
          <cell r="D119">
            <v>-147131313.22999999</v>
          </cell>
          <cell r="E119">
            <v>-61603688.899999999</v>
          </cell>
          <cell r="F119">
            <v>210635039.72</v>
          </cell>
          <cell r="G119">
            <v>-278882.27</v>
          </cell>
          <cell r="H119">
            <v>-839946.52</v>
          </cell>
          <cell r="I119">
            <v>1315920.53</v>
          </cell>
          <cell r="J119">
            <v>-705952.16</v>
          </cell>
          <cell r="K119">
            <v>-202984.64</v>
          </cell>
          <cell r="L119">
            <v>-620260098.75999999</v>
          </cell>
          <cell r="M119">
            <v>-12622100.41</v>
          </cell>
          <cell r="N119">
            <v>-59627394.689999998</v>
          </cell>
          <cell r="O119">
            <v>19322108.5</v>
          </cell>
          <cell r="Q119">
            <v>-671999292.82999992</v>
          </cell>
        </row>
        <row r="120">
          <cell r="A120" t="str">
            <v>F25400C</v>
          </cell>
          <cell r="B120" t="str">
            <v>OTH REG LIABILITIES</v>
          </cell>
          <cell r="D120">
            <v>-77603600</v>
          </cell>
          <cell r="E120">
            <v>69015621</v>
          </cell>
          <cell r="F120">
            <v>2828365</v>
          </cell>
          <cell r="G120">
            <v>-25348616</v>
          </cell>
          <cell r="H120">
            <v>-54976863</v>
          </cell>
          <cell r="I120">
            <v>124760</v>
          </cell>
          <cell r="J120">
            <v>-1280537</v>
          </cell>
          <cell r="K120">
            <v>382995</v>
          </cell>
          <cell r="L120">
            <v>6262289</v>
          </cell>
          <cell r="M120">
            <v>-13342427</v>
          </cell>
          <cell r="N120">
            <v>97676604</v>
          </cell>
          <cell r="O120">
            <v>1472320</v>
          </cell>
          <cell r="Q120">
            <v>5210911</v>
          </cell>
        </row>
        <row r="121">
          <cell r="A121" t="str">
            <v>F25500C</v>
          </cell>
          <cell r="B121" t="str">
            <v>ACCUMULATED DEFERRED INVESTMENT TAX CREDITS</v>
          </cell>
          <cell r="D121">
            <v>233000</v>
          </cell>
          <cell r="E121">
            <v>137000</v>
          </cell>
          <cell r="F121">
            <v>466000</v>
          </cell>
          <cell r="G121">
            <v>195000</v>
          </cell>
          <cell r="H121">
            <v>140000</v>
          </cell>
          <cell r="I121">
            <v>140000</v>
          </cell>
          <cell r="J121">
            <v>416000</v>
          </cell>
          <cell r="K121">
            <v>213000</v>
          </cell>
          <cell r="L121">
            <v>263000</v>
          </cell>
          <cell r="M121">
            <v>196000</v>
          </cell>
          <cell r="N121">
            <v>132000</v>
          </cell>
          <cell r="O121">
            <v>269000</v>
          </cell>
          <cell r="Q121">
            <v>2800000</v>
          </cell>
        </row>
        <row r="122">
          <cell r="A122" t="str">
            <v>F28100C</v>
          </cell>
          <cell r="B122" t="str">
            <v>ACCUMULATED DEFERRED INCOME TAXES</v>
          </cell>
          <cell r="O122">
            <v>-8000</v>
          </cell>
          <cell r="Q122">
            <v>-8000</v>
          </cell>
        </row>
        <row r="123">
          <cell r="A123" t="str">
            <v>F28200C</v>
          </cell>
          <cell r="B123" t="str">
            <v>ACCUMULATED DEFERRED INCOME TAXES-OTHER PROPERTY</v>
          </cell>
          <cell r="D123">
            <v>367000</v>
          </cell>
          <cell r="E123">
            <v>-41000</v>
          </cell>
          <cell r="F123">
            <v>5443000</v>
          </cell>
          <cell r="G123">
            <v>308000</v>
          </cell>
          <cell r="H123">
            <v>221000</v>
          </cell>
          <cell r="I123">
            <v>5128000</v>
          </cell>
          <cell r="J123">
            <v>655000</v>
          </cell>
          <cell r="K123">
            <v>334000</v>
          </cell>
          <cell r="L123">
            <v>4496000</v>
          </cell>
          <cell r="M123">
            <v>311000</v>
          </cell>
          <cell r="N123">
            <v>209000</v>
          </cell>
          <cell r="O123">
            <v>-34146000</v>
          </cell>
          <cell r="Q123">
            <v>-16715000</v>
          </cell>
        </row>
        <row r="124">
          <cell r="A124" t="str">
            <v>F28301C</v>
          </cell>
          <cell r="B124" t="str">
            <v>ACCUMULATED DEFERRED INCOME TAXES-TAXES ACCRUED</v>
          </cell>
          <cell r="D124">
            <v>1361000</v>
          </cell>
          <cell r="E124">
            <v>803000</v>
          </cell>
          <cell r="F124">
            <v>2726000</v>
          </cell>
          <cell r="G124">
            <v>1139000</v>
          </cell>
          <cell r="H124">
            <v>-289541000</v>
          </cell>
          <cell r="I124">
            <v>827439</v>
          </cell>
          <cell r="J124">
            <v>2437254</v>
          </cell>
          <cell r="K124">
            <v>1240000</v>
          </cell>
          <cell r="L124">
            <v>1541000</v>
          </cell>
          <cell r="M124">
            <v>1150000</v>
          </cell>
          <cell r="N124">
            <v>-16000</v>
          </cell>
          <cell r="O124">
            <v>3190252</v>
          </cell>
          <cell r="Q124">
            <v>-273142055</v>
          </cell>
        </row>
        <row r="125">
          <cell r="A125" t="str">
            <v>F28302C</v>
          </cell>
          <cell r="B125" t="str">
            <v>ACCUMULATED DEFERRED INC TAXES</v>
          </cell>
          <cell r="D125">
            <v>-948000</v>
          </cell>
          <cell r="E125">
            <v>-896216.43</v>
          </cell>
          <cell r="F125">
            <v>1615000</v>
          </cell>
          <cell r="G125">
            <v>-777000</v>
          </cell>
          <cell r="H125">
            <v>-177430000</v>
          </cell>
          <cell r="I125">
            <v>3047000</v>
          </cell>
          <cell r="J125">
            <v>-1656000</v>
          </cell>
          <cell r="K125">
            <v>-844000</v>
          </cell>
          <cell r="L125">
            <v>1986000</v>
          </cell>
          <cell r="M125">
            <v>-781000</v>
          </cell>
          <cell r="N125">
            <v>-528000</v>
          </cell>
          <cell r="O125">
            <v>-106039837.63</v>
          </cell>
          <cell r="Q125">
            <v>-283252054.06</v>
          </cell>
        </row>
        <row r="126">
          <cell r="A126" t="str">
            <v>F29900C</v>
          </cell>
          <cell r="B126" t="str">
            <v>CLEARING ACCOUNT-ACCOUNTS PAYABLE</v>
          </cell>
          <cell r="D126">
            <v>358333.68</v>
          </cell>
          <cell r="E126">
            <v>-10679389.07</v>
          </cell>
          <cell r="F126">
            <v>-8678937.6400000006</v>
          </cell>
          <cell r="G126">
            <v>-3167800.21</v>
          </cell>
          <cell r="H126">
            <v>-9649244.1400000006</v>
          </cell>
          <cell r="I126">
            <v>-9525067.3499999996</v>
          </cell>
          <cell r="J126">
            <v>-10757391.289999999</v>
          </cell>
          <cell r="K126">
            <v>-7828524.5099999998</v>
          </cell>
          <cell r="L126">
            <v>-7252417.5</v>
          </cell>
          <cell r="M126">
            <v>-11399993.949999999</v>
          </cell>
          <cell r="N126">
            <v>-10083357.130000001</v>
          </cell>
          <cell r="O126">
            <v>-17467131.309999999</v>
          </cell>
          <cell r="Q126">
            <v>-106130920.42</v>
          </cell>
        </row>
        <row r="127">
          <cell r="A127" t="str">
            <v>F29910C</v>
          </cell>
          <cell r="B127" t="str">
            <v>CLEARING ACCOUNT-ACCOUNTS RECEIVABLE</v>
          </cell>
          <cell r="D127">
            <v>-167446.48000000001</v>
          </cell>
          <cell r="E127">
            <v>-226089.67</v>
          </cell>
          <cell r="F127">
            <v>-308214.93</v>
          </cell>
          <cell r="G127">
            <v>-244973.94</v>
          </cell>
          <cell r="H127">
            <v>-255376.2</v>
          </cell>
          <cell r="I127">
            <v>-247490.97</v>
          </cell>
          <cell r="J127">
            <v>-152526.28</v>
          </cell>
          <cell r="K127">
            <v>-269818.88</v>
          </cell>
          <cell r="N127">
            <v>72695.13</v>
          </cell>
          <cell r="O127">
            <v>0</v>
          </cell>
          <cell r="Q127">
            <v>-1799242.2200000002</v>
          </cell>
        </row>
        <row r="128">
          <cell r="A128" t="str">
            <v>F29920C</v>
          </cell>
          <cell r="B128" t="str">
            <v>CLEARING ACCOUNT-FI/CO RECONCILIATION ENTRIES</v>
          </cell>
          <cell r="D128">
            <v>-166646</v>
          </cell>
          <cell r="E128">
            <v>10965039.449999999</v>
          </cell>
          <cell r="F128">
            <v>8984486.7699999996</v>
          </cell>
          <cell r="G128">
            <v>3417647.59</v>
          </cell>
          <cell r="H128">
            <v>9945658.0999999996</v>
          </cell>
          <cell r="I128">
            <v>9817550.9600000009</v>
          </cell>
          <cell r="J128">
            <v>10955886.710000001</v>
          </cell>
          <cell r="K128">
            <v>8140811.6299999999</v>
          </cell>
          <cell r="L128">
            <v>7294241.4199999999</v>
          </cell>
          <cell r="M128">
            <v>11442051.07</v>
          </cell>
          <cell r="N128">
            <v>10051759.58</v>
          </cell>
          <cell r="O128">
            <v>17464634.68</v>
          </cell>
          <cell r="Q128">
            <v>108313121.95999998</v>
          </cell>
        </row>
        <row r="129">
          <cell r="A129" t="str">
            <v>F29990C</v>
          </cell>
          <cell r="B129" t="str">
            <v>BALANCE SHEET OFFSET ACCOUNT</v>
          </cell>
          <cell r="D129">
            <v>65802692.390000001</v>
          </cell>
          <cell r="E129">
            <v>56475969.340000004</v>
          </cell>
          <cell r="F129">
            <v>61681522.969999999</v>
          </cell>
          <cell r="G129">
            <v>57600900.140000001</v>
          </cell>
          <cell r="H129">
            <v>65188421</v>
          </cell>
          <cell r="I129">
            <v>53334603.219999999</v>
          </cell>
          <cell r="J129">
            <v>62958587.590000004</v>
          </cell>
          <cell r="K129">
            <v>56950255.469999999</v>
          </cell>
          <cell r="L129">
            <v>61410909.310000002</v>
          </cell>
          <cell r="M129">
            <v>62371151.369999997</v>
          </cell>
          <cell r="N129">
            <v>58139272.600000001</v>
          </cell>
          <cell r="O129">
            <v>96216725.930000007</v>
          </cell>
          <cell r="Q129">
            <v>758131011.33000016</v>
          </cell>
        </row>
        <row r="130">
          <cell r="A130" t="str">
            <v>F29995C</v>
          </cell>
          <cell r="Q130">
            <v>0</v>
          </cell>
        </row>
        <row r="131">
          <cell r="A131" t="str">
            <v>F40300C</v>
          </cell>
          <cell r="B131" t="str">
            <v>DEPRECIATION EXPENSE</v>
          </cell>
          <cell r="D131">
            <v>1150064.22</v>
          </cell>
          <cell r="E131">
            <v>1163439.6000000001</v>
          </cell>
          <cell r="F131">
            <v>1163313.55</v>
          </cell>
          <cell r="G131">
            <v>1165812.76</v>
          </cell>
          <cell r="H131">
            <v>1177541.21</v>
          </cell>
          <cell r="I131">
            <v>1159715.98</v>
          </cell>
          <cell r="J131">
            <v>1150324.6299999999</v>
          </cell>
          <cell r="K131">
            <v>1169128.19</v>
          </cell>
          <cell r="L131">
            <v>1174398.29</v>
          </cell>
          <cell r="M131">
            <v>1173941.8799999999</v>
          </cell>
          <cell r="N131">
            <v>1175616.3899999999</v>
          </cell>
          <cell r="O131">
            <v>1181566.95</v>
          </cell>
          <cell r="Q131">
            <v>14004863.649999999</v>
          </cell>
        </row>
        <row r="132">
          <cell r="A132" t="str">
            <v>F40300E</v>
          </cell>
          <cell r="B132" t="str">
            <v>DEPRECIATION EXPENSE</v>
          </cell>
          <cell r="D132">
            <v>13162939.550000001</v>
          </cell>
          <cell r="E132">
            <v>13232128.15</v>
          </cell>
          <cell r="F132">
            <v>13281205.02</v>
          </cell>
          <cell r="G132">
            <v>13293117.27</v>
          </cell>
          <cell r="H132">
            <v>13361213.65</v>
          </cell>
          <cell r="I132">
            <v>6772622.9500000002</v>
          </cell>
          <cell r="J132">
            <v>12400735.65</v>
          </cell>
          <cell r="K132">
            <v>12118797.18</v>
          </cell>
          <cell r="L132">
            <v>12859936</v>
          </cell>
          <cell r="M132">
            <v>12893829.17</v>
          </cell>
          <cell r="N132">
            <v>12339025.710000001</v>
          </cell>
          <cell r="O132">
            <v>12712124.140000001</v>
          </cell>
          <cell r="Q132">
            <v>148427674.44</v>
          </cell>
        </row>
        <row r="133">
          <cell r="A133" t="str">
            <v>F40300G</v>
          </cell>
          <cell r="B133" t="str">
            <v>DEPRECIATION EXPENSE</v>
          </cell>
          <cell r="D133">
            <v>2891770.39</v>
          </cell>
          <cell r="E133">
            <v>2898719.98</v>
          </cell>
          <cell r="F133">
            <v>2905012.66</v>
          </cell>
          <cell r="G133">
            <v>2910371.8</v>
          </cell>
          <cell r="H133">
            <v>2915550.21</v>
          </cell>
          <cell r="I133">
            <v>2912906.77</v>
          </cell>
          <cell r="J133">
            <v>2794763.42</v>
          </cell>
          <cell r="K133">
            <v>2799986.63</v>
          </cell>
          <cell r="L133">
            <v>2805543.17</v>
          </cell>
          <cell r="M133">
            <v>2811245.62</v>
          </cell>
          <cell r="N133">
            <v>2817715.4</v>
          </cell>
          <cell r="O133">
            <v>2829272.25</v>
          </cell>
          <cell r="Q133">
            <v>34292858.299999997</v>
          </cell>
        </row>
        <row r="134">
          <cell r="A134" t="str">
            <v>F40400C</v>
          </cell>
          <cell r="B134" t="str">
            <v>AMORTIZATION OF LIMITED-TERM INVESTMENTS</v>
          </cell>
          <cell r="D134">
            <v>620411.32999999996</v>
          </cell>
          <cell r="E134">
            <v>578905.94999999995</v>
          </cell>
          <cell r="F134">
            <v>578905.94999999995</v>
          </cell>
          <cell r="G134">
            <v>576658.32999999996</v>
          </cell>
          <cell r="H134">
            <v>584493.68000000005</v>
          </cell>
          <cell r="I134">
            <v>596643.18999999994</v>
          </cell>
          <cell r="J134">
            <v>544457</v>
          </cell>
          <cell r="K134">
            <v>487956.76</v>
          </cell>
          <cell r="L134">
            <v>487956.76</v>
          </cell>
          <cell r="M134">
            <v>485926.17</v>
          </cell>
          <cell r="N134">
            <v>566359.52</v>
          </cell>
          <cell r="O134">
            <v>654130.59</v>
          </cell>
          <cell r="Q134">
            <v>6762805.2299999986</v>
          </cell>
        </row>
        <row r="135">
          <cell r="A135" t="str">
            <v>F40400E</v>
          </cell>
          <cell r="B135" t="str">
            <v>AMORTIZATION OF LIMITED-TERM INVESTMENTS</v>
          </cell>
          <cell r="D135">
            <v>35961.24</v>
          </cell>
          <cell r="E135">
            <v>35961.24</v>
          </cell>
          <cell r="F135">
            <v>35961.24</v>
          </cell>
          <cell r="G135">
            <v>35961.230000000003</v>
          </cell>
          <cell r="H135">
            <v>35961.24</v>
          </cell>
          <cell r="I135">
            <v>40883.67</v>
          </cell>
          <cell r="J135">
            <v>115126.28</v>
          </cell>
          <cell r="K135">
            <v>185562.61</v>
          </cell>
          <cell r="L135">
            <v>186678.7</v>
          </cell>
          <cell r="M135">
            <v>186888.75</v>
          </cell>
          <cell r="N135">
            <v>189225.91</v>
          </cell>
          <cell r="O135">
            <v>191353.03</v>
          </cell>
          <cell r="Q135">
            <v>1275525.1399999999</v>
          </cell>
        </row>
        <row r="136">
          <cell r="A136" t="str">
            <v>F40400G</v>
          </cell>
          <cell r="B136" t="str">
            <v>AMORTIZATION OF LIMITED-TERM INVESTMENTS</v>
          </cell>
          <cell r="G136">
            <v>1800.65</v>
          </cell>
          <cell r="H136">
            <v>3602.73</v>
          </cell>
          <cell r="I136">
            <v>3609.15</v>
          </cell>
          <cell r="J136">
            <v>3633.19</v>
          </cell>
          <cell r="K136">
            <v>3692.54</v>
          </cell>
          <cell r="L136">
            <v>3763.63</v>
          </cell>
          <cell r="M136">
            <v>3772.6</v>
          </cell>
          <cell r="N136">
            <v>3750.78</v>
          </cell>
          <cell r="O136">
            <v>3750.79</v>
          </cell>
          <cell r="Q136">
            <v>31376.06</v>
          </cell>
        </row>
        <row r="137">
          <cell r="A137" t="str">
            <v>F40500C</v>
          </cell>
          <cell r="B137" t="str">
            <v>AMORTIZATION OF OTHER PLANT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F40500E</v>
          </cell>
          <cell r="B138" t="str">
            <v>AMORTIZATION OF OTHER PLANT</v>
          </cell>
          <cell r="D138">
            <v>136172.07</v>
          </cell>
          <cell r="E138">
            <v>136565.60999999999</v>
          </cell>
          <cell r="F138">
            <v>137173.19</v>
          </cell>
          <cell r="G138">
            <v>137615.93</v>
          </cell>
          <cell r="H138">
            <v>138204.65</v>
          </cell>
          <cell r="I138">
            <v>138562.76999999999</v>
          </cell>
          <cell r="J138">
            <v>138686.54999999999</v>
          </cell>
          <cell r="K138">
            <v>139098.6</v>
          </cell>
          <cell r="L138">
            <v>137201.47</v>
          </cell>
          <cell r="M138">
            <v>142130.59</v>
          </cell>
          <cell r="N138">
            <v>139402.49</v>
          </cell>
          <cell r="O138">
            <v>140484.51</v>
          </cell>
          <cell r="Q138">
            <v>1661298.4300000002</v>
          </cell>
        </row>
        <row r="139">
          <cell r="A139" t="str">
            <v>F40500G</v>
          </cell>
          <cell r="B139" t="str">
            <v>AMORTIZATION OF OTHER PLANT</v>
          </cell>
          <cell r="D139">
            <v>23566.959999999999</v>
          </cell>
          <cell r="E139">
            <v>23568.34</v>
          </cell>
          <cell r="F139">
            <v>23572.3</v>
          </cell>
          <cell r="G139">
            <v>23568.97</v>
          </cell>
          <cell r="H139">
            <v>23569.29</v>
          </cell>
          <cell r="I139">
            <v>23593.89</v>
          </cell>
          <cell r="J139">
            <v>23628.28</v>
          </cell>
          <cell r="K139">
            <v>23601.71</v>
          </cell>
          <cell r="L139">
            <v>23535.1</v>
          </cell>
          <cell r="M139">
            <v>23565.68</v>
          </cell>
          <cell r="N139">
            <v>23736.01</v>
          </cell>
          <cell r="O139">
            <v>23950.400000000001</v>
          </cell>
          <cell r="Q139">
            <v>283456.93</v>
          </cell>
        </row>
        <row r="140">
          <cell r="A140" t="str">
            <v>F40600C</v>
          </cell>
          <cell r="B140" t="str">
            <v>AMORT. OF UTILITY PLANT ACQ. ADJ.</v>
          </cell>
          <cell r="D140">
            <v>1312</v>
          </cell>
          <cell r="E140">
            <v>1312</v>
          </cell>
          <cell r="F140">
            <v>1312</v>
          </cell>
          <cell r="G140">
            <v>1312</v>
          </cell>
          <cell r="H140">
            <v>1312</v>
          </cell>
          <cell r="I140">
            <v>1312</v>
          </cell>
          <cell r="J140">
            <v>1312</v>
          </cell>
          <cell r="K140">
            <v>1312</v>
          </cell>
          <cell r="L140">
            <v>1312</v>
          </cell>
          <cell r="N140">
            <v>2624</v>
          </cell>
          <cell r="O140">
            <v>1312</v>
          </cell>
          <cell r="Q140">
            <v>15744</v>
          </cell>
        </row>
        <row r="141">
          <cell r="A141" t="str">
            <v>F40700E</v>
          </cell>
          <cell r="B141" t="str">
            <v>AMORT. OF PROP LOSSES  UNREC PLANT AND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F40710C</v>
          </cell>
          <cell r="B142" t="str">
            <v>AMORT. OF PROP LOSSES  UNREC PLANT AND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F40730E</v>
          </cell>
          <cell r="B143" t="str">
            <v>REGULATORY DEBITS</v>
          </cell>
          <cell r="I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 t="str">
            <v>F40810C</v>
          </cell>
          <cell r="B144" t="str">
            <v>TAXES OTHER THAN INCOME TAXES</v>
          </cell>
          <cell r="D144">
            <v>642608.68000000005</v>
          </cell>
          <cell r="E144">
            <v>510316.3</v>
          </cell>
          <cell r="F144">
            <v>537547.26</v>
          </cell>
          <cell r="G144">
            <v>520984.52</v>
          </cell>
          <cell r="H144">
            <v>678702.87</v>
          </cell>
          <cell r="I144">
            <v>516870.99</v>
          </cell>
          <cell r="J144">
            <v>650176.17000000004</v>
          </cell>
          <cell r="K144">
            <v>535561.97</v>
          </cell>
          <cell r="L144">
            <v>533564.76</v>
          </cell>
          <cell r="M144">
            <v>694766.62</v>
          </cell>
          <cell r="N144">
            <v>548476.88</v>
          </cell>
          <cell r="O144">
            <v>699487.66</v>
          </cell>
          <cell r="Q144">
            <v>7069064.6799999997</v>
          </cell>
        </row>
        <row r="145">
          <cell r="A145" t="str">
            <v>F40811E</v>
          </cell>
          <cell r="B145" t="str">
            <v>PROPERTY TAXES ELEC</v>
          </cell>
          <cell r="I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 t="str">
            <v>F40811G</v>
          </cell>
          <cell r="B146" t="str">
            <v>PROPERTY TAXES GAS</v>
          </cell>
          <cell r="I146">
            <v>0</v>
          </cell>
          <cell r="N146">
            <v>0</v>
          </cell>
          <cell r="O146">
            <v>0</v>
          </cell>
          <cell r="Q146">
            <v>0</v>
          </cell>
        </row>
        <row r="147">
          <cell r="A147" t="str">
            <v>F40820C</v>
          </cell>
          <cell r="B147" t="str">
            <v>TAXES OTHER THAN INCOME TAXES</v>
          </cell>
          <cell r="D147">
            <v>21719.57</v>
          </cell>
          <cell r="E147">
            <v>-21719.57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</row>
        <row r="148">
          <cell r="A148" t="str">
            <v>F40830E</v>
          </cell>
          <cell r="B148" t="str">
            <v>TAXES OTHER THAN INCOME TAXES-PROPERTY ELECTRIC</v>
          </cell>
          <cell r="D148">
            <v>1644325.64</v>
          </cell>
          <cell r="E148">
            <v>1717247.87</v>
          </cell>
          <cell r="F148">
            <v>1717781.33</v>
          </cell>
          <cell r="G148">
            <v>1657329.9</v>
          </cell>
          <cell r="H148">
            <v>1717781.33</v>
          </cell>
          <cell r="I148">
            <v>1717781.35</v>
          </cell>
          <cell r="J148">
            <v>1839537.01</v>
          </cell>
          <cell r="K148">
            <v>1842231.8</v>
          </cell>
          <cell r="L148">
            <v>1851451.81</v>
          </cell>
          <cell r="M148">
            <v>1850103.58</v>
          </cell>
          <cell r="N148">
            <v>1850103.58</v>
          </cell>
          <cell r="O148">
            <v>2151345.6800000002</v>
          </cell>
          <cell r="Q148">
            <v>21557020.880000003</v>
          </cell>
        </row>
        <row r="149">
          <cell r="A149" t="str">
            <v>F40830G</v>
          </cell>
          <cell r="B149" t="str">
            <v>TAXES OTHER THAN INCOME TAXES-PROPERTY GAS</v>
          </cell>
          <cell r="D149">
            <v>533439.09</v>
          </cell>
          <cell r="E149">
            <v>534614.73</v>
          </cell>
          <cell r="F149">
            <v>534710.5</v>
          </cell>
          <cell r="G149">
            <v>515221.93</v>
          </cell>
          <cell r="H149">
            <v>534710.5</v>
          </cell>
          <cell r="I149">
            <v>534710.5</v>
          </cell>
          <cell r="J149">
            <v>581668.05000000005</v>
          </cell>
          <cell r="K149">
            <v>583058</v>
          </cell>
          <cell r="L149">
            <v>583300.04</v>
          </cell>
          <cell r="M149">
            <v>583058</v>
          </cell>
          <cell r="N149">
            <v>583058</v>
          </cell>
          <cell r="O149">
            <v>401497.4</v>
          </cell>
          <cell r="Q149">
            <v>6503046.7400000002</v>
          </cell>
        </row>
        <row r="150">
          <cell r="A150" t="str">
            <v>F40840E</v>
          </cell>
          <cell r="B150" t="str">
            <v>TAXES OTHER THAN INCOME TAXES-OTHER ELE</v>
          </cell>
          <cell r="I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F40840G</v>
          </cell>
          <cell r="B151" t="str">
            <v>TAXES OTHER THAN INCOME TAXES-OTHER GAS</v>
          </cell>
          <cell r="I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F40910E</v>
          </cell>
          <cell r="B152" t="str">
            <v>INCOME TAXES-FEDERAL (409.1)</v>
          </cell>
          <cell r="D152">
            <v>2445000</v>
          </cell>
          <cell r="E152">
            <v>8929783.5700000003</v>
          </cell>
          <cell r="F152">
            <v>-239000</v>
          </cell>
          <cell r="G152">
            <v>5754000</v>
          </cell>
          <cell r="H152">
            <v>4002000</v>
          </cell>
          <cell r="I152">
            <v>18230000</v>
          </cell>
          <cell r="J152">
            <v>6346000</v>
          </cell>
          <cell r="K152">
            <v>14311000</v>
          </cell>
          <cell r="L152">
            <v>36762000</v>
          </cell>
          <cell r="M152">
            <v>6860000</v>
          </cell>
          <cell r="N152">
            <v>10448000</v>
          </cell>
          <cell r="O152">
            <v>-9992400.1699999999</v>
          </cell>
          <cell r="Q152">
            <v>103856383.39999999</v>
          </cell>
        </row>
        <row r="153">
          <cell r="A153" t="str">
            <v>F40910G</v>
          </cell>
          <cell r="B153" t="str">
            <v>INCOME TAXES-FEDERAL (409.1)</v>
          </cell>
          <cell r="D153">
            <v>1380000</v>
          </cell>
          <cell r="E153">
            <v>818000</v>
          </cell>
          <cell r="F153">
            <v>2768000</v>
          </cell>
          <cell r="G153">
            <v>1158000</v>
          </cell>
          <cell r="H153">
            <v>834000</v>
          </cell>
          <cell r="I153">
            <v>835000</v>
          </cell>
          <cell r="J153">
            <v>2471000</v>
          </cell>
          <cell r="K153">
            <v>1260000</v>
          </cell>
          <cell r="L153">
            <v>1565000</v>
          </cell>
          <cell r="M153">
            <v>1167000</v>
          </cell>
          <cell r="N153">
            <v>788000</v>
          </cell>
          <cell r="O153">
            <v>-17201000</v>
          </cell>
          <cell r="Q153">
            <v>-2157000</v>
          </cell>
        </row>
        <row r="154">
          <cell r="A154" t="str">
            <v>F40911E</v>
          </cell>
          <cell r="B154" t="str">
            <v>STATE INCOME TAXES ELEC</v>
          </cell>
          <cell r="D154">
            <v>-873000</v>
          </cell>
          <cell r="E154">
            <v>-509000</v>
          </cell>
          <cell r="F154">
            <v>2661000</v>
          </cell>
          <cell r="G154">
            <v>1832000</v>
          </cell>
          <cell r="H154">
            <v>1320000</v>
          </cell>
          <cell r="I154">
            <v>1320000</v>
          </cell>
          <cell r="J154">
            <v>3909000</v>
          </cell>
          <cell r="K154">
            <v>2965000</v>
          </cell>
          <cell r="L154">
            <v>8512000</v>
          </cell>
          <cell r="M154">
            <v>1846000</v>
          </cell>
          <cell r="N154">
            <v>1246000</v>
          </cell>
          <cell r="O154">
            <v>-8437.4599999999991</v>
          </cell>
          <cell r="Q154">
            <v>24220562.539999999</v>
          </cell>
        </row>
        <row r="155">
          <cell r="A155" t="str">
            <v>F40911G</v>
          </cell>
          <cell r="B155" t="str">
            <v>STATE INCOME TAXES GAS</v>
          </cell>
          <cell r="D155">
            <v>313000</v>
          </cell>
          <cell r="E155">
            <v>185000</v>
          </cell>
          <cell r="F155">
            <v>628000</v>
          </cell>
          <cell r="G155">
            <v>263000</v>
          </cell>
          <cell r="H155">
            <v>189000</v>
          </cell>
          <cell r="I155">
            <v>189000</v>
          </cell>
          <cell r="J155">
            <v>560000</v>
          </cell>
          <cell r="K155">
            <v>286000</v>
          </cell>
          <cell r="L155">
            <v>355000</v>
          </cell>
          <cell r="M155">
            <v>264000</v>
          </cell>
          <cell r="N155">
            <v>179000</v>
          </cell>
          <cell r="O155">
            <v>-2495000</v>
          </cell>
          <cell r="Q155">
            <v>916000</v>
          </cell>
        </row>
        <row r="156">
          <cell r="A156" t="str">
            <v>F40920C</v>
          </cell>
          <cell r="B156" t="str">
            <v>TAXES ON NON OPERATING INCOME</v>
          </cell>
          <cell r="D156">
            <v>973000</v>
          </cell>
          <cell r="E156">
            <v>1886000</v>
          </cell>
          <cell r="F156">
            <v>1632000</v>
          </cell>
          <cell r="G156">
            <v>1572000</v>
          </cell>
          <cell r="H156">
            <v>1116000</v>
          </cell>
          <cell r="I156">
            <v>892000</v>
          </cell>
          <cell r="J156">
            <v>1053000</v>
          </cell>
          <cell r="K156">
            <v>784000</v>
          </cell>
          <cell r="L156">
            <v>991000</v>
          </cell>
          <cell r="M156">
            <v>587000</v>
          </cell>
          <cell r="N156">
            <v>7597000</v>
          </cell>
          <cell r="O156">
            <v>4409000</v>
          </cell>
          <cell r="Q156">
            <v>23492000</v>
          </cell>
        </row>
        <row r="157">
          <cell r="A157" t="str">
            <v>F41010E</v>
          </cell>
          <cell r="B157" t="str">
            <v>PROVISION FOR DEFERRED INCOME TAXES FED ELECTRIC</v>
          </cell>
          <cell r="D157">
            <v>20822000</v>
          </cell>
          <cell r="E157">
            <v>12867216.43</v>
          </cell>
          <cell r="F157">
            <v>40328000</v>
          </cell>
          <cell r="G157">
            <v>1224000</v>
          </cell>
          <cell r="H157">
            <v>882000</v>
          </cell>
          <cell r="I157">
            <v>881000</v>
          </cell>
          <cell r="J157">
            <v>2611000</v>
          </cell>
          <cell r="K157">
            <v>-2519000</v>
          </cell>
          <cell r="L157">
            <v>-22245000</v>
          </cell>
          <cell r="M157">
            <v>1233000</v>
          </cell>
          <cell r="N157">
            <v>833000</v>
          </cell>
          <cell r="O157">
            <v>92408400.170000002</v>
          </cell>
          <cell r="Q157">
            <v>149325616.60000002</v>
          </cell>
        </row>
        <row r="158">
          <cell r="A158" t="str">
            <v>F41010G</v>
          </cell>
          <cell r="B158" t="str">
            <v>PROVISION FOR DEFERRED INCOME TAXES FED  GAS</v>
          </cell>
          <cell r="D158">
            <v>9000</v>
          </cell>
          <cell r="E158">
            <v>5000</v>
          </cell>
          <cell r="F158">
            <v>17000</v>
          </cell>
          <cell r="G158">
            <v>8000</v>
          </cell>
          <cell r="H158">
            <v>5000</v>
          </cell>
          <cell r="I158">
            <v>5000</v>
          </cell>
          <cell r="J158">
            <v>16000</v>
          </cell>
          <cell r="K158">
            <v>8000</v>
          </cell>
          <cell r="L158">
            <v>10000</v>
          </cell>
          <cell r="M158">
            <v>7000</v>
          </cell>
          <cell r="N158">
            <v>5000</v>
          </cell>
          <cell r="O158">
            <v>21791000</v>
          </cell>
          <cell r="Q158">
            <v>21886000</v>
          </cell>
        </row>
        <row r="159">
          <cell r="A159" t="str">
            <v>F41011E</v>
          </cell>
          <cell r="B159" t="str">
            <v>PROVISION FOR DEFERRED INCOME TAXES STATE ELECTRIC</v>
          </cell>
          <cell r="D159">
            <v>4890000</v>
          </cell>
          <cell r="E159">
            <v>2943000</v>
          </cell>
          <cell r="F159">
            <v>9447000</v>
          </cell>
          <cell r="I159">
            <v>0</v>
          </cell>
          <cell r="K159">
            <v>-972000</v>
          </cell>
          <cell r="L159">
            <v>-6036000</v>
          </cell>
          <cell r="N159">
            <v>0</v>
          </cell>
          <cell r="O159">
            <v>16472437.460000001</v>
          </cell>
          <cell r="Q159">
            <v>26744437.460000001</v>
          </cell>
        </row>
        <row r="160">
          <cell r="A160" t="str">
            <v>F41011G</v>
          </cell>
          <cell r="B160" t="str">
            <v>PROVISION FOR DEFERRED INCOME TAXES STA</v>
          </cell>
          <cell r="I160">
            <v>0</v>
          </cell>
          <cell r="N160">
            <v>0</v>
          </cell>
          <cell r="O160">
            <v>2843000</v>
          </cell>
          <cell r="Q160">
            <v>2843000</v>
          </cell>
        </row>
        <row r="161">
          <cell r="A161" t="str">
            <v>F41020C</v>
          </cell>
          <cell r="B161" t="str">
            <v>PROVISION FOR DEFERRED INC. TAXES NON OPERATING IN</v>
          </cell>
          <cell r="D161">
            <v>59000</v>
          </cell>
          <cell r="E161">
            <v>34000</v>
          </cell>
          <cell r="F161">
            <v>116000</v>
          </cell>
          <cell r="G161">
            <v>49000</v>
          </cell>
          <cell r="H161">
            <v>35000</v>
          </cell>
          <cell r="I161">
            <v>35000</v>
          </cell>
          <cell r="J161">
            <v>105000</v>
          </cell>
          <cell r="K161">
            <v>53000</v>
          </cell>
          <cell r="L161">
            <v>66000</v>
          </cell>
          <cell r="M161">
            <v>49000</v>
          </cell>
          <cell r="N161">
            <v>33000</v>
          </cell>
          <cell r="O161">
            <v>14481000</v>
          </cell>
          <cell r="Q161">
            <v>15115000</v>
          </cell>
        </row>
        <row r="162">
          <cell r="A162" t="str">
            <v>F41110E</v>
          </cell>
          <cell r="B162" t="str">
            <v>(LESS) PROVISION FOR DEFERRED INCOME TAXES-FED ELE</v>
          </cell>
          <cell r="D162">
            <v>-9010000</v>
          </cell>
          <cell r="E162">
            <v>-5344000</v>
          </cell>
          <cell r="F162">
            <v>-34138000</v>
          </cell>
          <cell r="G162">
            <v>-1475000</v>
          </cell>
          <cell r="H162">
            <v>-1063000</v>
          </cell>
          <cell r="I162">
            <v>-1065000</v>
          </cell>
          <cell r="J162">
            <v>-3148000</v>
          </cell>
          <cell r="K162">
            <v>-1604000</v>
          </cell>
          <cell r="L162">
            <v>-1996000</v>
          </cell>
          <cell r="M162">
            <v>-1487000</v>
          </cell>
          <cell r="N162">
            <v>-1003000</v>
          </cell>
          <cell r="O162">
            <v>-93418000</v>
          </cell>
          <cell r="Q162">
            <v>-154751000</v>
          </cell>
        </row>
        <row r="163">
          <cell r="A163" t="str">
            <v>F41110G</v>
          </cell>
          <cell r="B163" t="str">
            <v>(LESS) PROVISION FOR DEFERRED INCOME TAXES-FED GAS</v>
          </cell>
          <cell r="D163">
            <v>-256000</v>
          </cell>
          <cell r="E163">
            <v>-152000</v>
          </cell>
          <cell r="F163">
            <v>-517000</v>
          </cell>
          <cell r="G163">
            <v>-215000</v>
          </cell>
          <cell r="H163">
            <v>-155000</v>
          </cell>
          <cell r="I163">
            <v>-156000</v>
          </cell>
          <cell r="J163">
            <v>-459000</v>
          </cell>
          <cell r="K163">
            <v>-235000</v>
          </cell>
          <cell r="L163">
            <v>-290000</v>
          </cell>
          <cell r="M163">
            <v>-219000</v>
          </cell>
          <cell r="N163">
            <v>-147000</v>
          </cell>
          <cell r="O163">
            <v>-4907000</v>
          </cell>
          <cell r="Q163">
            <v>-7708000</v>
          </cell>
        </row>
        <row r="164">
          <cell r="A164" t="str">
            <v>F41112E</v>
          </cell>
          <cell r="B164" t="str">
            <v>(LESS) PROVISION FOR DEFERRED INCOME TAXES-STATE E</v>
          </cell>
          <cell r="D164">
            <v>-2338000</v>
          </cell>
          <cell r="E164">
            <v>-1388000</v>
          </cell>
          <cell r="F164">
            <v>-8748000</v>
          </cell>
          <cell r="G164">
            <v>-425000</v>
          </cell>
          <cell r="H164">
            <v>-308000</v>
          </cell>
          <cell r="I164">
            <v>-308000</v>
          </cell>
          <cell r="J164">
            <v>-908000</v>
          </cell>
          <cell r="K164">
            <v>-463000</v>
          </cell>
          <cell r="L164">
            <v>-576000</v>
          </cell>
          <cell r="M164">
            <v>-428000</v>
          </cell>
          <cell r="N164">
            <v>-290000</v>
          </cell>
          <cell r="O164">
            <v>-24502000</v>
          </cell>
          <cell r="Q164">
            <v>-40682000</v>
          </cell>
        </row>
        <row r="165">
          <cell r="A165" t="str">
            <v>F41112G</v>
          </cell>
          <cell r="B165" t="str">
            <v>(LESS) PROVISION FOR DEFERRED INCOME TAXES-STATE G</v>
          </cell>
          <cell r="D165">
            <v>-60000</v>
          </cell>
          <cell r="E165">
            <v>-37000</v>
          </cell>
          <cell r="F165">
            <v>-122000</v>
          </cell>
          <cell r="G165">
            <v>-51000</v>
          </cell>
          <cell r="H165">
            <v>-35000</v>
          </cell>
          <cell r="I165">
            <v>-38000</v>
          </cell>
          <cell r="J165">
            <v>-108000</v>
          </cell>
          <cell r="K165">
            <v>-55000</v>
          </cell>
          <cell r="L165">
            <v>-69000</v>
          </cell>
          <cell r="M165">
            <v>-51000</v>
          </cell>
          <cell r="N165">
            <v>-35000</v>
          </cell>
          <cell r="O165">
            <v>-1010000</v>
          </cell>
          <cell r="Q165">
            <v>-1671000</v>
          </cell>
        </row>
        <row r="166">
          <cell r="A166" t="str">
            <v>F41120C</v>
          </cell>
          <cell r="B166" t="str">
            <v>(LESS) PROVISION FOR DEFERRED INCOME TAXES-NON OP</v>
          </cell>
          <cell r="D166">
            <v>-90000</v>
          </cell>
          <cell r="E166">
            <v>-53000</v>
          </cell>
          <cell r="F166">
            <v>-181000</v>
          </cell>
          <cell r="G166">
            <v>-75000</v>
          </cell>
          <cell r="H166">
            <v>-55000</v>
          </cell>
          <cell r="I166">
            <v>-54000</v>
          </cell>
          <cell r="J166">
            <v>-161000</v>
          </cell>
          <cell r="K166">
            <v>-82000</v>
          </cell>
          <cell r="L166">
            <v>-102000</v>
          </cell>
          <cell r="M166">
            <v>-77000</v>
          </cell>
          <cell r="N166">
            <v>-10466000</v>
          </cell>
          <cell r="O166">
            <v>-5677000</v>
          </cell>
          <cell r="Q166">
            <v>-17073000</v>
          </cell>
        </row>
        <row r="167">
          <cell r="A167" t="str">
            <v>F41140E</v>
          </cell>
          <cell r="B167" t="str">
            <v>INVESTMENT TAX CREDIT ADJ.-FED ELECTRIC</v>
          </cell>
          <cell r="D167">
            <v>-183000</v>
          </cell>
          <cell r="E167">
            <v>-108000</v>
          </cell>
          <cell r="F167">
            <v>-366000</v>
          </cell>
          <cell r="G167">
            <v>-153000</v>
          </cell>
          <cell r="H167">
            <v>-110000</v>
          </cell>
          <cell r="I167">
            <v>-110000</v>
          </cell>
          <cell r="J167">
            <v>-327000</v>
          </cell>
          <cell r="K167">
            <v>-167000</v>
          </cell>
          <cell r="L167">
            <v>-207000</v>
          </cell>
          <cell r="M167">
            <v>-154000</v>
          </cell>
          <cell r="N167">
            <v>-104000</v>
          </cell>
          <cell r="O167">
            <v>-211000</v>
          </cell>
          <cell r="Q167">
            <v>-2200000</v>
          </cell>
        </row>
        <row r="168">
          <cell r="A168" t="str">
            <v>F41140G</v>
          </cell>
          <cell r="B168" t="str">
            <v>INVESTMENT TAX CREDIT ADJ.-FED GAS</v>
          </cell>
          <cell r="D168">
            <v>-50000</v>
          </cell>
          <cell r="E168">
            <v>-29000</v>
          </cell>
          <cell r="F168">
            <v>-100000</v>
          </cell>
          <cell r="G168">
            <v>-42000</v>
          </cell>
          <cell r="H168">
            <v>-30000</v>
          </cell>
          <cell r="I168">
            <v>-30000</v>
          </cell>
          <cell r="J168">
            <v>-89000</v>
          </cell>
          <cell r="K168">
            <v>-46000</v>
          </cell>
          <cell r="L168">
            <v>-56000</v>
          </cell>
          <cell r="M168">
            <v>-42000</v>
          </cell>
          <cell r="N168">
            <v>-28000</v>
          </cell>
          <cell r="O168">
            <v>-58000</v>
          </cell>
          <cell r="Q168">
            <v>-600000</v>
          </cell>
        </row>
        <row r="169">
          <cell r="A169" t="str">
            <v>F41160E</v>
          </cell>
          <cell r="B169" t="str">
            <v>GAIN FROM DISP UT PLANT</v>
          </cell>
          <cell r="E169">
            <v>1317.96</v>
          </cell>
          <cell r="F169">
            <v>123830.37</v>
          </cell>
          <cell r="I169">
            <v>0</v>
          </cell>
          <cell r="N169">
            <v>-3062665</v>
          </cell>
          <cell r="O169">
            <v>-32030.21</v>
          </cell>
          <cell r="Q169">
            <v>-2969546.88</v>
          </cell>
        </row>
        <row r="170">
          <cell r="A170" t="str">
            <v>F41170E</v>
          </cell>
          <cell r="B170" t="str">
            <v>LOSSES FROM DISP UT PLANT</v>
          </cell>
          <cell r="I170">
            <v>0</v>
          </cell>
          <cell r="N170">
            <v>0</v>
          </cell>
          <cell r="O170">
            <v>0</v>
          </cell>
          <cell r="Q170">
            <v>0</v>
          </cell>
        </row>
        <row r="171">
          <cell r="A171" t="str">
            <v>F41700C</v>
          </cell>
          <cell r="B171" t="str">
            <v>REVENUES FROM NONUTILITY OPERATIONS</v>
          </cell>
          <cell r="I171">
            <v>0</v>
          </cell>
          <cell r="K171">
            <v>19166.61</v>
          </cell>
          <cell r="N171">
            <v>0</v>
          </cell>
          <cell r="O171">
            <v>155</v>
          </cell>
          <cell r="Q171">
            <v>19321.61</v>
          </cell>
        </row>
        <row r="172">
          <cell r="A172" t="str">
            <v>F41710C</v>
          </cell>
          <cell r="B172" t="str">
            <v>EXPENSES OF NONUTILITY OPERATIONS</v>
          </cell>
          <cell r="D172">
            <v>12756.23</v>
          </cell>
          <cell r="E172">
            <v>61963.31</v>
          </cell>
          <cell r="F172">
            <v>40243.730000000003</v>
          </cell>
          <cell r="G172">
            <v>40243.74</v>
          </cell>
          <cell r="H172">
            <v>40243.730000000003</v>
          </cell>
          <cell r="I172">
            <v>40243.75</v>
          </cell>
          <cell r="J172">
            <v>34475.79</v>
          </cell>
          <cell r="K172">
            <v>40243.730000000003</v>
          </cell>
          <cell r="L172">
            <v>40243.74</v>
          </cell>
          <cell r="M172">
            <v>40243.730000000003</v>
          </cell>
          <cell r="N172">
            <v>40243.74</v>
          </cell>
          <cell r="O172">
            <v>37363.57</v>
          </cell>
          <cell r="Q172">
            <v>468508.78999999992</v>
          </cell>
        </row>
        <row r="173">
          <cell r="A173" t="str">
            <v>F41800C</v>
          </cell>
          <cell r="B173" t="str">
            <v>NONOPERATING RENTAL INCOME</v>
          </cell>
          <cell r="D173">
            <v>-17821.18</v>
          </cell>
          <cell r="E173">
            <v>-17850.400000000001</v>
          </cell>
          <cell r="F173">
            <v>-23532.58</v>
          </cell>
          <cell r="G173">
            <v>3849.67</v>
          </cell>
          <cell r="H173">
            <v>-17442.57</v>
          </cell>
          <cell r="I173">
            <v>-152962.07</v>
          </cell>
          <cell r="J173">
            <v>-335774.79</v>
          </cell>
          <cell r="K173">
            <v>-17781.990000000002</v>
          </cell>
          <cell r="L173">
            <v>-19181.990000000002</v>
          </cell>
          <cell r="M173">
            <v>39274.74</v>
          </cell>
          <cell r="N173">
            <v>129403.33</v>
          </cell>
          <cell r="O173">
            <v>-17081.990000000002</v>
          </cell>
          <cell r="Q173">
            <v>-446901.81999999989</v>
          </cell>
        </row>
        <row r="174">
          <cell r="A174" t="str">
            <v>F41900C</v>
          </cell>
          <cell r="B174" t="str">
            <v>INTEREST AND DIVIDEND INCOME</v>
          </cell>
          <cell r="D174">
            <v>-3971990.31</v>
          </cell>
          <cell r="E174">
            <v>-5527369.7699999996</v>
          </cell>
          <cell r="F174">
            <v>-4891071.1399999997</v>
          </cell>
          <cell r="G174">
            <v>-5006856.83</v>
          </cell>
          <cell r="H174">
            <v>-3560165.91</v>
          </cell>
          <cell r="I174">
            <v>-3655977.65</v>
          </cell>
          <cell r="J174">
            <v>-3283195.11</v>
          </cell>
          <cell r="K174">
            <v>-3336708.96</v>
          </cell>
          <cell r="L174">
            <v>-3348927.22</v>
          </cell>
          <cell r="M174">
            <v>-2788382.15</v>
          </cell>
          <cell r="N174">
            <v>-2723470.78</v>
          </cell>
          <cell r="O174">
            <v>-1748371.08</v>
          </cell>
          <cell r="Q174">
            <v>-43842486.909999996</v>
          </cell>
        </row>
        <row r="175">
          <cell r="A175" t="str">
            <v>F41910C</v>
          </cell>
          <cell r="B175" t="str">
            <v>ALLOWANCE FOR OTHER FUNDS USED DURING CONSTRUCTION</v>
          </cell>
          <cell r="D175">
            <v>-655058.18999999994</v>
          </cell>
          <cell r="E175">
            <v>118294.78</v>
          </cell>
          <cell r="F175">
            <v>-27579.15</v>
          </cell>
          <cell r="G175">
            <v>17923.27</v>
          </cell>
          <cell r="H175">
            <v>-325783.45</v>
          </cell>
          <cell r="I175">
            <v>-625899.75</v>
          </cell>
          <cell r="J175">
            <v>-614436.31999999995</v>
          </cell>
          <cell r="K175">
            <v>-637927.13</v>
          </cell>
          <cell r="L175">
            <v>-606674.64</v>
          </cell>
          <cell r="M175">
            <v>-682010.36</v>
          </cell>
          <cell r="N175">
            <v>-713615.7</v>
          </cell>
          <cell r="O175">
            <v>-576703.68999999994</v>
          </cell>
          <cell r="Q175">
            <v>-5329470.33</v>
          </cell>
        </row>
        <row r="176">
          <cell r="A176" t="str">
            <v>F42100C</v>
          </cell>
          <cell r="B176" t="str">
            <v>MISCELLANEOUS NONOPERATING INCOME</v>
          </cell>
          <cell r="D176">
            <v>1233188.8500000001</v>
          </cell>
          <cell r="E176">
            <v>372189</v>
          </cell>
          <cell r="F176">
            <v>44678</v>
          </cell>
          <cell r="G176">
            <v>-84067</v>
          </cell>
          <cell r="H176">
            <v>-24716.97</v>
          </cell>
          <cell r="I176">
            <v>-213737.59</v>
          </cell>
          <cell r="J176">
            <v>-17121.8</v>
          </cell>
          <cell r="K176">
            <v>-55079.4</v>
          </cell>
          <cell r="L176">
            <v>83242.600000000006</v>
          </cell>
          <cell r="M176">
            <v>-389693.05</v>
          </cell>
          <cell r="N176">
            <v>-133399.87</v>
          </cell>
          <cell r="O176">
            <v>-5626255.29</v>
          </cell>
          <cell r="Q176">
            <v>-4810772.5199999996</v>
          </cell>
        </row>
        <row r="177">
          <cell r="A177" t="str">
            <v>F42110C</v>
          </cell>
          <cell r="B177" t="str">
            <v>GAIN ON DISPOSITION OF PROPERTY</v>
          </cell>
          <cell r="F177">
            <v>-306527.57</v>
          </cell>
          <cell r="I177">
            <v>0</v>
          </cell>
          <cell r="J177">
            <v>3304.4</v>
          </cell>
          <cell r="N177">
            <v>-18803398.059999999</v>
          </cell>
          <cell r="O177">
            <v>-32677.279999999999</v>
          </cell>
          <cell r="Q177">
            <v>-19139298.510000002</v>
          </cell>
        </row>
        <row r="178">
          <cell r="A178" t="str">
            <v>F42120C</v>
          </cell>
          <cell r="B178" t="str">
            <v>LOSS ON DISPOSITION OF PROPERTY</v>
          </cell>
          <cell r="I178">
            <v>0</v>
          </cell>
          <cell r="N178">
            <v>0</v>
          </cell>
          <cell r="O178">
            <v>16966.900000000001</v>
          </cell>
          <cell r="Q178">
            <v>16966.900000000001</v>
          </cell>
        </row>
        <row r="179">
          <cell r="A179" t="str">
            <v>F42610C</v>
          </cell>
          <cell r="B179" t="str">
            <v>DONATIONS</v>
          </cell>
          <cell r="D179">
            <v>157022.43</v>
          </cell>
          <cell r="E179">
            <v>1612.98</v>
          </cell>
          <cell r="F179">
            <v>45131.57</v>
          </cell>
          <cell r="G179">
            <v>56239.63</v>
          </cell>
          <cell r="H179">
            <v>-5927.6</v>
          </cell>
          <cell r="I179">
            <v>35495.519999999997</v>
          </cell>
          <cell r="J179">
            <v>17522.39</v>
          </cell>
          <cell r="K179">
            <v>17901.37</v>
          </cell>
          <cell r="L179">
            <v>146070.35999999999</v>
          </cell>
          <cell r="M179">
            <v>17169.98</v>
          </cell>
          <cell r="N179">
            <v>573592</v>
          </cell>
          <cell r="O179">
            <v>590650.01</v>
          </cell>
          <cell r="Q179">
            <v>1652480.64</v>
          </cell>
        </row>
        <row r="180">
          <cell r="A180" t="str">
            <v>F42620C</v>
          </cell>
          <cell r="B180" t="str">
            <v>LIFE INSURANCE</v>
          </cell>
          <cell r="D180">
            <v>-112647</v>
          </cell>
          <cell r="E180">
            <v>-112647</v>
          </cell>
          <cell r="F180">
            <v>-112647</v>
          </cell>
          <cell r="G180">
            <v>-112647</v>
          </cell>
          <cell r="H180">
            <v>-112647</v>
          </cell>
          <cell r="I180">
            <v>-131951</v>
          </cell>
          <cell r="J180">
            <v>-129031</v>
          </cell>
          <cell r="K180">
            <v>-129031</v>
          </cell>
          <cell r="L180">
            <v>-129031</v>
          </cell>
          <cell r="M180">
            <v>-129031</v>
          </cell>
          <cell r="N180">
            <v>-129031</v>
          </cell>
          <cell r="O180">
            <v>-129031</v>
          </cell>
          <cell r="Q180">
            <v>-1469372</v>
          </cell>
        </row>
        <row r="181">
          <cell r="A181" t="str">
            <v>F42630C</v>
          </cell>
          <cell r="B181" t="str">
            <v>PENALTIES</v>
          </cell>
          <cell r="F181">
            <v>502.17</v>
          </cell>
          <cell r="G181">
            <v>23.68</v>
          </cell>
          <cell r="I181">
            <v>0</v>
          </cell>
          <cell r="K181">
            <v>18218.64</v>
          </cell>
          <cell r="N181">
            <v>0</v>
          </cell>
          <cell r="O181">
            <v>623.61</v>
          </cell>
          <cell r="Q181">
            <v>19368.099999999999</v>
          </cell>
        </row>
        <row r="182">
          <cell r="A182" t="str">
            <v>F42640C</v>
          </cell>
          <cell r="B182" t="str">
            <v>EXPENDITURES FOR CIVIC  POLITICAL AND R</v>
          </cell>
          <cell r="I182">
            <v>0</v>
          </cell>
          <cell r="N182">
            <v>0</v>
          </cell>
          <cell r="O182">
            <v>47305.55</v>
          </cell>
          <cell r="Q182">
            <v>47305.55</v>
          </cell>
        </row>
        <row r="183">
          <cell r="A183" t="str">
            <v>F42650C</v>
          </cell>
          <cell r="B183" t="str">
            <v>OTHER DEDUCTIONS</v>
          </cell>
          <cell r="D183">
            <v>-298881</v>
          </cell>
          <cell r="E183">
            <v>281661</v>
          </cell>
          <cell r="F183">
            <v>-21921</v>
          </cell>
          <cell r="I183">
            <v>0</v>
          </cell>
          <cell r="L183">
            <v>-109300</v>
          </cell>
          <cell r="M183">
            <v>2300</v>
          </cell>
          <cell r="N183">
            <v>1651951</v>
          </cell>
          <cell r="O183">
            <v>-24162000</v>
          </cell>
          <cell r="Q183">
            <v>-22656190</v>
          </cell>
        </row>
        <row r="184">
          <cell r="A184" t="str">
            <v>F42700C</v>
          </cell>
          <cell r="B184" t="str">
            <v>INTEREST ON LONG-TERM DEBT</v>
          </cell>
          <cell r="D184">
            <v>4477359.22</v>
          </cell>
          <cell r="E184">
            <v>4844926.18</v>
          </cell>
          <cell r="F184">
            <v>4702141.4000000004</v>
          </cell>
          <cell r="G184">
            <v>4704052.46</v>
          </cell>
          <cell r="H184">
            <v>5092146.43</v>
          </cell>
          <cell r="I184">
            <v>4625614.0999999996</v>
          </cell>
          <cell r="J184">
            <v>4561376.0599999996</v>
          </cell>
          <cell r="K184">
            <v>4564323.29</v>
          </cell>
          <cell r="L184">
            <v>4779948</v>
          </cell>
          <cell r="M184">
            <v>4825871.6900000004</v>
          </cell>
          <cell r="N184">
            <v>4754688.08</v>
          </cell>
          <cell r="O184">
            <v>4647211.68</v>
          </cell>
          <cell r="Q184">
            <v>56579658.589999996</v>
          </cell>
        </row>
        <row r="185">
          <cell r="A185" t="str">
            <v>F42800C</v>
          </cell>
          <cell r="B185" t="str">
            <v>AMORTIZATION OF DEBT DISC. AND EXPENSE</v>
          </cell>
          <cell r="D185">
            <v>58221.49</v>
          </cell>
          <cell r="E185">
            <v>58221.49</v>
          </cell>
          <cell r="F185">
            <v>58221.49</v>
          </cell>
          <cell r="G185">
            <v>58221.49</v>
          </cell>
          <cell r="H185">
            <v>58221.49</v>
          </cell>
          <cell r="I185">
            <v>58221.49</v>
          </cell>
          <cell r="J185">
            <v>58221.49</v>
          </cell>
          <cell r="K185">
            <v>58221.49</v>
          </cell>
          <cell r="L185">
            <v>58221.49</v>
          </cell>
          <cell r="M185">
            <v>58221.49</v>
          </cell>
          <cell r="N185">
            <v>58221.49</v>
          </cell>
          <cell r="O185">
            <v>58221.49</v>
          </cell>
          <cell r="Q185">
            <v>698657.88</v>
          </cell>
        </row>
        <row r="186">
          <cell r="A186" t="str">
            <v>F42810C</v>
          </cell>
          <cell r="B186" t="str">
            <v>AMORTIZATION OF LOSS ON REACQUIRED DEBT</v>
          </cell>
          <cell r="D186">
            <v>374872.7</v>
          </cell>
          <cell r="E186">
            <v>374872.7</v>
          </cell>
          <cell r="F186">
            <v>374872.7</v>
          </cell>
          <cell r="G186">
            <v>374872.7</v>
          </cell>
          <cell r="H186">
            <v>374872.7</v>
          </cell>
          <cell r="I186">
            <v>374872.7</v>
          </cell>
          <cell r="J186">
            <v>374872.7</v>
          </cell>
          <cell r="K186">
            <v>374872.71</v>
          </cell>
          <cell r="L186">
            <v>363294.65</v>
          </cell>
          <cell r="M186">
            <v>363294.65</v>
          </cell>
          <cell r="N186">
            <v>363294.65</v>
          </cell>
          <cell r="O186">
            <v>363294.65</v>
          </cell>
          <cell r="Q186">
            <v>4452160.21</v>
          </cell>
        </row>
        <row r="187">
          <cell r="A187" t="str">
            <v>F42900C</v>
          </cell>
          <cell r="B187" t="str">
            <v>(LESS) AMORT. OF PREMIUM ON DEBT-CREDIT</v>
          </cell>
          <cell r="D187">
            <v>-2106.09</v>
          </cell>
          <cell r="E187">
            <v>-2106.09</v>
          </cell>
          <cell r="F187">
            <v>-2106.09</v>
          </cell>
          <cell r="G187">
            <v>-2106.09</v>
          </cell>
          <cell r="H187">
            <v>-2106.09</v>
          </cell>
          <cell r="I187">
            <v>-2106.09</v>
          </cell>
          <cell r="J187">
            <v>-2106.09</v>
          </cell>
          <cell r="K187">
            <v>-2106.09</v>
          </cell>
          <cell r="L187">
            <v>-2106.09</v>
          </cell>
          <cell r="M187">
            <v>-2106.09</v>
          </cell>
          <cell r="N187">
            <v>-2106.09</v>
          </cell>
          <cell r="O187">
            <v>-2106.09</v>
          </cell>
          <cell r="Q187">
            <v>-25273.08</v>
          </cell>
        </row>
        <row r="188">
          <cell r="A188" t="str">
            <v>F43000C</v>
          </cell>
          <cell r="B188" t="str">
            <v>INTEREST ON DEBT TO ASSOC. COMPANIES</v>
          </cell>
          <cell r="D188">
            <v>2367783.9900000002</v>
          </cell>
          <cell r="E188">
            <v>2367783.9900000002</v>
          </cell>
          <cell r="F188">
            <v>2350012.23</v>
          </cell>
          <cell r="G188">
            <v>2280381.5099999998</v>
          </cell>
          <cell r="H188">
            <v>2280381.5099999998</v>
          </cell>
          <cell r="I188">
            <v>2192861.0699999998</v>
          </cell>
          <cell r="J188">
            <v>2204539.1</v>
          </cell>
          <cell r="K188">
            <v>2204539.1</v>
          </cell>
          <cell r="L188">
            <v>2191011.6</v>
          </cell>
          <cell r="M188">
            <v>2123664.89</v>
          </cell>
          <cell r="N188">
            <v>2123664.89</v>
          </cell>
          <cell r="O188">
            <v>2174773.65</v>
          </cell>
          <cell r="Q188">
            <v>26861397.530000001</v>
          </cell>
        </row>
        <row r="189">
          <cell r="A189" t="str">
            <v>F43100C</v>
          </cell>
          <cell r="B189" t="str">
            <v>OTHER INTEREST EXPENSE</v>
          </cell>
          <cell r="D189">
            <v>1252343.93</v>
          </cell>
          <cell r="E189">
            <v>2153340.81</v>
          </cell>
          <cell r="F189">
            <v>3354603.35</v>
          </cell>
          <cell r="G189">
            <v>3019988.56</v>
          </cell>
          <cell r="H189">
            <v>2085731.33</v>
          </cell>
          <cell r="I189">
            <v>2267332.37</v>
          </cell>
          <cell r="J189">
            <v>1724847.1</v>
          </cell>
          <cell r="K189">
            <v>1765600</v>
          </cell>
          <cell r="L189">
            <v>1736945</v>
          </cell>
          <cell r="M189">
            <v>2287400.8199999998</v>
          </cell>
          <cell r="N189">
            <v>1220998.3400000001</v>
          </cell>
          <cell r="O189">
            <v>1110021.29</v>
          </cell>
          <cell r="Q189">
            <v>23979152.900000002</v>
          </cell>
        </row>
        <row r="190">
          <cell r="A190" t="str">
            <v>F43200C</v>
          </cell>
          <cell r="B190" t="str">
            <v>(LESS) ALLOW FOR BORROWED FUNDS USED DURING CON-CR</v>
          </cell>
          <cell r="D190">
            <v>-289314.45</v>
          </cell>
          <cell r="E190">
            <v>-395938.77</v>
          </cell>
          <cell r="F190">
            <v>-511697.72</v>
          </cell>
          <cell r="G190">
            <v>-557290.31999999995</v>
          </cell>
          <cell r="H190">
            <v>-400627.95</v>
          </cell>
          <cell r="I190">
            <v>-278510.44</v>
          </cell>
          <cell r="J190">
            <v>-272188.82</v>
          </cell>
          <cell r="K190">
            <v>-277550.56</v>
          </cell>
          <cell r="L190">
            <v>-257627.19</v>
          </cell>
          <cell r="M190">
            <v>-285647.67</v>
          </cell>
          <cell r="N190">
            <v>-263973.86</v>
          </cell>
          <cell r="O190">
            <v>-258872.66</v>
          </cell>
          <cell r="Q190">
            <v>-4049240.4099999997</v>
          </cell>
        </row>
        <row r="191">
          <cell r="A191" t="str">
            <v>F43700C</v>
          </cell>
          <cell r="B191" t="str">
            <v>DIVIDENDS DECLARED-PREFERRED STOCK (ACCOUNT 437)</v>
          </cell>
          <cell r="D191">
            <v>548514.03</v>
          </cell>
          <cell r="E191">
            <v>548514.03</v>
          </cell>
          <cell r="F191">
            <v>548514.03</v>
          </cell>
          <cell r="G191">
            <v>548514.03</v>
          </cell>
          <cell r="H191">
            <v>548514.03</v>
          </cell>
          <cell r="I191">
            <v>548514.03</v>
          </cell>
          <cell r="J191">
            <v>548514.03</v>
          </cell>
          <cell r="K191">
            <v>548514.03</v>
          </cell>
          <cell r="L191">
            <v>548514.03</v>
          </cell>
          <cell r="M191">
            <v>548514.03</v>
          </cell>
          <cell r="N191">
            <v>548514.03</v>
          </cell>
          <cell r="O191">
            <v>548514.03</v>
          </cell>
          <cell r="Q191">
            <v>6582168.3600000022</v>
          </cell>
        </row>
        <row r="192">
          <cell r="A192" t="str">
            <v>F43701C</v>
          </cell>
          <cell r="B192" t="str">
            <v>DIVIDENDS DECLARED - PREFERRED STOCK (A</v>
          </cell>
          <cell r="I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 t="str">
            <v>F43800C</v>
          </cell>
          <cell r="B193" t="str">
            <v>DIVIDENDS DECLARED-COMMON STOCK (ACCOUN</v>
          </cell>
          <cell r="N193">
            <v>150000000</v>
          </cell>
          <cell r="O193">
            <v>-150000000</v>
          </cell>
          <cell r="Q193">
            <v>0</v>
          </cell>
        </row>
        <row r="194">
          <cell r="A194" t="str">
            <v>F44000C</v>
          </cell>
          <cell r="B194" t="str">
            <v>RESIDENTIAL SALES</v>
          </cell>
          <cell r="D194">
            <v>-81294285</v>
          </cell>
          <cell r="E194">
            <v>-73274464</v>
          </cell>
          <cell r="F194">
            <v>-70429636</v>
          </cell>
          <cell r="G194">
            <v>-61037677</v>
          </cell>
          <cell r="H194">
            <v>-57577305</v>
          </cell>
          <cell r="I194">
            <v>-61004957</v>
          </cell>
          <cell r="J194">
            <v>-64173785</v>
          </cell>
          <cell r="K194">
            <v>-65206747</v>
          </cell>
          <cell r="L194">
            <v>-72273351</v>
          </cell>
          <cell r="M194">
            <v>-58749670</v>
          </cell>
          <cell r="N194">
            <v>-48479232</v>
          </cell>
          <cell r="O194">
            <v>-61282106</v>
          </cell>
          <cell r="Q194">
            <v>-774783215</v>
          </cell>
        </row>
        <row r="195">
          <cell r="A195" t="str">
            <v>F44200C</v>
          </cell>
          <cell r="B195" t="str">
            <v>COMMERCIAL AND INDUSTRIAL SALES</v>
          </cell>
          <cell r="D195">
            <v>-145588399</v>
          </cell>
          <cell r="E195">
            <v>-136482663</v>
          </cell>
          <cell r="F195">
            <v>-143343395</v>
          </cell>
          <cell r="G195">
            <v>-125480427</v>
          </cell>
          <cell r="H195">
            <v>-94227055</v>
          </cell>
          <cell r="I195">
            <v>-88889023</v>
          </cell>
          <cell r="J195">
            <v>-89092225</v>
          </cell>
          <cell r="K195">
            <v>-88738948</v>
          </cell>
          <cell r="L195">
            <v>-94834624</v>
          </cell>
          <cell r="M195">
            <v>48215631</v>
          </cell>
          <cell r="N195">
            <v>-56923152</v>
          </cell>
          <cell r="O195">
            <v>-62959946</v>
          </cell>
          <cell r="Q195">
            <v>-1078344226</v>
          </cell>
        </row>
        <row r="196">
          <cell r="A196" t="str">
            <v>F44400C</v>
          </cell>
          <cell r="B196" t="str">
            <v>PUBLIC STREET AND HIGHWAY LIGHTING</v>
          </cell>
          <cell r="D196">
            <v>-825562</v>
          </cell>
          <cell r="E196">
            <v>-1023531</v>
          </cell>
          <cell r="F196">
            <v>-653673</v>
          </cell>
          <cell r="G196">
            <v>-1054214</v>
          </cell>
          <cell r="H196">
            <v>-649861</v>
          </cell>
          <cell r="I196">
            <v>-855915</v>
          </cell>
          <cell r="J196">
            <v>-856512</v>
          </cell>
          <cell r="K196">
            <v>-842887</v>
          </cell>
          <cell r="L196">
            <v>-863340</v>
          </cell>
          <cell r="M196">
            <v>-862771</v>
          </cell>
          <cell r="N196">
            <v>-755279</v>
          </cell>
          <cell r="O196">
            <v>-1036909</v>
          </cell>
          <cell r="Q196">
            <v>-10280454</v>
          </cell>
        </row>
        <row r="197">
          <cell r="A197" t="str">
            <v>F44700C</v>
          </cell>
          <cell r="B197" t="str">
            <v>SALES FOR RESALE</v>
          </cell>
          <cell r="D197">
            <v>-19956838</v>
          </cell>
          <cell r="E197">
            <v>-50246226.579999998</v>
          </cell>
          <cell r="F197">
            <v>-31910234.960000001</v>
          </cell>
          <cell r="G197">
            <v>-45814402.5</v>
          </cell>
          <cell r="H197">
            <v>-41578593</v>
          </cell>
          <cell r="I197">
            <v>-24838319</v>
          </cell>
          <cell r="J197">
            <v>-41596094</v>
          </cell>
          <cell r="K197">
            <v>-40655694</v>
          </cell>
          <cell r="L197">
            <v>-35156626</v>
          </cell>
          <cell r="M197">
            <v>-12996147.5</v>
          </cell>
          <cell r="N197">
            <v>-12493737</v>
          </cell>
          <cell r="O197">
            <v>317477859</v>
          </cell>
          <cell r="Q197">
            <v>-39765053.539999962</v>
          </cell>
        </row>
        <row r="198">
          <cell r="A198" t="str">
            <v>F44701C</v>
          </cell>
          <cell r="B198" t="str">
            <v>COST RECOVERY FROM ISO/PX</v>
          </cell>
          <cell r="D198">
            <v>157128.75</v>
          </cell>
          <cell r="E198">
            <v>343433.71</v>
          </cell>
          <cell r="F198">
            <v>1924764.54</v>
          </cell>
          <cell r="I198">
            <v>-1196029.6000000001</v>
          </cell>
          <cell r="N198">
            <v>0</v>
          </cell>
          <cell r="O198">
            <v>0</v>
          </cell>
          <cell r="Q198">
            <v>1229297.3999999999</v>
          </cell>
        </row>
        <row r="199">
          <cell r="A199" t="str">
            <v>F45100C</v>
          </cell>
          <cell r="B199" t="str">
            <v>MISCELLANEOUS SERVICE REVENUES</v>
          </cell>
          <cell r="D199">
            <v>-2416762</v>
          </cell>
          <cell r="E199">
            <v>-2412387</v>
          </cell>
          <cell r="F199">
            <v>-2631441</v>
          </cell>
          <cell r="G199">
            <v>-2551401.02</v>
          </cell>
          <cell r="H199">
            <v>-2289793.63</v>
          </cell>
          <cell r="I199">
            <v>-1977395.69</v>
          </cell>
          <cell r="J199">
            <v>-2181326.7599999998</v>
          </cell>
          <cell r="K199">
            <v>-2532794.7200000002</v>
          </cell>
          <cell r="L199">
            <v>-2339788.91</v>
          </cell>
          <cell r="M199">
            <v>-574593</v>
          </cell>
          <cell r="N199">
            <v>-1669477.96</v>
          </cell>
          <cell r="O199">
            <v>-1971335.77</v>
          </cell>
          <cell r="Q199">
            <v>-25548497.459999997</v>
          </cell>
        </row>
        <row r="200">
          <cell r="A200" t="str">
            <v>F45400C</v>
          </cell>
          <cell r="B200" t="str">
            <v>RENT FROM ELECTRIC PROPERTY</v>
          </cell>
          <cell r="D200">
            <v>-118455.49</v>
          </cell>
          <cell r="E200">
            <v>-230925.59</v>
          </cell>
          <cell r="F200">
            <v>-124429.84</v>
          </cell>
          <cell r="G200">
            <v>-195795.32</v>
          </cell>
          <cell r="H200">
            <v>-116836.18</v>
          </cell>
          <cell r="I200">
            <v>-149843.68</v>
          </cell>
          <cell r="J200">
            <v>-118069.84</v>
          </cell>
          <cell r="K200">
            <v>-138152.46</v>
          </cell>
          <cell r="L200">
            <v>-105645.48</v>
          </cell>
          <cell r="M200">
            <v>-215596.09</v>
          </cell>
          <cell r="N200">
            <v>-105807.64</v>
          </cell>
          <cell r="O200">
            <v>-194093.61</v>
          </cell>
          <cell r="Q200">
            <v>-1813651.2199999997</v>
          </cell>
        </row>
        <row r="201">
          <cell r="A201" t="str">
            <v>F45400E</v>
          </cell>
          <cell r="B201" t="str">
            <v>RENT FROM ELECTRIC PROPERTY</v>
          </cell>
          <cell r="D201">
            <v>-113732.51</v>
          </cell>
          <cell r="E201">
            <v>-1184407.23</v>
          </cell>
          <cell r="F201">
            <v>-22508.94</v>
          </cell>
          <cell r="G201">
            <v>-29400.9</v>
          </cell>
          <cell r="H201">
            <v>-54156.29</v>
          </cell>
          <cell r="I201">
            <v>-206420.45</v>
          </cell>
          <cell r="J201">
            <v>-74433.11</v>
          </cell>
          <cell r="K201">
            <v>-269552.71000000002</v>
          </cell>
          <cell r="L201">
            <v>-210646.65</v>
          </cell>
          <cell r="M201">
            <v>-160173.04999999999</v>
          </cell>
          <cell r="N201">
            <v>-46609.31</v>
          </cell>
          <cell r="O201">
            <v>-69304.820000000007</v>
          </cell>
          <cell r="Q201">
            <v>-2441345.9699999997</v>
          </cell>
        </row>
        <row r="202">
          <cell r="A202" t="str">
            <v>F45600C</v>
          </cell>
          <cell r="B202" t="str">
            <v>OTHER ELECTRIC REVENUES</v>
          </cell>
          <cell r="D202">
            <v>-113617611.3</v>
          </cell>
          <cell r="E202">
            <v>-45945819.93</v>
          </cell>
          <cell r="F202">
            <v>121668367.48</v>
          </cell>
          <cell r="G202">
            <v>112414782.61</v>
          </cell>
          <cell r="H202">
            <v>59981322.109999999</v>
          </cell>
          <cell r="I202">
            <v>9008441.9000000004</v>
          </cell>
          <cell r="J202">
            <v>40261644.729999997</v>
          </cell>
          <cell r="K202">
            <v>100617418.01000001</v>
          </cell>
          <cell r="L202">
            <v>62607869.810000002</v>
          </cell>
          <cell r="M202">
            <v>-89597248.420000002</v>
          </cell>
          <cell r="N202">
            <v>12267632.630000001</v>
          </cell>
          <cell r="O202">
            <v>44523186.18</v>
          </cell>
          <cell r="Q202">
            <v>314189985.81</v>
          </cell>
        </row>
        <row r="203">
          <cell r="A203" t="str">
            <v>F45600E</v>
          </cell>
          <cell r="B203" t="str">
            <v>OTHER ELECTRIC REVENUES</v>
          </cell>
          <cell r="I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 t="str">
            <v>F45601C</v>
          </cell>
          <cell r="B204" t="str">
            <v>OTHER ELECTRIC REVENUES</v>
          </cell>
          <cell r="D204">
            <v>-775376.97</v>
          </cell>
          <cell r="E204">
            <v>-763266.25</v>
          </cell>
          <cell r="F204">
            <v>-655753.07999999996</v>
          </cell>
          <cell r="G204">
            <v>-678496.54</v>
          </cell>
          <cell r="H204">
            <v>-659082.32999999996</v>
          </cell>
          <cell r="I204">
            <v>-459748.97</v>
          </cell>
          <cell r="J204">
            <v>1439.1</v>
          </cell>
          <cell r="K204">
            <v>166.3</v>
          </cell>
          <cell r="L204">
            <v>-963148.43</v>
          </cell>
          <cell r="M204">
            <v>-670715.86</v>
          </cell>
          <cell r="N204">
            <v>409950.69</v>
          </cell>
          <cell r="O204">
            <v>-322709.92</v>
          </cell>
          <cell r="Q204">
            <v>-5536742.2599999998</v>
          </cell>
        </row>
        <row r="205">
          <cell r="A205" t="str">
            <v>F48000C</v>
          </cell>
          <cell r="B205" t="str">
            <v>RESIDENTIAL SALES</v>
          </cell>
          <cell r="D205">
            <v>-75615678</v>
          </cell>
          <cell r="E205">
            <v>-85366150</v>
          </cell>
          <cell r="F205">
            <v>-71224394</v>
          </cell>
          <cell r="G205">
            <v>-47816218</v>
          </cell>
          <cell r="H205">
            <v>-37358905</v>
          </cell>
          <cell r="I205">
            <v>-34663245</v>
          </cell>
          <cell r="J205">
            <v>-23131893</v>
          </cell>
          <cell r="K205">
            <v>-12125024</v>
          </cell>
          <cell r="L205">
            <v>-11963411</v>
          </cell>
          <cell r="M205">
            <v>-12542886</v>
          </cell>
          <cell r="N205">
            <v>-15904654</v>
          </cell>
          <cell r="O205">
            <v>-33736806</v>
          </cell>
          <cell r="Q205">
            <v>-461449264</v>
          </cell>
        </row>
        <row r="206">
          <cell r="A206" t="str">
            <v>F48100C</v>
          </cell>
          <cell r="B206" t="str">
            <v>COMMERCIAL AND INDUSTRIAL SALES</v>
          </cell>
          <cell r="D206">
            <v>-31482105</v>
          </cell>
          <cell r="E206">
            <v>-34441325</v>
          </cell>
          <cell r="F206">
            <v>-29316489</v>
          </cell>
          <cell r="G206">
            <v>-31935563</v>
          </cell>
          <cell r="H206">
            <v>-21796650</v>
          </cell>
          <cell r="I206">
            <v>-23513759</v>
          </cell>
          <cell r="J206">
            <v>-14676316</v>
          </cell>
          <cell r="K206">
            <v>-8061351</v>
          </cell>
          <cell r="L206">
            <v>-9495623</v>
          </cell>
          <cell r="M206">
            <v>-7810869</v>
          </cell>
          <cell r="N206">
            <v>-8279085</v>
          </cell>
          <cell r="O206">
            <v>-11602145</v>
          </cell>
          <cell r="Q206">
            <v>-232411280</v>
          </cell>
        </row>
        <row r="207">
          <cell r="A207" t="str">
            <v>F48300C</v>
          </cell>
          <cell r="B207" t="str">
            <v>SALES FOR RESALE</v>
          </cell>
          <cell r="I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 t="str">
            <v>F48400C</v>
          </cell>
          <cell r="B208" t="str">
            <v>INTERDEPARTMENTAL SALES</v>
          </cell>
          <cell r="D208">
            <v>-4225214</v>
          </cell>
          <cell r="E208">
            <v>-3537540</v>
          </cell>
          <cell r="F208">
            <v>-3436130</v>
          </cell>
          <cell r="G208">
            <v>-3705121</v>
          </cell>
          <cell r="H208">
            <v>-3008776</v>
          </cell>
          <cell r="I208">
            <v>-3338773</v>
          </cell>
          <cell r="J208">
            <v>-2626938</v>
          </cell>
          <cell r="K208">
            <v>-3721110</v>
          </cell>
          <cell r="L208">
            <v>-3753127</v>
          </cell>
          <cell r="M208">
            <v>-3312023</v>
          </cell>
          <cell r="N208">
            <v>-3278445</v>
          </cell>
          <cell r="O208">
            <v>-3339838</v>
          </cell>
          <cell r="Q208">
            <v>-41283035</v>
          </cell>
        </row>
        <row r="209">
          <cell r="A209" t="str">
            <v>F48401C</v>
          </cell>
          <cell r="B209" t="str">
            <v>GAS FUEL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F48800C</v>
          </cell>
          <cell r="B210" t="str">
            <v>MISCELLANEOUS SERVICE REVENUES</v>
          </cell>
          <cell r="D210">
            <v>-673884</v>
          </cell>
          <cell r="E210">
            <v>-779054</v>
          </cell>
          <cell r="F210">
            <v>-703389</v>
          </cell>
          <cell r="G210">
            <v>-572532</v>
          </cell>
          <cell r="H210">
            <v>-490174.68</v>
          </cell>
          <cell r="I210">
            <v>-507319</v>
          </cell>
          <cell r="J210">
            <v>-423423</v>
          </cell>
          <cell r="K210">
            <v>-335052</v>
          </cell>
          <cell r="L210">
            <v>-310474</v>
          </cell>
          <cell r="M210">
            <v>-300809</v>
          </cell>
          <cell r="N210">
            <v>-291539</v>
          </cell>
          <cell r="O210">
            <v>-396597</v>
          </cell>
          <cell r="Q210">
            <v>-5784246.6799999997</v>
          </cell>
        </row>
        <row r="211">
          <cell r="A211" t="str">
            <v>F48900C</v>
          </cell>
          <cell r="B211" t="str">
            <v>REV. FROM TRANS. OF GAS OF OTHERS</v>
          </cell>
          <cell r="I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 t="str">
            <v>F49300C</v>
          </cell>
          <cell r="B212" t="str">
            <v>RENT FROM GAS PROPERTY</v>
          </cell>
          <cell r="D212">
            <v>-2158.06</v>
          </cell>
          <cell r="E212">
            <v>-2158.06</v>
          </cell>
          <cell r="F212">
            <v>-2158.06</v>
          </cell>
          <cell r="G212">
            <v>-2158.06</v>
          </cell>
          <cell r="H212">
            <v>-2158.06</v>
          </cell>
          <cell r="I212">
            <v>-2158.06</v>
          </cell>
          <cell r="J212">
            <v>-2158.06</v>
          </cell>
          <cell r="K212">
            <v>-2158.06</v>
          </cell>
          <cell r="L212">
            <v>-2158.06</v>
          </cell>
          <cell r="M212">
            <v>-2158.06</v>
          </cell>
          <cell r="N212">
            <v>-2158.06</v>
          </cell>
          <cell r="O212">
            <v>-35531.339999999997</v>
          </cell>
          <cell r="Q212">
            <v>-59270</v>
          </cell>
        </row>
        <row r="213">
          <cell r="A213" t="str">
            <v>F49500C</v>
          </cell>
          <cell r="B213" t="str">
            <v>OTHER GAS REVENUES</v>
          </cell>
          <cell r="D213">
            <v>-35091253.899999999</v>
          </cell>
          <cell r="E213">
            <v>30866519.879999999</v>
          </cell>
          <cell r="F213">
            <v>7080323.8099999996</v>
          </cell>
          <cell r="G213">
            <v>12182000.779999999</v>
          </cell>
          <cell r="H213">
            <v>6162860.9100000001</v>
          </cell>
          <cell r="I213">
            <v>-2251375.19</v>
          </cell>
          <cell r="J213">
            <v>24201596.969999999</v>
          </cell>
          <cell r="K213">
            <v>8876657.75</v>
          </cell>
          <cell r="L213">
            <v>6944439.7599999998</v>
          </cell>
          <cell r="M213">
            <v>3388981.32</v>
          </cell>
          <cell r="N213">
            <v>-13431311.039999999</v>
          </cell>
          <cell r="O213">
            <v>5833653.4900000002</v>
          </cell>
          <cell r="Q213">
            <v>54763094.539999999</v>
          </cell>
        </row>
        <row r="214">
          <cell r="A214" t="str">
            <v>F49500G</v>
          </cell>
          <cell r="B214" t="str">
            <v>OTHER GAS REVENUES</v>
          </cell>
          <cell r="D214">
            <v>-118.08</v>
          </cell>
          <cell r="E214">
            <v>-112.12</v>
          </cell>
          <cell r="G214">
            <v>-123.92</v>
          </cell>
          <cell r="I214">
            <v>0</v>
          </cell>
          <cell r="K214">
            <v>-14476.5</v>
          </cell>
          <cell r="M214">
            <v>-135.51</v>
          </cell>
          <cell r="N214">
            <v>0</v>
          </cell>
          <cell r="O214">
            <v>-1283.92</v>
          </cell>
          <cell r="Q214">
            <v>-16250.050000000001</v>
          </cell>
        </row>
        <row r="215">
          <cell r="A215" t="str">
            <v>F50000E</v>
          </cell>
          <cell r="B215" t="str">
            <v>OPERATION SUPERVISION AND ENGINEERING</v>
          </cell>
          <cell r="D215">
            <v>-4334.7299999999996</v>
          </cell>
          <cell r="E215">
            <v>4552.84</v>
          </cell>
          <cell r="F215">
            <v>2576.3000000000002</v>
          </cell>
          <cell r="G215">
            <v>408252.56</v>
          </cell>
          <cell r="H215">
            <v>4803.16</v>
          </cell>
          <cell r="I215">
            <v>2836.28</v>
          </cell>
          <cell r="J215">
            <v>715.87</v>
          </cell>
          <cell r="K215">
            <v>693.89</v>
          </cell>
          <cell r="L215">
            <v>3611.71</v>
          </cell>
          <cell r="M215">
            <v>13209.86</v>
          </cell>
          <cell r="N215">
            <v>714.01</v>
          </cell>
          <cell r="O215">
            <v>26504.99</v>
          </cell>
          <cell r="Q215">
            <v>464136.74</v>
          </cell>
        </row>
        <row r="216">
          <cell r="A216" t="str">
            <v>F50010E</v>
          </cell>
          <cell r="B216" t="str">
            <v>OPERATION SUPERVISION AND ENGINEERING</v>
          </cell>
          <cell r="D216">
            <v>13.16</v>
          </cell>
          <cell r="I216">
            <v>0</v>
          </cell>
          <cell r="N216">
            <v>0</v>
          </cell>
          <cell r="O216">
            <v>0</v>
          </cell>
          <cell r="Q216">
            <v>13.16</v>
          </cell>
        </row>
        <row r="217">
          <cell r="A217" t="str">
            <v>F50020E</v>
          </cell>
          <cell r="B217" t="str">
            <v>OPERATION SUPERVISION AND ENGINEERING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F50040E</v>
          </cell>
          <cell r="B218" t="str">
            <v>OPERATION SUPERVISION AND ENGINEERING</v>
          </cell>
          <cell r="I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 t="str">
            <v>F50060E</v>
          </cell>
          <cell r="B219" t="str">
            <v>OPERATION SUPERVISION AND ENGINEERING</v>
          </cell>
          <cell r="D219">
            <v>8186.97</v>
          </cell>
          <cell r="E219">
            <v>956.59</v>
          </cell>
          <cell r="F219">
            <v>1241.29</v>
          </cell>
          <cell r="G219">
            <v>1020.3</v>
          </cell>
          <cell r="H219">
            <v>1274.74</v>
          </cell>
          <cell r="I219">
            <v>919.65</v>
          </cell>
          <cell r="J219">
            <v>-15742.53</v>
          </cell>
          <cell r="K219">
            <v>503.96</v>
          </cell>
          <cell r="L219">
            <v>1003.98</v>
          </cell>
          <cell r="M219">
            <v>1203.6099999999999</v>
          </cell>
          <cell r="N219">
            <v>392.72</v>
          </cell>
          <cell r="O219">
            <v>0</v>
          </cell>
          <cell r="Q219">
            <v>961.27999999999656</v>
          </cell>
        </row>
        <row r="220">
          <cell r="A220" t="str">
            <v>F50070E</v>
          </cell>
          <cell r="B220" t="str">
            <v>OPERATION SUPERVISION AND ENGINEERING</v>
          </cell>
          <cell r="D220">
            <v>2965.11</v>
          </cell>
          <cell r="E220">
            <v>2421.85</v>
          </cell>
          <cell r="F220">
            <v>2770.17</v>
          </cell>
          <cell r="G220">
            <v>2398.06</v>
          </cell>
          <cell r="H220">
            <v>3215.77</v>
          </cell>
          <cell r="I220">
            <v>1838.42</v>
          </cell>
          <cell r="J220">
            <v>2950.86</v>
          </cell>
          <cell r="K220">
            <v>1569.99</v>
          </cell>
          <cell r="L220">
            <v>2413.56</v>
          </cell>
          <cell r="M220">
            <v>3131.82</v>
          </cell>
          <cell r="N220">
            <v>969.47</v>
          </cell>
          <cell r="O220">
            <v>0</v>
          </cell>
          <cell r="Q220">
            <v>26645.080000000005</v>
          </cell>
        </row>
        <row r="221">
          <cell r="A221" t="str">
            <v>F50100E</v>
          </cell>
          <cell r="B221" t="str">
            <v>FUEL</v>
          </cell>
          <cell r="I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 t="str">
            <v>F50140E</v>
          </cell>
          <cell r="B222" t="str">
            <v>FUEL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F50140E</v>
          </cell>
          <cell r="B223" t="str">
            <v>FUEL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F50200E</v>
          </cell>
          <cell r="B224" t="str">
            <v>STEAM EXPENSES</v>
          </cell>
          <cell r="I224">
            <v>2129.19</v>
          </cell>
          <cell r="J224">
            <v>102.33</v>
          </cell>
          <cell r="L224">
            <v>-142.34</v>
          </cell>
          <cell r="N224">
            <v>0</v>
          </cell>
          <cell r="O224">
            <v>0</v>
          </cell>
          <cell r="Q224">
            <v>2089.1799999999998</v>
          </cell>
        </row>
        <row r="225">
          <cell r="A225" t="str">
            <v>F50210E</v>
          </cell>
          <cell r="B225" t="str">
            <v>STEAM EXPENSES</v>
          </cell>
          <cell r="I225">
            <v>0</v>
          </cell>
          <cell r="N225">
            <v>0</v>
          </cell>
          <cell r="O225">
            <v>0</v>
          </cell>
          <cell r="Q225">
            <v>0</v>
          </cell>
        </row>
        <row r="226">
          <cell r="A226" t="str">
            <v>F50500E</v>
          </cell>
          <cell r="B226" t="str">
            <v>ELECTRIC EXPENSES</v>
          </cell>
          <cell r="D226">
            <v>4741.9799999999996</v>
          </cell>
          <cell r="E226">
            <v>1520.24</v>
          </cell>
          <cell r="F226">
            <v>1562.93</v>
          </cell>
          <cell r="G226">
            <v>1513.24</v>
          </cell>
          <cell r="H226">
            <v>1923.34</v>
          </cell>
          <cell r="I226">
            <v>734.2</v>
          </cell>
          <cell r="J226">
            <v>1081.05</v>
          </cell>
          <cell r="K226">
            <v>1192.32</v>
          </cell>
          <cell r="L226">
            <v>1293.92</v>
          </cell>
          <cell r="M226">
            <v>1566.32</v>
          </cell>
          <cell r="N226">
            <v>422.14</v>
          </cell>
          <cell r="O226">
            <v>0</v>
          </cell>
          <cell r="Q226">
            <v>17551.68</v>
          </cell>
        </row>
        <row r="227">
          <cell r="A227" t="str">
            <v>F50510E</v>
          </cell>
          <cell r="B227" t="str">
            <v>ELECTRIC EXPENSES</v>
          </cell>
          <cell r="D227">
            <v>337.65</v>
          </cell>
          <cell r="E227">
            <v>288.3</v>
          </cell>
          <cell r="F227">
            <v>386.98</v>
          </cell>
          <cell r="G227">
            <v>399.28</v>
          </cell>
          <cell r="H227">
            <v>502.8</v>
          </cell>
          <cell r="I227">
            <v>362.62</v>
          </cell>
          <cell r="J227">
            <v>3210.77</v>
          </cell>
          <cell r="K227">
            <v>205.27</v>
          </cell>
          <cell r="L227">
            <v>398.78</v>
          </cell>
          <cell r="M227">
            <v>478.8</v>
          </cell>
          <cell r="N227">
            <v>147.19999999999999</v>
          </cell>
          <cell r="O227">
            <v>0</v>
          </cell>
          <cell r="Q227">
            <v>6718.45</v>
          </cell>
        </row>
        <row r="228">
          <cell r="A228" t="str">
            <v>F50530E</v>
          </cell>
          <cell r="B228" t="str">
            <v>ELECTRIC EXPENSES</v>
          </cell>
          <cell r="I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F50540E</v>
          </cell>
          <cell r="B229" t="str">
            <v>ELECTRIC EXPENSES</v>
          </cell>
          <cell r="D229">
            <v>2164.06</v>
          </cell>
          <cell r="E229">
            <v>1947.29</v>
          </cell>
          <cell r="F229">
            <v>2072.71</v>
          </cell>
          <cell r="G229">
            <v>1936.02</v>
          </cell>
          <cell r="H229">
            <v>2634.97</v>
          </cell>
          <cell r="I229">
            <v>1335.45</v>
          </cell>
          <cell r="J229">
            <v>2325</v>
          </cell>
          <cell r="K229">
            <v>1669.27</v>
          </cell>
          <cell r="L229">
            <v>1958.35</v>
          </cell>
          <cell r="M229">
            <v>2667.9</v>
          </cell>
          <cell r="N229">
            <v>784.33</v>
          </cell>
          <cell r="O229">
            <v>0</v>
          </cell>
          <cell r="Q229">
            <v>21495.350000000002</v>
          </cell>
        </row>
        <row r="230">
          <cell r="A230" t="str">
            <v>F50560E</v>
          </cell>
          <cell r="B230" t="str">
            <v>ELECTRIC EXPENSES</v>
          </cell>
          <cell r="I230">
            <v>0</v>
          </cell>
          <cell r="N230">
            <v>0</v>
          </cell>
          <cell r="O230">
            <v>0</v>
          </cell>
          <cell r="Q230">
            <v>0</v>
          </cell>
        </row>
        <row r="231">
          <cell r="A231" t="str">
            <v>F50570E</v>
          </cell>
          <cell r="B231" t="str">
            <v>ELECTRIC EXPENSES</v>
          </cell>
          <cell r="I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F50600E</v>
          </cell>
          <cell r="B232" t="str">
            <v>MISCELLANEOUS STEAM POWER EXPENSES</v>
          </cell>
          <cell r="D232">
            <v>-450.45</v>
          </cell>
          <cell r="E232">
            <v>2513.65</v>
          </cell>
          <cell r="F232">
            <v>153479.04999999999</v>
          </cell>
          <cell r="G232">
            <v>4362.62</v>
          </cell>
          <cell r="H232">
            <v>4243.4799999999996</v>
          </cell>
          <cell r="I232">
            <v>747.85</v>
          </cell>
          <cell r="J232">
            <v>4705.76</v>
          </cell>
          <cell r="K232">
            <v>147223.54</v>
          </cell>
          <cell r="L232">
            <v>4143.75</v>
          </cell>
          <cell r="M232">
            <v>57954.63</v>
          </cell>
          <cell r="N232">
            <v>567.84</v>
          </cell>
          <cell r="O232">
            <v>4220</v>
          </cell>
          <cell r="Q232">
            <v>383711.72000000003</v>
          </cell>
        </row>
        <row r="233">
          <cell r="A233" t="str">
            <v>F50700E</v>
          </cell>
          <cell r="B233" t="str">
            <v>RENTS</v>
          </cell>
          <cell r="D233">
            <v>13009</v>
          </cell>
          <cell r="E233">
            <v>13009</v>
          </cell>
          <cell r="F233">
            <v>13009</v>
          </cell>
          <cell r="G233">
            <v>13009</v>
          </cell>
          <cell r="H233">
            <v>13009</v>
          </cell>
          <cell r="I233">
            <v>13009</v>
          </cell>
          <cell r="J233">
            <v>13009</v>
          </cell>
          <cell r="K233">
            <v>13009</v>
          </cell>
          <cell r="L233">
            <v>13009</v>
          </cell>
          <cell r="M233">
            <v>12149</v>
          </cell>
          <cell r="N233">
            <v>12453</v>
          </cell>
          <cell r="O233">
            <v>11845</v>
          </cell>
          <cell r="Q233">
            <v>153528</v>
          </cell>
        </row>
        <row r="234">
          <cell r="A234" t="str">
            <v>F51000E</v>
          </cell>
          <cell r="B234" t="str">
            <v>MAINTENANCE SUPERVISION AND ENGINEERING</v>
          </cell>
          <cell r="D234">
            <v>37.799999999999997</v>
          </cell>
          <cell r="E234">
            <v>188.91</v>
          </cell>
          <cell r="F234">
            <v>3018.98</v>
          </cell>
          <cell r="G234">
            <v>16.12</v>
          </cell>
          <cell r="H234">
            <v>146.13999999999999</v>
          </cell>
          <cell r="I234">
            <v>15.98</v>
          </cell>
          <cell r="L234">
            <v>-106.86</v>
          </cell>
          <cell r="M234">
            <v>1.6</v>
          </cell>
          <cell r="N234">
            <v>0</v>
          </cell>
          <cell r="O234">
            <v>1.6</v>
          </cell>
          <cell r="Q234">
            <v>3320.2699999999995</v>
          </cell>
        </row>
        <row r="235">
          <cell r="A235" t="str">
            <v>F51010E</v>
          </cell>
          <cell r="B235" t="str">
            <v>MAINTENANCE SUPERVISION AND ENGINEERING</v>
          </cell>
          <cell r="D235">
            <v>1485.7</v>
          </cell>
          <cell r="G235">
            <v>15.9</v>
          </cell>
          <cell r="I235">
            <v>0</v>
          </cell>
          <cell r="K235">
            <v>1200.48</v>
          </cell>
          <cell r="N235">
            <v>0</v>
          </cell>
          <cell r="O235">
            <v>0</v>
          </cell>
          <cell r="Q235">
            <v>2702.08</v>
          </cell>
        </row>
        <row r="236">
          <cell r="A236" t="str">
            <v>F51020E</v>
          </cell>
          <cell r="B236" t="str">
            <v>MAINTENANCE SUPERVISION AND ENGINEERING</v>
          </cell>
          <cell r="D236">
            <v>177.76</v>
          </cell>
          <cell r="E236">
            <v>153.52000000000001</v>
          </cell>
          <cell r="F236">
            <v>161.6</v>
          </cell>
          <cell r="G236">
            <v>161.6</v>
          </cell>
          <cell r="H236">
            <v>202</v>
          </cell>
          <cell r="I236">
            <v>153.52000000000001</v>
          </cell>
          <cell r="J236">
            <v>193.92</v>
          </cell>
          <cell r="K236">
            <v>646.4</v>
          </cell>
          <cell r="L236">
            <v>-177.76</v>
          </cell>
          <cell r="M236">
            <v>18.48</v>
          </cell>
          <cell r="N236">
            <v>123.84</v>
          </cell>
          <cell r="O236">
            <v>137.6</v>
          </cell>
          <cell r="Q236">
            <v>1952.48</v>
          </cell>
        </row>
        <row r="237">
          <cell r="A237" t="str">
            <v>F51030E</v>
          </cell>
          <cell r="B237" t="str">
            <v>MAINTENANCE SUPERVISION AND ENGINEERING</v>
          </cell>
          <cell r="I237">
            <v>0</v>
          </cell>
          <cell r="N237">
            <v>0</v>
          </cell>
          <cell r="O237">
            <v>0</v>
          </cell>
          <cell r="Q237">
            <v>0</v>
          </cell>
        </row>
        <row r="238">
          <cell r="A238" t="str">
            <v>F51100E</v>
          </cell>
          <cell r="B238" t="str">
            <v>MAINTENANCE OF STRUCTURES</v>
          </cell>
          <cell r="D238">
            <v>17885.84</v>
          </cell>
          <cell r="E238">
            <v>7209.58</v>
          </cell>
          <cell r="F238">
            <v>8782.68</v>
          </cell>
          <cell r="G238">
            <v>1350.84</v>
          </cell>
          <cell r="H238">
            <v>1853.99</v>
          </cell>
          <cell r="I238">
            <v>1545.89</v>
          </cell>
          <cell r="J238">
            <v>1431.02</v>
          </cell>
          <cell r="K238">
            <v>11297.6</v>
          </cell>
          <cell r="L238">
            <v>-4187</v>
          </cell>
          <cell r="M238">
            <v>357.6</v>
          </cell>
          <cell r="N238">
            <v>1072.8</v>
          </cell>
          <cell r="O238">
            <v>1192</v>
          </cell>
          <cell r="Q238">
            <v>49792.839999999989</v>
          </cell>
        </row>
        <row r="239">
          <cell r="A239" t="str">
            <v>F51200E</v>
          </cell>
          <cell r="B239" t="str">
            <v>MAINTENANCE OF BOILER PLANT</v>
          </cell>
          <cell r="E239">
            <v>-16880.77</v>
          </cell>
          <cell r="I239">
            <v>0</v>
          </cell>
          <cell r="L239">
            <v>837.34</v>
          </cell>
          <cell r="N239">
            <v>0</v>
          </cell>
          <cell r="O239">
            <v>0</v>
          </cell>
          <cell r="Q239">
            <v>-16043.43</v>
          </cell>
        </row>
        <row r="240">
          <cell r="A240" t="str">
            <v>F51220E</v>
          </cell>
          <cell r="B240" t="str">
            <v>MAINTENANCE OF BOILER PLANT</v>
          </cell>
          <cell r="I240">
            <v>0</v>
          </cell>
          <cell r="L240">
            <v>4396.49</v>
          </cell>
          <cell r="N240">
            <v>0</v>
          </cell>
          <cell r="O240">
            <v>0</v>
          </cell>
          <cell r="Q240">
            <v>4396.49</v>
          </cell>
        </row>
        <row r="241">
          <cell r="A241" t="str">
            <v>F51300E</v>
          </cell>
          <cell r="B241" t="str">
            <v>MAINTENANCE OF ELECTRIC PLANT</v>
          </cell>
          <cell r="D241">
            <v>739.2</v>
          </cell>
          <cell r="E241">
            <v>604.79999999999995</v>
          </cell>
          <cell r="F241">
            <v>672</v>
          </cell>
          <cell r="G241">
            <v>1448</v>
          </cell>
          <cell r="H241">
            <v>20862.73</v>
          </cell>
          <cell r="I241">
            <v>1375.6</v>
          </cell>
          <cell r="J241">
            <v>1737.6</v>
          </cell>
          <cell r="K241">
            <v>2688</v>
          </cell>
          <cell r="L241">
            <v>18378.93</v>
          </cell>
          <cell r="M241">
            <v>201.6</v>
          </cell>
          <cell r="N241">
            <v>604.79999999999995</v>
          </cell>
          <cell r="O241">
            <v>672</v>
          </cell>
          <cell r="Q241">
            <v>49985.26</v>
          </cell>
        </row>
        <row r="242">
          <cell r="A242" t="str">
            <v>F51320E</v>
          </cell>
          <cell r="B242" t="str">
            <v>MAINTENANCE OF ELECTRIC PLANT</v>
          </cell>
          <cell r="I242">
            <v>0</v>
          </cell>
          <cell r="L242">
            <v>13684.53</v>
          </cell>
          <cell r="N242">
            <v>0</v>
          </cell>
          <cell r="O242">
            <v>0</v>
          </cell>
          <cell r="Q242">
            <v>13684.53</v>
          </cell>
        </row>
        <row r="243">
          <cell r="A243" t="str">
            <v>F51400E</v>
          </cell>
          <cell r="B243" t="str">
            <v>MAINTENANCE OF MISCELLANEOUS STEAM PLANT</v>
          </cell>
          <cell r="H243">
            <v>107.37</v>
          </cell>
          <cell r="I243">
            <v>0</v>
          </cell>
          <cell r="L243">
            <v>913.69</v>
          </cell>
          <cell r="N243">
            <v>0</v>
          </cell>
          <cell r="O243">
            <v>18.97</v>
          </cell>
          <cell r="Q243">
            <v>1040.03</v>
          </cell>
        </row>
        <row r="244">
          <cell r="A244" t="str">
            <v>F51420E</v>
          </cell>
          <cell r="B244" t="str">
            <v>MAINTENANCE OF MISCELLANEOUS STEAM PLAN</v>
          </cell>
          <cell r="I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F51700E</v>
          </cell>
          <cell r="B245" t="str">
            <v>OPERATION SUPERVISION AND ENGINEERING</v>
          </cell>
          <cell r="D245">
            <v>1720981.62</v>
          </cell>
          <cell r="E245">
            <v>788235.63</v>
          </cell>
          <cell r="F245">
            <v>1032854.69</v>
          </cell>
          <cell r="G245">
            <v>944481.96</v>
          </cell>
          <cell r="H245">
            <v>894314.54</v>
          </cell>
          <cell r="I245">
            <v>1360585.49</v>
          </cell>
          <cell r="J245">
            <v>1087357.8899999999</v>
          </cell>
          <cell r="K245">
            <v>-481198.06</v>
          </cell>
          <cell r="L245">
            <v>1026766.15</v>
          </cell>
          <cell r="M245">
            <v>1144985.49</v>
          </cell>
          <cell r="N245">
            <v>1211908.3700000001</v>
          </cell>
          <cell r="O245">
            <v>849832.4</v>
          </cell>
          <cell r="Q245">
            <v>11581106.17</v>
          </cell>
        </row>
        <row r="246">
          <cell r="A246" t="str">
            <v>F51800E</v>
          </cell>
          <cell r="B246" t="str">
            <v>FUEL</v>
          </cell>
          <cell r="D246">
            <v>861054.09</v>
          </cell>
          <cell r="E246">
            <v>1015039.95</v>
          </cell>
          <cell r="F246">
            <v>793840.1</v>
          </cell>
          <cell r="G246">
            <v>795060.56</v>
          </cell>
          <cell r="H246">
            <v>796571.38</v>
          </cell>
          <cell r="I246">
            <v>1386430.51</v>
          </cell>
          <cell r="J246">
            <v>1365727.95</v>
          </cell>
          <cell r="K246">
            <v>1412353.19</v>
          </cell>
          <cell r="L246">
            <v>1106615.9099999999</v>
          </cell>
          <cell r="M246">
            <v>1196675.8999999999</v>
          </cell>
          <cell r="N246">
            <v>1386021.71</v>
          </cell>
          <cell r="O246">
            <v>1435090.18</v>
          </cell>
          <cell r="Q246">
            <v>13550481.43</v>
          </cell>
        </row>
        <row r="247">
          <cell r="A247" t="str">
            <v>F51900E</v>
          </cell>
          <cell r="B247" t="str">
            <v>COOLANTS AND WATER</v>
          </cell>
          <cell r="D247">
            <v>14672.61</v>
          </cell>
          <cell r="E247">
            <v>18536.77</v>
          </cell>
          <cell r="F247">
            <v>14585.63</v>
          </cell>
          <cell r="G247">
            <v>7693.62</v>
          </cell>
          <cell r="H247">
            <v>9656.44</v>
          </cell>
          <cell r="I247">
            <v>8602.39</v>
          </cell>
          <cell r="J247">
            <v>8744.93</v>
          </cell>
          <cell r="K247">
            <v>13015.65</v>
          </cell>
          <cell r="L247">
            <v>20078.63</v>
          </cell>
          <cell r="M247">
            <v>11790.94</v>
          </cell>
          <cell r="N247">
            <v>8112.87</v>
          </cell>
          <cell r="O247">
            <v>21477.05</v>
          </cell>
          <cell r="Q247">
            <v>156967.53</v>
          </cell>
        </row>
        <row r="248">
          <cell r="A248" t="str">
            <v>F52000E</v>
          </cell>
          <cell r="B248" t="str">
            <v>STEAM EXPENSES</v>
          </cell>
          <cell r="D248">
            <v>1040629.23</v>
          </cell>
          <cell r="E248">
            <v>903349.09</v>
          </cell>
          <cell r="F248">
            <v>669956.62</v>
          </cell>
          <cell r="G248">
            <v>463703.68</v>
          </cell>
          <cell r="H248">
            <v>469309.29</v>
          </cell>
          <cell r="I248">
            <v>394721.27</v>
          </cell>
          <cell r="J248">
            <v>483800.43</v>
          </cell>
          <cell r="K248">
            <v>473206.24</v>
          </cell>
          <cell r="L248">
            <v>547789.84</v>
          </cell>
          <cell r="M248">
            <v>578756.80000000005</v>
          </cell>
          <cell r="N248">
            <v>267909.71000000002</v>
          </cell>
          <cell r="O248">
            <v>453119.58</v>
          </cell>
          <cell r="Q248">
            <v>6746251.7800000003</v>
          </cell>
        </row>
        <row r="249">
          <cell r="A249" t="str">
            <v>F52300E</v>
          </cell>
          <cell r="B249" t="str">
            <v>ELECTRIC EXPENSES</v>
          </cell>
          <cell r="D249">
            <v>218931.11</v>
          </cell>
          <cell r="E249">
            <v>92400.5</v>
          </cell>
          <cell r="F249">
            <v>275724.63</v>
          </cell>
          <cell r="G249">
            <v>160703.43</v>
          </cell>
          <cell r="H249">
            <v>157535.62</v>
          </cell>
          <cell r="I249">
            <v>164735.24</v>
          </cell>
          <cell r="J249">
            <v>160230.43</v>
          </cell>
          <cell r="K249">
            <v>194031.26</v>
          </cell>
          <cell r="L249">
            <v>167440.54</v>
          </cell>
          <cell r="M249">
            <v>157492.28</v>
          </cell>
          <cell r="N249">
            <v>83598.19</v>
          </cell>
          <cell r="O249">
            <v>94585.34</v>
          </cell>
          <cell r="Q249">
            <v>1927408.5699999998</v>
          </cell>
        </row>
        <row r="250">
          <cell r="A250" t="str">
            <v>F52400E</v>
          </cell>
          <cell r="B250" t="str">
            <v>MISCELLANEOUS NUCLEAR POWER EXPENSES</v>
          </cell>
          <cell r="D250">
            <v>1714392.13</v>
          </cell>
          <cell r="E250">
            <v>1534995.39</v>
          </cell>
          <cell r="F250">
            <v>1489625.12</v>
          </cell>
          <cell r="G250">
            <v>1234598.99</v>
          </cell>
          <cell r="H250">
            <v>1539175.71</v>
          </cell>
          <cell r="I250">
            <v>696698.92</v>
          </cell>
          <cell r="J250">
            <v>1626972.57</v>
          </cell>
          <cell r="K250">
            <v>713161.04</v>
          </cell>
          <cell r="L250">
            <v>1058608.94</v>
          </cell>
          <cell r="M250">
            <v>1429023.22</v>
          </cell>
          <cell r="N250">
            <v>806837.16</v>
          </cell>
          <cell r="O250">
            <v>1395544.36</v>
          </cell>
          <cell r="Q250">
            <v>15239633.550000001</v>
          </cell>
        </row>
        <row r="251">
          <cell r="A251" t="str">
            <v>F52500E</v>
          </cell>
          <cell r="B251" t="str">
            <v>RENTS</v>
          </cell>
          <cell r="E251">
            <v>29574.57</v>
          </cell>
          <cell r="F251">
            <v>40133.46</v>
          </cell>
          <cell r="G251">
            <v>-17819.73</v>
          </cell>
          <cell r="H251">
            <v>17880.18</v>
          </cell>
          <cell r="I251">
            <v>40133.61</v>
          </cell>
          <cell r="J251">
            <v>20.2</v>
          </cell>
          <cell r="K251">
            <v>-8486.5499999999993</v>
          </cell>
          <cell r="L251">
            <v>34878.07</v>
          </cell>
          <cell r="M251">
            <v>526.46</v>
          </cell>
          <cell r="N251">
            <v>141.13999999999999</v>
          </cell>
          <cell r="O251">
            <v>42845.94</v>
          </cell>
          <cell r="Q251">
            <v>179827.35</v>
          </cell>
        </row>
        <row r="252">
          <cell r="A252" t="str">
            <v>F52800E</v>
          </cell>
          <cell r="B252" t="str">
            <v>MAINTENANCE SUPERVISION AND ENGINEERING</v>
          </cell>
          <cell r="D252">
            <v>530538.51</v>
          </cell>
          <cell r="E252">
            <v>-726711.2</v>
          </cell>
          <cell r="F252">
            <v>1014493.07</v>
          </cell>
          <cell r="G252">
            <v>2413715.0699999998</v>
          </cell>
          <cell r="H252">
            <v>-104182.65</v>
          </cell>
          <cell r="I252">
            <v>-1813953.91</v>
          </cell>
          <cell r="J252">
            <v>302002.3</v>
          </cell>
          <cell r="K252">
            <v>279639.25</v>
          </cell>
          <cell r="L252">
            <v>2801719.89</v>
          </cell>
          <cell r="M252">
            <v>328553.65000000002</v>
          </cell>
          <cell r="N252">
            <v>-2302186.5299999998</v>
          </cell>
          <cell r="O252">
            <v>1442046.1</v>
          </cell>
          <cell r="Q252">
            <v>4165673.5500000007</v>
          </cell>
        </row>
        <row r="253">
          <cell r="A253" t="str">
            <v>F52900E</v>
          </cell>
          <cell r="B253" t="str">
            <v>MAINTENANCE OF STRUCTURES</v>
          </cell>
          <cell r="D253">
            <v>154614.17000000001</v>
          </cell>
          <cell r="E253">
            <v>357173.48</v>
          </cell>
          <cell r="F253">
            <v>494682.63</v>
          </cell>
          <cell r="G253">
            <v>415903.28</v>
          </cell>
          <cell r="H253">
            <v>202041.99</v>
          </cell>
          <cell r="I253">
            <v>148396.45000000001</v>
          </cell>
          <cell r="J253">
            <v>263051.03999999998</v>
          </cell>
          <cell r="K253">
            <v>170793.72</v>
          </cell>
          <cell r="L253">
            <v>20838.12</v>
          </cell>
          <cell r="M253">
            <v>198850.22</v>
          </cell>
          <cell r="N253">
            <v>59210.33</v>
          </cell>
          <cell r="O253">
            <v>365554.66</v>
          </cell>
          <cell r="Q253">
            <v>2851110.0900000008</v>
          </cell>
        </row>
        <row r="254">
          <cell r="A254" t="str">
            <v>F53000E</v>
          </cell>
          <cell r="B254" t="str">
            <v>MAINTENANCE OF REACTOR PLANT EQUIPMENT</v>
          </cell>
          <cell r="D254">
            <v>2192608.31</v>
          </cell>
          <cell r="E254">
            <v>875820.28</v>
          </cell>
          <cell r="F254">
            <v>1154810.56</v>
          </cell>
          <cell r="G254">
            <v>462806.83</v>
          </cell>
          <cell r="H254">
            <v>198653.21</v>
          </cell>
          <cell r="I254">
            <v>313724.11</v>
          </cell>
          <cell r="J254">
            <v>244960.32</v>
          </cell>
          <cell r="K254">
            <v>342912.34</v>
          </cell>
          <cell r="L254">
            <v>295509.96999999997</v>
          </cell>
          <cell r="M254">
            <v>386945.03</v>
          </cell>
          <cell r="N254">
            <v>40804.61</v>
          </cell>
          <cell r="O254">
            <v>344864.82</v>
          </cell>
          <cell r="Q254">
            <v>6854420.3900000015</v>
          </cell>
        </row>
        <row r="255">
          <cell r="A255" t="str">
            <v>F53100E</v>
          </cell>
          <cell r="B255" t="str">
            <v>MAINTENANCE OF ELECTRIC PLANT</v>
          </cell>
          <cell r="D255">
            <v>307641.18</v>
          </cell>
          <cell r="E255">
            <v>556029.5</v>
          </cell>
          <cell r="F255">
            <v>1021503.17</v>
          </cell>
          <cell r="G255">
            <v>1143714.3400000001</v>
          </cell>
          <cell r="H255">
            <v>483826.91</v>
          </cell>
          <cell r="I255">
            <v>200387.43</v>
          </cell>
          <cell r="J255">
            <v>244634.07</v>
          </cell>
          <cell r="K255">
            <v>241803.55</v>
          </cell>
          <cell r="L255">
            <v>247223.59</v>
          </cell>
          <cell r="M255">
            <v>204167.38</v>
          </cell>
          <cell r="N255">
            <v>83984.89</v>
          </cell>
          <cell r="O255">
            <v>269498.51</v>
          </cell>
          <cell r="Q255">
            <v>5004414.5199999996</v>
          </cell>
        </row>
        <row r="256">
          <cell r="A256" t="str">
            <v>F53200E</v>
          </cell>
          <cell r="B256" t="str">
            <v>MAINTENANCE OF MISCELLANEOUS NUCLEAR PLANT</v>
          </cell>
          <cell r="D256">
            <v>1800593.86</v>
          </cell>
          <cell r="E256">
            <v>2089182.17</v>
          </cell>
          <cell r="F256">
            <v>668295.01</v>
          </cell>
          <cell r="G256">
            <v>491585.45</v>
          </cell>
          <cell r="H256">
            <v>839776.97</v>
          </cell>
          <cell r="I256">
            <v>164900.14000000001</v>
          </cell>
          <cell r="J256">
            <v>592050.81000000006</v>
          </cell>
          <cell r="K256">
            <v>597001.82999999996</v>
          </cell>
          <cell r="L256">
            <v>515817.39</v>
          </cell>
          <cell r="M256">
            <v>378047.17</v>
          </cell>
          <cell r="N256">
            <v>317077.53000000003</v>
          </cell>
          <cell r="O256">
            <v>664755.23</v>
          </cell>
          <cell r="Q256">
            <v>9119083.5600000005</v>
          </cell>
        </row>
        <row r="257">
          <cell r="A257" t="str">
            <v>F54600E</v>
          </cell>
          <cell r="B257" t="str">
            <v>OPERATION SUPERVISION AND ENGINEERING</v>
          </cell>
          <cell r="I257">
            <v>492.5</v>
          </cell>
          <cell r="N257">
            <v>0</v>
          </cell>
          <cell r="O257">
            <v>0</v>
          </cell>
          <cell r="Q257">
            <v>492.5</v>
          </cell>
        </row>
        <row r="258">
          <cell r="A258" t="str">
            <v>F54610E</v>
          </cell>
          <cell r="B258" t="str">
            <v>OPERATION SUPERVISION AND ENGINEERING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F54700E</v>
          </cell>
          <cell r="B259" t="str">
            <v>FUEL</v>
          </cell>
          <cell r="I259">
            <v>0</v>
          </cell>
          <cell r="N259">
            <v>0</v>
          </cell>
          <cell r="O259">
            <v>0</v>
          </cell>
          <cell r="Q259">
            <v>0</v>
          </cell>
        </row>
        <row r="260">
          <cell r="A260" t="str">
            <v>F54800E</v>
          </cell>
          <cell r="B260" t="str">
            <v>GENERATION EXPENSES</v>
          </cell>
          <cell r="I260">
            <v>0</v>
          </cell>
          <cell r="L260">
            <v>6902.48</v>
          </cell>
          <cell r="N260">
            <v>0</v>
          </cell>
          <cell r="O260">
            <v>0</v>
          </cell>
          <cell r="Q260">
            <v>6902.48</v>
          </cell>
        </row>
        <row r="261">
          <cell r="A261" t="str">
            <v>F54900E</v>
          </cell>
          <cell r="B261" t="str">
            <v>MISCELLANEOUS OTHER POWER GENERATION EXPENSES</v>
          </cell>
          <cell r="E261">
            <v>7925.12</v>
          </cell>
          <cell r="F261">
            <v>46977.26</v>
          </cell>
          <cell r="G261">
            <v>-17853.3</v>
          </cell>
          <cell r="H261">
            <v>15637.05</v>
          </cell>
          <cell r="I261">
            <v>-8573.75</v>
          </cell>
          <cell r="J261">
            <v>4798.68</v>
          </cell>
          <cell r="K261">
            <v>115788.14</v>
          </cell>
          <cell r="L261">
            <v>7256.6</v>
          </cell>
          <cell r="M261">
            <v>109152.84</v>
          </cell>
          <cell r="N261">
            <v>0</v>
          </cell>
          <cell r="O261">
            <v>31763.03</v>
          </cell>
          <cell r="Q261">
            <v>312871.67000000004</v>
          </cell>
        </row>
        <row r="262">
          <cell r="A262" t="str">
            <v>F55000E</v>
          </cell>
          <cell r="B262" t="str">
            <v>RENTS</v>
          </cell>
          <cell r="I262">
            <v>0</v>
          </cell>
          <cell r="N262">
            <v>0</v>
          </cell>
          <cell r="O262">
            <v>0</v>
          </cell>
          <cell r="Q262">
            <v>0</v>
          </cell>
        </row>
        <row r="263">
          <cell r="A263" t="str">
            <v>F55100E</v>
          </cell>
          <cell r="B263" t="str">
            <v>MAINTENANCE SUPERVISION AND ENGINEERING</v>
          </cell>
          <cell r="I263">
            <v>0</v>
          </cell>
          <cell r="K263">
            <v>48.24</v>
          </cell>
          <cell r="N263">
            <v>0</v>
          </cell>
          <cell r="O263">
            <v>0</v>
          </cell>
          <cell r="Q263">
            <v>48.24</v>
          </cell>
        </row>
        <row r="264">
          <cell r="A264" t="str">
            <v>F55200E</v>
          </cell>
          <cell r="B264" t="str">
            <v>MAINTENANCE OF STRUCTURES</v>
          </cell>
          <cell r="I264">
            <v>0</v>
          </cell>
          <cell r="L264">
            <v>994.1</v>
          </cell>
          <cell r="N264">
            <v>0</v>
          </cell>
          <cell r="O264">
            <v>0</v>
          </cell>
          <cell r="Q264">
            <v>994.1</v>
          </cell>
        </row>
        <row r="265">
          <cell r="A265" t="str">
            <v>F55300E</v>
          </cell>
          <cell r="B265" t="str">
            <v>MAINTENANCE OF GENERATING AND ELECTRIC PLANT</v>
          </cell>
          <cell r="H265">
            <v>87.12</v>
          </cell>
          <cell r="I265">
            <v>27.7</v>
          </cell>
          <cell r="J265">
            <v>32.950000000000003</v>
          </cell>
          <cell r="L265">
            <v>1873.26</v>
          </cell>
          <cell r="N265">
            <v>0</v>
          </cell>
          <cell r="O265">
            <v>0</v>
          </cell>
          <cell r="Q265">
            <v>2021.03</v>
          </cell>
        </row>
        <row r="266">
          <cell r="A266" t="str">
            <v>F55400E</v>
          </cell>
          <cell r="B266" t="str">
            <v>MAINT OF MISCELLANEOUS OTHER POWER GENE</v>
          </cell>
          <cell r="I266">
            <v>0</v>
          </cell>
          <cell r="N266">
            <v>0</v>
          </cell>
          <cell r="O266">
            <v>0</v>
          </cell>
          <cell r="Q266">
            <v>0</v>
          </cell>
        </row>
        <row r="267">
          <cell r="A267" t="str">
            <v>F55500E</v>
          </cell>
          <cell r="B267" t="str">
            <v>PURCHASED POWER</v>
          </cell>
          <cell r="D267">
            <v>183324911.30000001</v>
          </cell>
          <cell r="E267">
            <v>213546918.83000001</v>
          </cell>
          <cell r="F267">
            <v>6207242.8499999996</v>
          </cell>
          <cell r="G267">
            <v>78883000.319999993</v>
          </cell>
          <cell r="H267">
            <v>50913065.869999997</v>
          </cell>
          <cell r="I267">
            <v>45393483.509999998</v>
          </cell>
          <cell r="J267">
            <v>55936272.039999999</v>
          </cell>
          <cell r="K267">
            <v>56208180.780000001</v>
          </cell>
          <cell r="L267">
            <v>48699163.689999998</v>
          </cell>
          <cell r="M267">
            <v>33886964.880000003</v>
          </cell>
          <cell r="N267">
            <v>33040051.350000001</v>
          </cell>
          <cell r="O267">
            <v>-293926063.20999998</v>
          </cell>
          <cell r="Q267">
            <v>512113192.2100001</v>
          </cell>
        </row>
        <row r="268">
          <cell r="A268" t="str">
            <v>F55501E</v>
          </cell>
          <cell r="B268" t="str">
            <v>PX POWER</v>
          </cell>
          <cell r="D268">
            <v>85536933.140000001</v>
          </cell>
          <cell r="E268">
            <v>4550388.07</v>
          </cell>
          <cell r="F268">
            <v>54734980.640000001</v>
          </cell>
          <cell r="G268">
            <v>-20956056.82</v>
          </cell>
          <cell r="H268">
            <v>6771987.54</v>
          </cell>
          <cell r="I268">
            <v>28079235.739999998</v>
          </cell>
          <cell r="J268">
            <v>15474703.26</v>
          </cell>
          <cell r="K268">
            <v>-42727600.109999999</v>
          </cell>
          <cell r="L268">
            <v>2395634.77</v>
          </cell>
          <cell r="M268">
            <v>-261317.81</v>
          </cell>
          <cell r="N268">
            <v>4987601.5599999996</v>
          </cell>
          <cell r="O268">
            <v>1597405.23</v>
          </cell>
          <cell r="Q268">
            <v>140183895.21000001</v>
          </cell>
        </row>
        <row r="269">
          <cell r="A269" t="str">
            <v>F55600E</v>
          </cell>
          <cell r="B269" t="str">
            <v>SYSTEM CONTROL AND LOAD DISPATCHING</v>
          </cell>
          <cell r="D269">
            <v>78980.83</v>
          </cell>
          <cell r="E269">
            <v>68835.759999999995</v>
          </cell>
          <cell r="F269">
            <v>75009.17</v>
          </cell>
          <cell r="G269">
            <v>70766.960000000006</v>
          </cell>
          <cell r="H269">
            <v>95506.46</v>
          </cell>
          <cell r="I269">
            <v>52937.79</v>
          </cell>
          <cell r="J269">
            <v>38020.04</v>
          </cell>
          <cell r="K269">
            <v>53232.4</v>
          </cell>
          <cell r="L269">
            <v>59571.6</v>
          </cell>
          <cell r="M269">
            <v>103261.16</v>
          </cell>
          <cell r="N269">
            <v>61430.05</v>
          </cell>
          <cell r="O269">
            <v>74692.92</v>
          </cell>
          <cell r="Q269">
            <v>832245.14000000013</v>
          </cell>
        </row>
        <row r="270">
          <cell r="A270" t="str">
            <v>F55700E</v>
          </cell>
          <cell r="B270" t="str">
            <v>OTHER EXPENSES</v>
          </cell>
          <cell r="D270">
            <v>3200862.69</v>
          </cell>
          <cell r="E270">
            <v>6833.82</v>
          </cell>
          <cell r="F270">
            <v>150984.17000000001</v>
          </cell>
          <cell r="G270">
            <v>12086.67</v>
          </cell>
          <cell r="H270">
            <v>23713.47</v>
          </cell>
          <cell r="I270">
            <v>34580.11</v>
          </cell>
          <cell r="J270">
            <v>1632.91</v>
          </cell>
          <cell r="K270">
            <v>20732.37</v>
          </cell>
          <cell r="L270">
            <v>11581.57</v>
          </cell>
          <cell r="M270">
            <v>19620.43</v>
          </cell>
          <cell r="N270">
            <v>17892.060000000001</v>
          </cell>
          <cell r="O270">
            <v>108915.95</v>
          </cell>
          <cell r="Q270">
            <v>3609436.22</v>
          </cell>
        </row>
        <row r="271">
          <cell r="A271" t="str">
            <v>F55720E</v>
          </cell>
          <cell r="B271" t="str">
            <v>OTHER EXPENSES</v>
          </cell>
          <cell r="D271">
            <v>42638.98</v>
          </cell>
          <cell r="E271">
            <v>37758.74</v>
          </cell>
          <cell r="F271">
            <v>37526.71</v>
          </cell>
          <cell r="G271">
            <v>31161.279999999999</v>
          </cell>
          <cell r="H271">
            <v>39474.35</v>
          </cell>
          <cell r="I271">
            <v>31561.49</v>
          </cell>
          <cell r="J271">
            <v>37144.58</v>
          </cell>
          <cell r="K271">
            <v>37984.33</v>
          </cell>
          <cell r="L271">
            <v>35714.910000000003</v>
          </cell>
          <cell r="M271">
            <v>46215.71</v>
          </cell>
          <cell r="N271">
            <v>38637.120000000003</v>
          </cell>
          <cell r="O271">
            <v>47717.17</v>
          </cell>
          <cell r="Q271">
            <v>463535.37</v>
          </cell>
        </row>
        <row r="272">
          <cell r="A272" t="str">
            <v>F55780E</v>
          </cell>
          <cell r="B272" t="str">
            <v>OTHER EXPENSES</v>
          </cell>
          <cell r="D272">
            <v>21387.87</v>
          </cell>
          <cell r="E272">
            <v>14597.55</v>
          </cell>
          <cell r="F272">
            <v>19451.79</v>
          </cell>
          <cell r="G272">
            <v>14520.6</v>
          </cell>
          <cell r="H272">
            <v>17225.580000000002</v>
          </cell>
          <cell r="I272">
            <v>11963.18</v>
          </cell>
          <cell r="J272">
            <v>15701.98</v>
          </cell>
          <cell r="K272">
            <v>13481.98</v>
          </cell>
          <cell r="L272">
            <v>13981.59</v>
          </cell>
          <cell r="M272">
            <v>18401.59</v>
          </cell>
          <cell r="N272">
            <v>14130.6</v>
          </cell>
          <cell r="O272">
            <v>14899.46</v>
          </cell>
          <cell r="Q272">
            <v>189743.77</v>
          </cell>
        </row>
        <row r="273">
          <cell r="A273" t="str">
            <v>F55790E</v>
          </cell>
          <cell r="B273" t="str">
            <v>OTHER EXPENSES-PX ADMIN</v>
          </cell>
          <cell r="D273">
            <v>20414.82</v>
          </cell>
          <cell r="F273">
            <v>12136.55</v>
          </cell>
          <cell r="G273">
            <v>7951.79</v>
          </cell>
          <cell r="H273">
            <v>44912.18</v>
          </cell>
          <cell r="I273">
            <v>23548.43</v>
          </cell>
          <cell r="J273">
            <v>14191.13</v>
          </cell>
          <cell r="K273">
            <v>8791.8700000000008</v>
          </cell>
          <cell r="L273">
            <v>10752.98</v>
          </cell>
          <cell r="M273">
            <v>5031.84</v>
          </cell>
          <cell r="N273">
            <v>8048.22</v>
          </cell>
          <cell r="O273">
            <v>9261.68</v>
          </cell>
          <cell r="Q273">
            <v>165041.49</v>
          </cell>
        </row>
        <row r="274">
          <cell r="A274" t="str">
            <v>F56000E</v>
          </cell>
          <cell r="B274" t="str">
            <v>OPERATION SUPERVISION AND ENGINEERING</v>
          </cell>
          <cell r="D274">
            <v>404.45</v>
          </cell>
          <cell r="E274">
            <v>2825.26</v>
          </cell>
          <cell r="F274">
            <v>75.849999999999994</v>
          </cell>
          <cell r="G274">
            <v>47232.5</v>
          </cell>
          <cell r="H274">
            <v>14143.41</v>
          </cell>
          <cell r="I274">
            <v>183.24</v>
          </cell>
          <cell r="J274">
            <v>115.95</v>
          </cell>
          <cell r="K274">
            <v>67.510000000000005</v>
          </cell>
          <cell r="L274">
            <v>2197.27</v>
          </cell>
          <cell r="M274">
            <v>108.7</v>
          </cell>
          <cell r="N274">
            <v>4875.83</v>
          </cell>
          <cell r="O274">
            <v>261.06</v>
          </cell>
          <cell r="Q274">
            <v>72491.03</v>
          </cell>
        </row>
        <row r="275">
          <cell r="A275" t="str">
            <v>F56010E</v>
          </cell>
          <cell r="B275" t="str">
            <v>OPERATION SUPERVISION AND ENGINEERING</v>
          </cell>
          <cell r="D275">
            <v>176548.17</v>
          </cell>
          <cell r="E275">
            <v>150278.47</v>
          </cell>
          <cell r="F275">
            <v>154331.04999999999</v>
          </cell>
          <cell r="G275">
            <v>157887.01</v>
          </cell>
          <cell r="H275">
            <v>181535.52</v>
          </cell>
          <cell r="I275">
            <v>162733.69</v>
          </cell>
          <cell r="J275">
            <v>198510.64</v>
          </cell>
          <cell r="K275">
            <v>177063.46</v>
          </cell>
          <cell r="L275">
            <v>153736.18</v>
          </cell>
          <cell r="M275">
            <v>189187.56</v>
          </cell>
          <cell r="N275">
            <v>154793.03</v>
          </cell>
          <cell r="O275">
            <v>156410.32</v>
          </cell>
          <cell r="Q275">
            <v>2013015.0999999999</v>
          </cell>
        </row>
        <row r="276">
          <cell r="A276" t="str">
            <v>F56020E</v>
          </cell>
          <cell r="B276" t="str">
            <v>OPERATION SUPERVISION AND ENGINEERING</v>
          </cell>
          <cell r="D276">
            <v>33911.440000000002</v>
          </cell>
          <cell r="E276">
            <v>29164.86</v>
          </cell>
          <cell r="F276">
            <v>31480.42</v>
          </cell>
          <cell r="G276">
            <v>33434.65</v>
          </cell>
          <cell r="H276">
            <v>42160.85</v>
          </cell>
          <cell r="I276">
            <v>32998.370000000003</v>
          </cell>
          <cell r="J276">
            <v>35074.31</v>
          </cell>
          <cell r="K276">
            <v>42239.65</v>
          </cell>
          <cell r="L276">
            <v>44067.1</v>
          </cell>
          <cell r="M276">
            <v>46120.55</v>
          </cell>
          <cell r="N276">
            <v>38076.58</v>
          </cell>
          <cell r="O276">
            <v>36699.699999999997</v>
          </cell>
          <cell r="Q276">
            <v>445428.47999999998</v>
          </cell>
        </row>
        <row r="277">
          <cell r="A277" t="str">
            <v>F56100E</v>
          </cell>
          <cell r="B277" t="str">
            <v>LOAD DISPATCHING</v>
          </cell>
          <cell r="D277">
            <v>221078.07</v>
          </cell>
          <cell r="E277">
            <v>181011.08</v>
          </cell>
          <cell r="F277">
            <v>187511.63</v>
          </cell>
          <cell r="G277">
            <v>198912.98</v>
          </cell>
          <cell r="H277">
            <v>268840.89</v>
          </cell>
          <cell r="I277">
            <v>186571.53</v>
          </cell>
          <cell r="J277">
            <v>230970.23</v>
          </cell>
          <cell r="K277">
            <v>206465.68</v>
          </cell>
          <cell r="L277">
            <v>196046.39</v>
          </cell>
          <cell r="M277">
            <v>229597.53</v>
          </cell>
          <cell r="N277">
            <v>194777.63</v>
          </cell>
          <cell r="O277">
            <v>202383.27</v>
          </cell>
          <cell r="Q277">
            <v>2504166.9099999997</v>
          </cell>
        </row>
        <row r="278">
          <cell r="A278" t="str">
            <v>F56200E</v>
          </cell>
          <cell r="B278" t="str">
            <v>STATION EXPENSES</v>
          </cell>
          <cell r="D278">
            <v>10626.96</v>
          </cell>
          <cell r="E278">
            <v>1942.2</v>
          </cell>
          <cell r="F278">
            <v>17819.650000000001</v>
          </cell>
          <cell r="G278">
            <v>2361.5700000000002</v>
          </cell>
          <cell r="H278">
            <v>1067.3900000000001</v>
          </cell>
          <cell r="I278">
            <v>1385.16</v>
          </cell>
          <cell r="J278">
            <v>1067.3900000000001</v>
          </cell>
          <cell r="K278">
            <v>1530.54</v>
          </cell>
          <cell r="L278">
            <v>904.1</v>
          </cell>
          <cell r="M278">
            <v>14395.97</v>
          </cell>
          <cell r="N278">
            <v>10755.16</v>
          </cell>
          <cell r="O278">
            <v>22156.31</v>
          </cell>
          <cell r="Q278">
            <v>86012.400000000009</v>
          </cell>
        </row>
        <row r="279">
          <cell r="A279" t="str">
            <v>F56210E</v>
          </cell>
          <cell r="B279" t="str">
            <v>STATION EXPENSES</v>
          </cell>
          <cell r="D279">
            <v>8297.0300000000007</v>
          </cell>
          <cell r="E279">
            <v>11646.39</v>
          </cell>
          <cell r="F279">
            <v>12168.27</v>
          </cell>
          <cell r="G279">
            <v>8799.61</v>
          </cell>
          <cell r="H279">
            <v>15220.8</v>
          </cell>
          <cell r="I279">
            <v>10251.18</v>
          </cell>
          <cell r="J279">
            <v>14886.07</v>
          </cell>
          <cell r="K279">
            <v>15303.6</v>
          </cell>
          <cell r="L279">
            <v>30644.99</v>
          </cell>
          <cell r="M279">
            <v>14397.87</v>
          </cell>
          <cell r="N279">
            <v>21103.07</v>
          </cell>
          <cell r="O279">
            <v>13226.76</v>
          </cell>
          <cell r="Q279">
            <v>175945.64000000004</v>
          </cell>
        </row>
        <row r="280">
          <cell r="A280" t="str">
            <v>F56220E</v>
          </cell>
          <cell r="B280" t="str">
            <v>STATION EXPENSES</v>
          </cell>
          <cell r="I280">
            <v>0</v>
          </cell>
          <cell r="M280">
            <v>32.93</v>
          </cell>
          <cell r="N280">
            <v>110.27</v>
          </cell>
          <cell r="O280">
            <v>0</v>
          </cell>
          <cell r="Q280">
            <v>143.19999999999999</v>
          </cell>
        </row>
        <row r="281">
          <cell r="A281" t="str">
            <v>F56300E</v>
          </cell>
          <cell r="B281" t="str">
            <v>OVERHEAD LINE EXPENSES</v>
          </cell>
          <cell r="D281">
            <v>25942.16</v>
          </cell>
          <cell r="E281">
            <v>12211.75</v>
          </cell>
          <cell r="F281">
            <v>7021.94</v>
          </cell>
          <cell r="G281">
            <v>20812.57</v>
          </cell>
          <cell r="H281">
            <v>24967.16</v>
          </cell>
          <cell r="I281">
            <v>1287.51</v>
          </cell>
          <cell r="J281">
            <v>46743.29</v>
          </cell>
          <cell r="K281">
            <v>31901.72</v>
          </cell>
          <cell r="L281">
            <v>861.83</v>
          </cell>
          <cell r="M281">
            <v>2473.5300000000002</v>
          </cell>
          <cell r="N281">
            <v>44030</v>
          </cell>
          <cell r="O281">
            <v>41126.089999999997</v>
          </cell>
          <cell r="Q281">
            <v>259379.55</v>
          </cell>
        </row>
        <row r="282">
          <cell r="A282" t="str">
            <v>F56310E</v>
          </cell>
          <cell r="B282" t="str">
            <v>OVERHEAD LINE EXPENSES</v>
          </cell>
          <cell r="D282">
            <v>32986.720000000001</v>
          </cell>
          <cell r="E282">
            <v>49861.3</v>
          </cell>
          <cell r="F282">
            <v>8247.8700000000008</v>
          </cell>
          <cell r="G282">
            <v>13777.75</v>
          </cell>
          <cell r="H282">
            <v>24110.55</v>
          </cell>
          <cell r="I282">
            <v>36634.769999999997</v>
          </cell>
          <cell r="J282">
            <v>24062.66</v>
          </cell>
          <cell r="K282">
            <v>23417.07</v>
          </cell>
          <cell r="L282">
            <v>14803.81</v>
          </cell>
          <cell r="M282">
            <v>14321.92</v>
          </cell>
          <cell r="N282">
            <v>13233.82</v>
          </cell>
          <cell r="O282">
            <v>44227.95</v>
          </cell>
          <cell r="Q282">
            <v>299686.19</v>
          </cell>
        </row>
        <row r="283">
          <cell r="A283" t="str">
            <v>F56320E</v>
          </cell>
          <cell r="B283" t="str">
            <v>OVERHEAD LINE EXPENSES</v>
          </cell>
          <cell r="F283">
            <v>2000</v>
          </cell>
          <cell r="I283">
            <v>0</v>
          </cell>
          <cell r="M283">
            <v>173.05</v>
          </cell>
          <cell r="N283">
            <v>0</v>
          </cell>
          <cell r="O283">
            <v>0</v>
          </cell>
          <cell r="Q283">
            <v>2173.0500000000002</v>
          </cell>
        </row>
        <row r="284">
          <cell r="A284" t="str">
            <v>F56400E</v>
          </cell>
          <cell r="B284" t="str">
            <v>UNDERGROUND LINE EXPENSES</v>
          </cell>
          <cell r="I284">
            <v>0</v>
          </cell>
          <cell r="N284">
            <v>0</v>
          </cell>
          <cell r="O284">
            <v>70.59</v>
          </cell>
          <cell r="Q284">
            <v>70.59</v>
          </cell>
        </row>
        <row r="285">
          <cell r="A285" t="str">
            <v>F56500E</v>
          </cell>
          <cell r="B285" t="str">
            <v>TRANSMISSION OF ELECTRICITY BY OTHERS</v>
          </cell>
          <cell r="D285">
            <v>548695.38</v>
          </cell>
          <cell r="E285">
            <v>872162.67</v>
          </cell>
          <cell r="F285">
            <v>633723.16</v>
          </cell>
          <cell r="G285">
            <v>654906.59</v>
          </cell>
          <cell r="H285">
            <v>362255.73</v>
          </cell>
          <cell r="I285">
            <v>672182.74</v>
          </cell>
          <cell r="J285">
            <v>580183.82999999996</v>
          </cell>
          <cell r="K285">
            <v>599365.32999999996</v>
          </cell>
          <cell r="L285">
            <v>613064.82999999996</v>
          </cell>
          <cell r="M285">
            <v>645730.27</v>
          </cell>
          <cell r="N285">
            <v>621492.96</v>
          </cell>
          <cell r="O285">
            <v>645302.14</v>
          </cell>
          <cell r="Q285">
            <v>7449065.629999999</v>
          </cell>
        </row>
        <row r="286">
          <cell r="A286" t="str">
            <v>F56600E</v>
          </cell>
          <cell r="B286" t="str">
            <v>MISCELLANEOUS TRANSMISSION EXPENSES</v>
          </cell>
          <cell r="D286">
            <v>17269248.629999999</v>
          </cell>
          <cell r="E286">
            <v>19982609.98</v>
          </cell>
          <cell r="F286">
            <v>-1028639.82</v>
          </cell>
          <cell r="G286">
            <v>4742591.0599999996</v>
          </cell>
          <cell r="H286">
            <v>8880086.7200000007</v>
          </cell>
          <cell r="I286">
            <v>7226241.96</v>
          </cell>
          <cell r="J286">
            <v>4826362.1399999997</v>
          </cell>
          <cell r="K286">
            <v>4322801.8099999996</v>
          </cell>
          <cell r="L286">
            <v>3037577.89</v>
          </cell>
          <cell r="M286">
            <v>4548868.96</v>
          </cell>
          <cell r="N286">
            <v>4636277.9800000004</v>
          </cell>
          <cell r="O286">
            <v>4642711.8099999996</v>
          </cell>
          <cell r="Q286">
            <v>83086739.120000005</v>
          </cell>
        </row>
        <row r="287">
          <cell r="A287" t="str">
            <v>F56620E</v>
          </cell>
          <cell r="B287" t="str">
            <v>MISCELLANEOUS TRANSMISSION EXPENSES</v>
          </cell>
          <cell r="I287">
            <v>0</v>
          </cell>
          <cell r="N287">
            <v>0</v>
          </cell>
          <cell r="O287">
            <v>0</v>
          </cell>
          <cell r="Q287">
            <v>0</v>
          </cell>
        </row>
        <row r="288">
          <cell r="A288" t="str">
            <v>F56700E</v>
          </cell>
          <cell r="B288" t="str">
            <v>RENTS</v>
          </cell>
          <cell r="D288">
            <v>452932.6</v>
          </cell>
          <cell r="F288">
            <v>216427</v>
          </cell>
          <cell r="G288">
            <v>-850.03</v>
          </cell>
          <cell r="H288">
            <v>106</v>
          </cell>
          <cell r="I288">
            <v>3332</v>
          </cell>
          <cell r="J288">
            <v>402695.9</v>
          </cell>
          <cell r="K288">
            <v>12032</v>
          </cell>
          <cell r="M288">
            <v>37010</v>
          </cell>
          <cell r="N288">
            <v>14274.9</v>
          </cell>
          <cell r="O288">
            <v>27692</v>
          </cell>
          <cell r="Q288">
            <v>1165652.3699999999</v>
          </cell>
        </row>
        <row r="289">
          <cell r="A289" t="str">
            <v>F56800E</v>
          </cell>
          <cell r="B289" t="str">
            <v>MAINTENANCE SUPERVISION AND ENGINEERING</v>
          </cell>
          <cell r="D289">
            <v>6459.64</v>
          </cell>
          <cell r="E289">
            <v>8557.5300000000007</v>
          </cell>
          <cell r="F289">
            <v>5468.63</v>
          </cell>
          <cell r="G289">
            <v>3532.12</v>
          </cell>
          <cell r="H289">
            <v>2645.84</v>
          </cell>
          <cell r="I289">
            <v>9449.2000000000007</v>
          </cell>
          <cell r="J289">
            <v>2252.85</v>
          </cell>
          <cell r="K289">
            <v>2202.71</v>
          </cell>
          <cell r="L289">
            <v>4754.16</v>
          </cell>
          <cell r="M289">
            <v>5965.99</v>
          </cell>
          <cell r="N289">
            <v>3203.06</v>
          </cell>
          <cell r="O289">
            <v>10077.799999999999</v>
          </cell>
          <cell r="Q289">
            <v>64569.53</v>
          </cell>
        </row>
        <row r="290">
          <cell r="A290" t="str">
            <v>F56810E</v>
          </cell>
          <cell r="B290" t="str">
            <v>MAINTENANCE SUPERVISION AND ENGINEERING</v>
          </cell>
          <cell r="D290">
            <v>20682.02</v>
          </cell>
          <cell r="E290">
            <v>23634.17</v>
          </cell>
          <cell r="F290">
            <v>24849.84</v>
          </cell>
          <cell r="G290">
            <v>26530.94</v>
          </cell>
          <cell r="H290">
            <v>37752.78</v>
          </cell>
          <cell r="I290">
            <v>21321.87</v>
          </cell>
          <cell r="J290">
            <v>30392.639999999999</v>
          </cell>
          <cell r="K290">
            <v>137408.60999999999</v>
          </cell>
          <cell r="L290">
            <v>-55453.95</v>
          </cell>
          <cell r="M290">
            <v>39127.61</v>
          </cell>
          <cell r="N290">
            <v>24802.82</v>
          </cell>
          <cell r="O290">
            <v>39597.769999999997</v>
          </cell>
          <cell r="Q290">
            <v>370647.12</v>
          </cell>
        </row>
        <row r="291">
          <cell r="A291" t="str">
            <v>F56820E</v>
          </cell>
          <cell r="B291" t="str">
            <v>MAINTENANCE SUPERVISION AND ENGINEERING</v>
          </cell>
          <cell r="I291">
            <v>111.29</v>
          </cell>
          <cell r="N291">
            <v>0</v>
          </cell>
          <cell r="O291">
            <v>0</v>
          </cell>
          <cell r="Q291">
            <v>111.29</v>
          </cell>
        </row>
        <row r="292">
          <cell r="A292" t="str">
            <v>F56900E</v>
          </cell>
          <cell r="B292" t="str">
            <v>MAINTENANCE OF STRUCTURES</v>
          </cell>
          <cell r="D292">
            <v>4</v>
          </cell>
          <cell r="F292">
            <v>-5.82</v>
          </cell>
          <cell r="H292">
            <v>185.08</v>
          </cell>
          <cell r="I292">
            <v>135.01</v>
          </cell>
          <cell r="J292">
            <v>76.489999999999995</v>
          </cell>
          <cell r="N292">
            <v>140.5</v>
          </cell>
          <cell r="O292">
            <v>45.83</v>
          </cell>
          <cell r="Q292">
            <v>581.09</v>
          </cell>
        </row>
        <row r="293">
          <cell r="A293" t="str">
            <v>F57000E</v>
          </cell>
          <cell r="B293" t="str">
            <v>MAINTENANCE OF STATION EQUIPMENT</v>
          </cell>
          <cell r="D293">
            <v>28799.79</v>
          </cell>
          <cell r="E293">
            <v>42213.64</v>
          </cell>
          <cell r="F293">
            <v>19955.400000000001</v>
          </cell>
          <cell r="G293">
            <v>23568.22</v>
          </cell>
          <cell r="H293">
            <v>19779.3</v>
          </cell>
          <cell r="I293">
            <v>23166.17</v>
          </cell>
          <cell r="J293">
            <v>21571.45</v>
          </cell>
          <cell r="K293">
            <v>23939.81</v>
          </cell>
          <cell r="L293">
            <v>34795.449999999997</v>
          </cell>
          <cell r="M293">
            <v>44196.15</v>
          </cell>
          <cell r="N293">
            <v>80368.960000000006</v>
          </cell>
          <cell r="O293">
            <v>21511.19</v>
          </cell>
          <cell r="Q293">
            <v>383865.53</v>
          </cell>
        </row>
        <row r="294">
          <cell r="A294" t="str">
            <v>F57010E</v>
          </cell>
          <cell r="B294" t="str">
            <v>MAINTENANCE OF STATION EQUIPMENT</v>
          </cell>
          <cell r="D294">
            <v>118956.98</v>
          </cell>
          <cell r="E294">
            <v>103878.16</v>
          </cell>
          <cell r="F294">
            <v>87755.47</v>
          </cell>
          <cell r="G294">
            <v>60280.51</v>
          </cell>
          <cell r="H294">
            <v>43920.7</v>
          </cell>
          <cell r="I294">
            <v>95929.65</v>
          </cell>
          <cell r="J294">
            <v>108298.88</v>
          </cell>
          <cell r="K294">
            <v>134651.09</v>
          </cell>
          <cell r="L294">
            <v>161173.76000000001</v>
          </cell>
          <cell r="M294">
            <v>114093.25</v>
          </cell>
          <cell r="N294">
            <v>147763.68</v>
          </cell>
          <cell r="O294">
            <v>86560.38</v>
          </cell>
          <cell r="Q294">
            <v>1263262.5099999998</v>
          </cell>
        </row>
        <row r="295">
          <cell r="A295" t="str">
            <v>F57020E</v>
          </cell>
          <cell r="B295" t="str">
            <v>MAINTENANCE OF STATION EQUIPMENT</v>
          </cell>
          <cell r="D295">
            <v>13966.18</v>
          </cell>
          <cell r="E295">
            <v>8830.5499999999993</v>
          </cell>
          <cell r="F295">
            <v>9119.2199999999993</v>
          </cell>
          <cell r="G295">
            <v>8990.58</v>
          </cell>
          <cell r="H295">
            <v>10560</v>
          </cell>
          <cell r="I295">
            <v>13951.94</v>
          </cell>
          <cell r="J295">
            <v>11080.25</v>
          </cell>
          <cell r="K295">
            <v>22900.28</v>
          </cell>
          <cell r="L295">
            <v>15597.1</v>
          </cell>
          <cell r="M295">
            <v>17061.509999999998</v>
          </cell>
          <cell r="N295">
            <v>8836.94</v>
          </cell>
          <cell r="O295">
            <v>0</v>
          </cell>
          <cell r="Q295">
            <v>140894.55000000002</v>
          </cell>
        </row>
        <row r="296">
          <cell r="A296" t="str">
            <v>F57050E</v>
          </cell>
          <cell r="B296" t="str">
            <v>MAINTENANCE OF STATION EQUIPMENT</v>
          </cell>
          <cell r="F296">
            <v>5860.62</v>
          </cell>
          <cell r="G296">
            <v>3656.81</v>
          </cell>
          <cell r="H296">
            <v>3362.97</v>
          </cell>
          <cell r="I296">
            <v>306</v>
          </cell>
          <cell r="K296">
            <v>2071.04</v>
          </cell>
          <cell r="L296">
            <v>2162.88</v>
          </cell>
          <cell r="M296">
            <v>2553.06</v>
          </cell>
          <cell r="N296">
            <v>4509.03</v>
          </cell>
          <cell r="O296">
            <v>1323</v>
          </cell>
          <cell r="Q296">
            <v>25805.41</v>
          </cell>
        </row>
        <row r="297">
          <cell r="A297" t="str">
            <v>F57060E</v>
          </cell>
          <cell r="B297" t="str">
            <v>MAINTENANCE OF STATION EQUIPMENT</v>
          </cell>
          <cell r="D297">
            <v>20834.68</v>
          </cell>
          <cell r="F297">
            <v>3486.04</v>
          </cell>
          <cell r="G297">
            <v>986.39</v>
          </cell>
          <cell r="H297">
            <v>8842.4699999999993</v>
          </cell>
          <cell r="I297">
            <v>1704.63</v>
          </cell>
          <cell r="J297">
            <v>1562.79</v>
          </cell>
          <cell r="L297">
            <v>1821.74</v>
          </cell>
          <cell r="M297">
            <v>19562.55</v>
          </cell>
          <cell r="N297">
            <v>24982.1</v>
          </cell>
          <cell r="O297">
            <v>902.35</v>
          </cell>
          <cell r="Q297">
            <v>84685.739999999991</v>
          </cell>
        </row>
        <row r="298">
          <cell r="A298" t="str">
            <v>F57070E</v>
          </cell>
          <cell r="B298" t="str">
            <v>MAINTENANCE OF STATION EQUIPMENT</v>
          </cell>
          <cell r="D298">
            <v>20892.73</v>
          </cell>
          <cell r="E298">
            <v>7313.06</v>
          </cell>
          <cell r="F298">
            <v>15510.8</v>
          </cell>
          <cell r="G298">
            <v>3280.23</v>
          </cell>
          <cell r="H298">
            <v>20318.349999999999</v>
          </cell>
          <cell r="I298">
            <v>7044.92</v>
          </cell>
          <cell r="J298">
            <v>23066.02</v>
          </cell>
          <cell r="K298">
            <v>10196.35</v>
          </cell>
          <cell r="L298">
            <v>11307.45</v>
          </cell>
          <cell r="M298">
            <v>10240.36</v>
          </cell>
          <cell r="N298">
            <v>3839.15</v>
          </cell>
          <cell r="O298">
            <v>5161.88</v>
          </cell>
          <cell r="Q298">
            <v>138171.30000000002</v>
          </cell>
        </row>
        <row r="299">
          <cell r="A299" t="str">
            <v>F57100E</v>
          </cell>
          <cell r="B299" t="str">
            <v>MAINTENANCE OF OVERHEAD LINES</v>
          </cell>
          <cell r="D299">
            <v>58999.72</v>
          </cell>
          <cell r="E299">
            <v>48562.13</v>
          </cell>
          <cell r="F299">
            <v>78663.86</v>
          </cell>
          <cell r="G299">
            <v>48089.53</v>
          </cell>
          <cell r="H299">
            <v>89734.96</v>
          </cell>
          <cell r="I299">
            <v>149333.59</v>
          </cell>
          <cell r="J299">
            <v>165221.94</v>
          </cell>
          <cell r="K299">
            <v>166097.57999999999</v>
          </cell>
          <cell r="L299">
            <v>73238.42</v>
          </cell>
          <cell r="M299">
            <v>162613.9</v>
          </cell>
          <cell r="N299">
            <v>102311.9</v>
          </cell>
          <cell r="O299">
            <v>286587.56</v>
          </cell>
          <cell r="Q299">
            <v>1429455.09</v>
          </cell>
        </row>
        <row r="300">
          <cell r="A300" t="str">
            <v>F57110E</v>
          </cell>
          <cell r="B300" t="str">
            <v>MAINTENANCE OF OVERHEAD LINES</v>
          </cell>
          <cell r="D300">
            <v>25116.09</v>
          </cell>
          <cell r="E300">
            <v>20597.72</v>
          </cell>
          <cell r="F300">
            <v>33028.29</v>
          </cell>
          <cell r="G300">
            <v>19387.02</v>
          </cell>
          <cell r="H300">
            <v>27390.99</v>
          </cell>
          <cell r="I300">
            <v>25402.71</v>
          </cell>
          <cell r="J300">
            <v>25170.93</v>
          </cell>
          <cell r="K300">
            <v>21868.52</v>
          </cell>
          <cell r="L300">
            <v>22111.26</v>
          </cell>
          <cell r="M300">
            <v>19700.98</v>
          </cell>
          <cell r="N300">
            <v>43486.51</v>
          </cell>
          <cell r="O300">
            <v>33130.199999999997</v>
          </cell>
          <cell r="Q300">
            <v>316391.22000000003</v>
          </cell>
        </row>
        <row r="301">
          <cell r="A301" t="str">
            <v>F57120E</v>
          </cell>
          <cell r="B301" t="str">
            <v>MAINTENANCE OF OVERHEAD LINES</v>
          </cell>
          <cell r="D301">
            <v>6526.27</v>
          </cell>
          <cell r="E301">
            <v>33575.440000000002</v>
          </cell>
          <cell r="F301">
            <v>40088.74</v>
          </cell>
          <cell r="G301">
            <v>25811.86</v>
          </cell>
          <cell r="H301">
            <v>20662.34</v>
          </cell>
          <cell r="I301">
            <v>36486.65</v>
          </cell>
          <cell r="J301">
            <v>11805.04</v>
          </cell>
          <cell r="K301">
            <v>71811.14</v>
          </cell>
          <cell r="L301">
            <v>13992.01</v>
          </cell>
          <cell r="M301">
            <v>70784.39</v>
          </cell>
          <cell r="N301">
            <v>81911.210000000006</v>
          </cell>
          <cell r="O301">
            <v>80175.48</v>
          </cell>
          <cell r="Q301">
            <v>493630.57000000007</v>
          </cell>
        </row>
        <row r="302">
          <cell r="A302" t="str">
            <v>F57130E</v>
          </cell>
          <cell r="B302" t="str">
            <v>MAINTENANCE OF OVERHEAD LINES</v>
          </cell>
          <cell r="D302">
            <v>75186.61</v>
          </cell>
          <cell r="E302">
            <v>74692.38</v>
          </cell>
          <cell r="F302">
            <v>71887.63</v>
          </cell>
          <cell r="G302">
            <v>71489.679999999993</v>
          </cell>
          <cell r="H302">
            <v>107591.61</v>
          </cell>
          <cell r="I302">
            <v>80572.12</v>
          </cell>
          <cell r="J302">
            <v>86148.7</v>
          </cell>
          <cell r="K302">
            <v>94037.91</v>
          </cell>
          <cell r="L302">
            <v>71231.67</v>
          </cell>
          <cell r="M302">
            <v>102205.65</v>
          </cell>
          <cell r="N302">
            <v>63770.54</v>
          </cell>
          <cell r="O302">
            <v>78218.009999999995</v>
          </cell>
          <cell r="Q302">
            <v>977032.51000000013</v>
          </cell>
        </row>
        <row r="303">
          <cell r="A303" t="str">
            <v>F57170E</v>
          </cell>
          <cell r="B303" t="str">
            <v>MAINTENANCE OF OVERHEAD LINES</v>
          </cell>
          <cell r="D303">
            <v>1003.45</v>
          </cell>
          <cell r="H303">
            <v>532.37</v>
          </cell>
          <cell r="I303">
            <v>0</v>
          </cell>
          <cell r="K303">
            <v>119.9</v>
          </cell>
          <cell r="N303">
            <v>0</v>
          </cell>
          <cell r="O303">
            <v>0</v>
          </cell>
          <cell r="Q303">
            <v>1655.7200000000003</v>
          </cell>
        </row>
        <row r="304">
          <cell r="A304" t="str">
            <v>F57180E</v>
          </cell>
          <cell r="B304" t="str">
            <v>MAINTENANCE OF OVERHEAD LINES</v>
          </cell>
          <cell r="D304">
            <v>746.68</v>
          </cell>
          <cell r="G304">
            <v>670.32</v>
          </cell>
          <cell r="I304">
            <v>0</v>
          </cell>
          <cell r="N304">
            <v>685.47</v>
          </cell>
          <cell r="O304">
            <v>0</v>
          </cell>
          <cell r="Q304">
            <v>2102.4700000000003</v>
          </cell>
        </row>
        <row r="305">
          <cell r="A305" t="str">
            <v>F57190E</v>
          </cell>
          <cell r="B305" t="str">
            <v>MAINTENANCE OF OVERHEAD LINES</v>
          </cell>
          <cell r="G305">
            <v>5452.82</v>
          </cell>
          <cell r="I305">
            <v>1551.55</v>
          </cell>
          <cell r="J305">
            <v>3643.1</v>
          </cell>
          <cell r="K305">
            <v>6766.16</v>
          </cell>
          <cell r="L305">
            <v>2321.5500000000002</v>
          </cell>
          <cell r="M305">
            <v>2587.81</v>
          </cell>
          <cell r="N305">
            <v>730.8</v>
          </cell>
          <cell r="O305">
            <v>4901.84</v>
          </cell>
          <cell r="Q305">
            <v>27955.629999999997</v>
          </cell>
        </row>
        <row r="306">
          <cell r="A306" t="str">
            <v>F57200E</v>
          </cell>
          <cell r="B306" t="str">
            <v>MAINTENANCE OF UNDERGROUND LINES</v>
          </cell>
          <cell r="D306">
            <v>785.5</v>
          </cell>
          <cell r="E306">
            <v>383.76</v>
          </cell>
          <cell r="F306">
            <v>294.69</v>
          </cell>
          <cell r="G306">
            <v>2213.33</v>
          </cell>
          <cell r="H306">
            <v>728.34</v>
          </cell>
          <cell r="I306">
            <v>410.49</v>
          </cell>
          <cell r="J306">
            <v>702.29</v>
          </cell>
          <cell r="K306">
            <v>296.14999999999998</v>
          </cell>
          <cell r="L306">
            <v>740.01</v>
          </cell>
          <cell r="M306">
            <v>448.3</v>
          </cell>
          <cell r="N306">
            <v>1392.25</v>
          </cell>
          <cell r="O306">
            <v>1374.52</v>
          </cell>
          <cell r="Q306">
            <v>9769.630000000001</v>
          </cell>
        </row>
        <row r="307">
          <cell r="A307" t="str">
            <v>F57300E</v>
          </cell>
          <cell r="B307" t="str">
            <v>MAINTENANCE OF MISCELLANEOUS TRANSMISSION PLANT</v>
          </cell>
          <cell r="D307">
            <v>1524.25</v>
          </cell>
          <cell r="E307">
            <v>1074.8499999999999</v>
          </cell>
          <cell r="F307">
            <v>6467.33</v>
          </cell>
          <cell r="G307">
            <v>34.78</v>
          </cell>
          <cell r="H307">
            <v>3175.62</v>
          </cell>
          <cell r="I307">
            <v>802.85</v>
          </cell>
          <cell r="J307">
            <v>8047.53</v>
          </cell>
          <cell r="K307">
            <v>890.58</v>
          </cell>
          <cell r="L307">
            <v>0.75</v>
          </cell>
          <cell r="M307">
            <v>50.07</v>
          </cell>
          <cell r="N307">
            <v>2386.9499999999998</v>
          </cell>
          <cell r="O307">
            <v>1303.6300000000001</v>
          </cell>
          <cell r="Q307">
            <v>25759.190000000006</v>
          </cell>
        </row>
        <row r="308">
          <cell r="A308" t="str">
            <v>F58000E</v>
          </cell>
          <cell r="B308" t="str">
            <v>OPERATION SUPERVISION AND ENGINEERING</v>
          </cell>
          <cell r="D308">
            <v>486733.13</v>
          </cell>
          <cell r="E308">
            <v>421095.43</v>
          </cell>
          <cell r="F308">
            <v>385672.1</v>
          </cell>
          <cell r="G308">
            <v>353692.85</v>
          </cell>
          <cell r="H308">
            <v>489702.37</v>
          </cell>
          <cell r="I308">
            <v>319711.74</v>
          </cell>
          <cell r="J308">
            <v>489158.13</v>
          </cell>
          <cell r="K308">
            <v>558286.51</v>
          </cell>
          <cell r="L308">
            <v>345199.5</v>
          </cell>
          <cell r="M308">
            <v>552983.94999999995</v>
          </cell>
          <cell r="N308">
            <v>386959.55</v>
          </cell>
          <cell r="O308">
            <v>459415.3</v>
          </cell>
          <cell r="Q308">
            <v>5248610.5599999996</v>
          </cell>
        </row>
        <row r="309">
          <cell r="A309" t="str">
            <v>F58010E</v>
          </cell>
          <cell r="B309" t="str">
            <v>OPERATION SUPERVISION AND ENGINEERING</v>
          </cell>
          <cell r="D309">
            <v>173477.99</v>
          </cell>
          <cell r="E309">
            <v>122108.02</v>
          </cell>
          <cell r="F309">
            <v>108594.83</v>
          </cell>
          <cell r="G309">
            <v>99142.02</v>
          </cell>
          <cell r="H309">
            <v>132589.68</v>
          </cell>
          <cell r="I309">
            <v>107257.15</v>
          </cell>
          <cell r="J309">
            <v>147213.54999999999</v>
          </cell>
          <cell r="K309">
            <v>190729.8</v>
          </cell>
          <cell r="L309">
            <v>104873.28</v>
          </cell>
          <cell r="M309">
            <v>152292.72</v>
          </cell>
          <cell r="N309">
            <v>136004.73000000001</v>
          </cell>
          <cell r="O309">
            <v>135153.06</v>
          </cell>
          <cell r="Q309">
            <v>1609436.83</v>
          </cell>
        </row>
        <row r="310">
          <cell r="A310" t="str">
            <v>F58020E</v>
          </cell>
          <cell r="B310" t="str">
            <v>OPERATION SUPERVISION AND ENGINEERING</v>
          </cell>
          <cell r="D310">
            <v>88591.96</v>
          </cell>
          <cell r="E310">
            <v>69249.91</v>
          </cell>
          <cell r="F310">
            <v>74986.899999999994</v>
          </cell>
          <cell r="G310">
            <v>69670.61</v>
          </cell>
          <cell r="H310">
            <v>82876.97</v>
          </cell>
          <cell r="I310">
            <v>80276.41</v>
          </cell>
          <cell r="J310">
            <v>95920.41</v>
          </cell>
          <cell r="K310">
            <v>96512.91</v>
          </cell>
          <cell r="L310">
            <v>79821.3</v>
          </cell>
          <cell r="M310">
            <v>99238.79</v>
          </cell>
          <cell r="N310">
            <v>84774.14</v>
          </cell>
          <cell r="O310">
            <v>106888.43</v>
          </cell>
          <cell r="Q310">
            <v>1028808.7400000002</v>
          </cell>
        </row>
        <row r="311">
          <cell r="A311" t="str">
            <v>F58040E</v>
          </cell>
          <cell r="B311" t="str">
            <v>OPERATION SUPERVISION AND ENGINEERING</v>
          </cell>
          <cell r="D311">
            <v>2165.12</v>
          </cell>
          <cell r="E311">
            <v>2019.73</v>
          </cell>
          <cell r="F311">
            <v>1962.49</v>
          </cell>
          <cell r="G311">
            <v>3055.39</v>
          </cell>
          <cell r="H311">
            <v>1619.79</v>
          </cell>
          <cell r="I311">
            <v>1747.38</v>
          </cell>
          <cell r="J311">
            <v>2288.52</v>
          </cell>
          <cell r="K311">
            <v>2304.31</v>
          </cell>
          <cell r="L311">
            <v>2488.6799999999998</v>
          </cell>
          <cell r="M311">
            <v>3044.28</v>
          </cell>
          <cell r="N311">
            <v>1891.62</v>
          </cell>
          <cell r="O311">
            <v>2079.4</v>
          </cell>
          <cell r="Q311">
            <v>26666.710000000003</v>
          </cell>
        </row>
        <row r="312">
          <cell r="A312" t="str">
            <v>F58100E</v>
          </cell>
          <cell r="B312" t="str">
            <v>LOAD DISPATCHING</v>
          </cell>
          <cell r="D312">
            <v>89773.63</v>
          </cell>
          <cell r="E312">
            <v>73586.570000000007</v>
          </cell>
          <cell r="F312">
            <v>80894.850000000006</v>
          </cell>
          <cell r="G312">
            <v>78919.360000000001</v>
          </cell>
          <cell r="H312">
            <v>109761.66</v>
          </cell>
          <cell r="I312">
            <v>85404.05</v>
          </cell>
          <cell r="J312">
            <v>101759.5</v>
          </cell>
          <cell r="K312">
            <v>75224.63</v>
          </cell>
          <cell r="L312">
            <v>73871.09</v>
          </cell>
          <cell r="M312">
            <v>99375.82</v>
          </cell>
          <cell r="N312">
            <v>76204.710000000006</v>
          </cell>
          <cell r="O312">
            <v>89031.73</v>
          </cell>
          <cell r="Q312">
            <v>1033807.6000000001</v>
          </cell>
        </row>
        <row r="313">
          <cell r="A313" t="str">
            <v>F58200E</v>
          </cell>
          <cell r="B313" t="str">
            <v>STATION EXPENSES</v>
          </cell>
          <cell r="D313">
            <v>78503.13</v>
          </cell>
          <cell r="E313">
            <v>93350.02</v>
          </cell>
          <cell r="F313">
            <v>68347.240000000005</v>
          </cell>
          <cell r="G313">
            <v>42077.94</v>
          </cell>
          <cell r="H313">
            <v>61152.62</v>
          </cell>
          <cell r="I313">
            <v>69049.41</v>
          </cell>
          <cell r="J313">
            <v>58375.79</v>
          </cell>
          <cell r="K313">
            <v>58254.94</v>
          </cell>
          <cell r="L313">
            <v>81114.83</v>
          </cell>
          <cell r="M313">
            <v>97302.86</v>
          </cell>
          <cell r="N313">
            <v>31886.06</v>
          </cell>
          <cell r="O313">
            <v>38410.46</v>
          </cell>
          <cell r="Q313">
            <v>777825.29999999993</v>
          </cell>
        </row>
        <row r="314">
          <cell r="A314" t="str">
            <v>F58210E</v>
          </cell>
          <cell r="B314" t="str">
            <v>STATION EXPENSES</v>
          </cell>
          <cell r="D314">
            <v>94039.32</v>
          </cell>
          <cell r="E314">
            <v>84058.39</v>
          </cell>
          <cell r="F314">
            <v>77799.34</v>
          </cell>
          <cell r="G314">
            <v>69767.75</v>
          </cell>
          <cell r="H314">
            <v>99091.05</v>
          </cell>
          <cell r="I314">
            <v>70354.62</v>
          </cell>
          <cell r="J314">
            <v>92985.94</v>
          </cell>
          <cell r="K314">
            <v>82405.98</v>
          </cell>
          <cell r="L314">
            <v>85169.23</v>
          </cell>
          <cell r="M314">
            <v>109724.61</v>
          </cell>
          <cell r="N314">
            <v>111702.59</v>
          </cell>
          <cell r="O314">
            <v>110306.73</v>
          </cell>
          <cell r="Q314">
            <v>1087405.55</v>
          </cell>
        </row>
        <row r="315">
          <cell r="A315" t="str">
            <v>F58220E</v>
          </cell>
          <cell r="B315" t="str">
            <v>STATION EXPENSES</v>
          </cell>
          <cell r="D315">
            <v>387.73</v>
          </cell>
          <cell r="F315">
            <v>417.15</v>
          </cell>
          <cell r="G315">
            <v>92.26</v>
          </cell>
          <cell r="I315">
            <v>211.19</v>
          </cell>
          <cell r="J315">
            <v>23.55</v>
          </cell>
          <cell r="K315">
            <v>211.36</v>
          </cell>
          <cell r="L315">
            <v>815.77</v>
          </cell>
          <cell r="M315">
            <v>610.33000000000004</v>
          </cell>
          <cell r="N315">
            <v>836.2</v>
          </cell>
          <cell r="O315">
            <v>341.94</v>
          </cell>
          <cell r="Q315">
            <v>3947.48</v>
          </cell>
        </row>
        <row r="316">
          <cell r="A316" t="str">
            <v>F58230E</v>
          </cell>
          <cell r="B316" t="str">
            <v>STATION EXPENSES</v>
          </cell>
          <cell r="I316">
            <v>0</v>
          </cell>
          <cell r="N316">
            <v>0</v>
          </cell>
          <cell r="O316">
            <v>0</v>
          </cell>
          <cell r="Q316">
            <v>0</v>
          </cell>
        </row>
        <row r="317">
          <cell r="A317" t="str">
            <v>F58240E</v>
          </cell>
          <cell r="B317" t="str">
            <v>STATION EXPENSES</v>
          </cell>
          <cell r="D317">
            <v>84.81</v>
          </cell>
          <cell r="E317">
            <v>447.63</v>
          </cell>
          <cell r="I317">
            <v>0</v>
          </cell>
          <cell r="K317">
            <v>140.16</v>
          </cell>
          <cell r="N317">
            <v>0</v>
          </cell>
          <cell r="O317">
            <v>0</v>
          </cell>
          <cell r="Q317">
            <v>672.6</v>
          </cell>
        </row>
        <row r="318">
          <cell r="A318" t="str">
            <v>F58250E</v>
          </cell>
          <cell r="B318" t="str">
            <v>STATION EXPENSES</v>
          </cell>
          <cell r="D318">
            <v>1323.84</v>
          </cell>
          <cell r="E318">
            <v>1468.6</v>
          </cell>
          <cell r="F318">
            <v>922.86</v>
          </cell>
          <cell r="G318">
            <v>763.92</v>
          </cell>
          <cell r="H318">
            <v>1007.56</v>
          </cell>
          <cell r="I318">
            <v>695.75</v>
          </cell>
          <cell r="J318">
            <v>843.44</v>
          </cell>
          <cell r="K318">
            <v>781.83</v>
          </cell>
          <cell r="L318">
            <v>774.8</v>
          </cell>
          <cell r="M318">
            <v>987.57</v>
          </cell>
          <cell r="N318">
            <v>946.68</v>
          </cell>
          <cell r="O318">
            <v>706.81</v>
          </cell>
          <cell r="Q318">
            <v>11223.659999999998</v>
          </cell>
        </row>
        <row r="319">
          <cell r="A319" t="str">
            <v>F58270E</v>
          </cell>
          <cell r="B319" t="str">
            <v>STATION EXPENSES</v>
          </cell>
          <cell r="D319">
            <v>135049.04</v>
          </cell>
          <cell r="E319">
            <v>105406.12</v>
          </cell>
          <cell r="F319">
            <v>125063.05</v>
          </cell>
          <cell r="G319">
            <v>89302.62</v>
          </cell>
          <cell r="H319">
            <v>227770.27</v>
          </cell>
          <cell r="I319">
            <v>111820.19</v>
          </cell>
          <cell r="J319">
            <v>150499.49</v>
          </cell>
          <cell r="K319">
            <v>136256.75</v>
          </cell>
          <cell r="L319">
            <v>199961.17</v>
          </cell>
          <cell r="M319">
            <v>152086.39999999999</v>
          </cell>
          <cell r="N319">
            <v>223747.07</v>
          </cell>
          <cell r="O319">
            <v>306788.93</v>
          </cell>
          <cell r="Q319">
            <v>1963751.0999999999</v>
          </cell>
        </row>
        <row r="320">
          <cell r="A320" t="str">
            <v>F58300E</v>
          </cell>
          <cell r="B320" t="str">
            <v>OVERHEAD LINE EXPENSES</v>
          </cell>
          <cell r="D320">
            <v>106652.66</v>
          </cell>
          <cell r="E320">
            <v>84769.5</v>
          </cell>
          <cell r="F320">
            <v>120711.75</v>
          </cell>
          <cell r="G320">
            <v>86148.29</v>
          </cell>
          <cell r="H320">
            <v>134341.62</v>
          </cell>
          <cell r="I320">
            <v>116580.93</v>
          </cell>
          <cell r="J320">
            <v>82367.38</v>
          </cell>
          <cell r="K320">
            <v>80341.509999999995</v>
          </cell>
          <cell r="L320">
            <v>81801.259999999995</v>
          </cell>
          <cell r="M320">
            <v>130130.78</v>
          </cell>
          <cell r="N320">
            <v>88290.76</v>
          </cell>
          <cell r="O320">
            <v>122710.65</v>
          </cell>
          <cell r="Q320">
            <v>1234847.0899999999</v>
          </cell>
        </row>
        <row r="321">
          <cell r="A321" t="str">
            <v>F58301E</v>
          </cell>
          <cell r="B321" t="str">
            <v>OVERHEAD LINE EXPENSES</v>
          </cell>
          <cell r="D321">
            <v>-7.18</v>
          </cell>
          <cell r="E321">
            <v>-1.6</v>
          </cell>
          <cell r="F321">
            <v>-4.63</v>
          </cell>
          <cell r="G321">
            <v>-0.2</v>
          </cell>
          <cell r="H321">
            <v>-5.4</v>
          </cell>
          <cell r="I321">
            <v>-2.61</v>
          </cell>
          <cell r="J321">
            <v>1.08</v>
          </cell>
          <cell r="K321">
            <v>-7.16</v>
          </cell>
          <cell r="L321">
            <v>-4.53</v>
          </cell>
          <cell r="M321">
            <v>0.01</v>
          </cell>
          <cell r="N321">
            <v>-4.74</v>
          </cell>
          <cell r="O321">
            <v>-3.36</v>
          </cell>
          <cell r="Q321">
            <v>-40.32</v>
          </cell>
        </row>
        <row r="322">
          <cell r="A322" t="str">
            <v>F58310E</v>
          </cell>
          <cell r="B322" t="str">
            <v>OVERHEAD LINE EXPENSES</v>
          </cell>
          <cell r="D322">
            <v>70059.39</v>
          </cell>
          <cell r="E322">
            <v>54071.839999999997</v>
          </cell>
          <cell r="F322">
            <v>53032.87</v>
          </cell>
          <cell r="G322">
            <v>107418.03</v>
          </cell>
          <cell r="H322">
            <v>102722.29</v>
          </cell>
          <cell r="I322">
            <v>76689.960000000006</v>
          </cell>
          <cell r="J322">
            <v>65652.25</v>
          </cell>
          <cell r="K322">
            <v>54902.3</v>
          </cell>
          <cell r="L322">
            <v>100760.36</v>
          </cell>
          <cell r="M322">
            <v>76644.17</v>
          </cell>
          <cell r="N322">
            <v>93313.919999999998</v>
          </cell>
          <cell r="O322">
            <v>65384.480000000003</v>
          </cell>
          <cell r="Q322">
            <v>920651.8600000001</v>
          </cell>
        </row>
        <row r="323">
          <cell r="A323" t="str">
            <v>F58330E</v>
          </cell>
          <cell r="B323" t="str">
            <v>OVERHEAD LINE EXPENSES</v>
          </cell>
          <cell r="D323">
            <v>-29459.71</v>
          </cell>
          <cell r="E323">
            <v>-49399.65</v>
          </cell>
          <cell r="F323">
            <v>-40005.730000000003</v>
          </cell>
          <cell r="G323">
            <v>-52798.09</v>
          </cell>
          <cell r="H323">
            <v>-28497.4</v>
          </cell>
          <cell r="I323">
            <v>-61077.32</v>
          </cell>
          <cell r="J323">
            <v>-54381.95</v>
          </cell>
          <cell r="K323">
            <v>-36962.449999999997</v>
          </cell>
          <cell r="L323">
            <v>-42732.38</v>
          </cell>
          <cell r="M323">
            <v>-37168.54</v>
          </cell>
          <cell r="N323">
            <v>-73318.42</v>
          </cell>
          <cell r="O323">
            <v>-45152.52</v>
          </cell>
          <cell r="Q323">
            <v>-550954.15999999992</v>
          </cell>
        </row>
        <row r="324">
          <cell r="A324" t="str">
            <v>F58340E</v>
          </cell>
          <cell r="B324" t="str">
            <v>OVERHEAD LINE EXPENSES</v>
          </cell>
          <cell r="I324">
            <v>0</v>
          </cell>
          <cell r="N324">
            <v>0</v>
          </cell>
          <cell r="O324">
            <v>0</v>
          </cell>
          <cell r="Q324">
            <v>0</v>
          </cell>
        </row>
        <row r="325">
          <cell r="A325" t="str">
            <v>F58350E</v>
          </cell>
          <cell r="B325" t="str">
            <v>OVERHEAD LINE EXPENSES</v>
          </cell>
          <cell r="D325">
            <v>1497.43</v>
          </cell>
          <cell r="F325">
            <v>376.65</v>
          </cell>
          <cell r="I325">
            <v>0</v>
          </cell>
          <cell r="J325">
            <v>76.22</v>
          </cell>
          <cell r="N325">
            <v>0</v>
          </cell>
          <cell r="O325">
            <v>0</v>
          </cell>
          <cell r="Q325">
            <v>1950.3</v>
          </cell>
        </row>
        <row r="326">
          <cell r="A326" t="str">
            <v>F58360E</v>
          </cell>
          <cell r="B326" t="str">
            <v>OVERHEAD LINE EXPENSES</v>
          </cell>
          <cell r="D326">
            <v>1383.36</v>
          </cell>
          <cell r="E326">
            <v>1549.32</v>
          </cell>
          <cell r="F326">
            <v>953.21</v>
          </cell>
          <cell r="G326">
            <v>868.8</v>
          </cell>
          <cell r="H326">
            <v>1047.3399999999999</v>
          </cell>
          <cell r="I326">
            <v>759.85</v>
          </cell>
          <cell r="J326">
            <v>1109.1600000000001</v>
          </cell>
          <cell r="K326">
            <v>849.23</v>
          </cell>
          <cell r="L326">
            <v>1044.1600000000001</v>
          </cell>
          <cell r="M326">
            <v>1071.57</v>
          </cell>
          <cell r="N326">
            <v>766.67</v>
          </cell>
          <cell r="O326">
            <v>771.51</v>
          </cell>
          <cell r="Q326">
            <v>12174.18</v>
          </cell>
        </row>
        <row r="327">
          <cell r="A327" t="str">
            <v>F58400E</v>
          </cell>
          <cell r="B327" t="str">
            <v>UNDERGROUND LINE EXPENSES</v>
          </cell>
          <cell r="D327">
            <v>226216.84</v>
          </cell>
          <cell r="E327">
            <v>129202.94</v>
          </cell>
          <cell r="F327">
            <v>153965.85</v>
          </cell>
          <cell r="G327">
            <v>148632.46</v>
          </cell>
          <cell r="H327">
            <v>231491.75</v>
          </cell>
          <cell r="I327">
            <v>185251.94</v>
          </cell>
          <cell r="J327">
            <v>227802.34</v>
          </cell>
          <cell r="K327">
            <v>198145.49</v>
          </cell>
          <cell r="L327">
            <v>220205.99</v>
          </cell>
          <cell r="M327">
            <v>248810.51</v>
          </cell>
          <cell r="N327">
            <v>245130.06</v>
          </cell>
          <cell r="O327">
            <v>224312.69</v>
          </cell>
          <cell r="Q327">
            <v>2439168.86</v>
          </cell>
        </row>
        <row r="328">
          <cell r="A328" t="str">
            <v>F58401E</v>
          </cell>
          <cell r="B328" t="str">
            <v>UNDERGROUND LINE EXPENSES</v>
          </cell>
          <cell r="D328">
            <v>751.43</v>
          </cell>
          <cell r="E328">
            <v>-583.49</v>
          </cell>
          <cell r="F328">
            <v>302.37</v>
          </cell>
          <cell r="G328">
            <v>325.27</v>
          </cell>
          <cell r="H328">
            <v>496.31</v>
          </cell>
          <cell r="I328">
            <v>-323.79000000000002</v>
          </cell>
          <cell r="J328">
            <v>113.71</v>
          </cell>
          <cell r="K328">
            <v>149.06</v>
          </cell>
          <cell r="L328">
            <v>331.34</v>
          </cell>
          <cell r="M328">
            <v>-321.63</v>
          </cell>
          <cell r="N328">
            <v>-1172.19</v>
          </cell>
          <cell r="O328">
            <v>38.229999999999997</v>
          </cell>
          <cell r="Q328">
            <v>106.61999999999986</v>
          </cell>
        </row>
        <row r="329">
          <cell r="A329" t="str">
            <v>F58410E</v>
          </cell>
          <cell r="B329" t="str">
            <v>UNDERGROUND LINE EXPENSES</v>
          </cell>
          <cell r="D329">
            <v>41286.04</v>
          </cell>
          <cell r="E329">
            <v>28315.33</v>
          </cell>
          <cell r="F329">
            <v>20761.11</v>
          </cell>
          <cell r="G329">
            <v>54761.46</v>
          </cell>
          <cell r="H329">
            <v>55064.62</v>
          </cell>
          <cell r="I329">
            <v>42459.58</v>
          </cell>
          <cell r="J329">
            <v>28636.33</v>
          </cell>
          <cell r="K329">
            <v>26199.08</v>
          </cell>
          <cell r="L329">
            <v>65858.31</v>
          </cell>
          <cell r="M329">
            <v>44863.08</v>
          </cell>
          <cell r="N329">
            <v>41972.9</v>
          </cell>
          <cell r="O329">
            <v>38329.5</v>
          </cell>
          <cell r="Q329">
            <v>488507.34000000008</v>
          </cell>
        </row>
        <row r="330">
          <cell r="A330" t="str">
            <v>F58420E</v>
          </cell>
          <cell r="B330" t="str">
            <v>UNDERGROUND LINE EXPENSES</v>
          </cell>
          <cell r="D330">
            <v>-136978.65</v>
          </cell>
          <cell r="E330">
            <v>-110729.17</v>
          </cell>
          <cell r="F330">
            <v>-68072.539999999994</v>
          </cell>
          <cell r="G330">
            <v>-62060.1</v>
          </cell>
          <cell r="H330">
            <v>-78802.7</v>
          </cell>
          <cell r="I330">
            <v>-146153.62</v>
          </cell>
          <cell r="J330">
            <v>-113374.06</v>
          </cell>
          <cell r="K330">
            <v>-127698.48</v>
          </cell>
          <cell r="L330">
            <v>-121110.97</v>
          </cell>
          <cell r="M330">
            <v>-130714.87</v>
          </cell>
          <cell r="N330">
            <v>-153996.67000000001</v>
          </cell>
          <cell r="O330">
            <v>-128239.77</v>
          </cell>
          <cell r="Q330">
            <v>-1377931.6</v>
          </cell>
        </row>
        <row r="331">
          <cell r="A331" t="str">
            <v>F58430E</v>
          </cell>
          <cell r="B331" t="str">
            <v>UNDERGROUND LINE EXPENSES</v>
          </cell>
          <cell r="I331">
            <v>0</v>
          </cell>
          <cell r="N331">
            <v>0</v>
          </cell>
          <cell r="O331">
            <v>0</v>
          </cell>
          <cell r="Q331">
            <v>0</v>
          </cell>
        </row>
        <row r="332">
          <cell r="A332" t="str">
            <v>F58440E</v>
          </cell>
          <cell r="B332" t="str">
            <v>UNDERGROUND LINE EXPENSES</v>
          </cell>
          <cell r="I332">
            <v>3240.79</v>
          </cell>
          <cell r="L332">
            <v>83.6</v>
          </cell>
          <cell r="N332">
            <v>0</v>
          </cell>
          <cell r="O332">
            <v>6062.69</v>
          </cell>
          <cell r="Q332">
            <v>9387.08</v>
          </cell>
        </row>
        <row r="333">
          <cell r="A333" t="str">
            <v>F58450E</v>
          </cell>
          <cell r="B333" t="str">
            <v>UNDERGROUND LINE EXPENSES</v>
          </cell>
          <cell r="D333">
            <v>2081.16</v>
          </cell>
          <cell r="E333">
            <v>1951.55</v>
          </cell>
          <cell r="F333">
            <v>1720.63</v>
          </cell>
          <cell r="G333">
            <v>1530.73</v>
          </cell>
          <cell r="H333">
            <v>1487.84</v>
          </cell>
          <cell r="I333">
            <v>1352.09</v>
          </cell>
          <cell r="J333">
            <v>1680.47</v>
          </cell>
          <cell r="K333">
            <v>1669.05</v>
          </cell>
          <cell r="L333">
            <v>1457.24</v>
          </cell>
          <cell r="M333">
            <v>1646.1</v>
          </cell>
          <cell r="N333">
            <v>1246.19</v>
          </cell>
          <cell r="O333">
            <v>1285.8</v>
          </cell>
          <cell r="Q333">
            <v>19108.849999999995</v>
          </cell>
        </row>
        <row r="334">
          <cell r="A334" t="str">
            <v>F58460E</v>
          </cell>
          <cell r="B334" t="str">
            <v>UNDERGROUND LINE EXPENSES</v>
          </cell>
          <cell r="D334">
            <v>73914.78</v>
          </cell>
          <cell r="E334">
            <v>90087.62</v>
          </cell>
          <cell r="F334">
            <v>125000.61</v>
          </cell>
          <cell r="G334">
            <v>88362.29</v>
          </cell>
          <cell r="H334">
            <v>121879.52</v>
          </cell>
          <cell r="I334">
            <v>93530.22</v>
          </cell>
          <cell r="J334">
            <v>131692.5</v>
          </cell>
          <cell r="K334">
            <v>101324.18</v>
          </cell>
          <cell r="L334">
            <v>78658.66</v>
          </cell>
          <cell r="M334">
            <v>149433.60000000001</v>
          </cell>
          <cell r="N334">
            <v>99543.64</v>
          </cell>
          <cell r="O334">
            <v>103841.73</v>
          </cell>
          <cell r="Q334">
            <v>1257269.3499999999</v>
          </cell>
        </row>
        <row r="335">
          <cell r="A335" t="str">
            <v>F58500E</v>
          </cell>
          <cell r="B335" t="str">
            <v>STREET LIGHTING AND SIGNAL SYSTEM EXPENSES</v>
          </cell>
          <cell r="D335">
            <v>609.87</v>
          </cell>
          <cell r="E335">
            <v>1664.42</v>
          </cell>
          <cell r="F335">
            <v>1637.26</v>
          </cell>
          <cell r="G335">
            <v>1014.94</v>
          </cell>
          <cell r="H335">
            <v>1428.11</v>
          </cell>
          <cell r="I335">
            <v>1447.92</v>
          </cell>
          <cell r="J335">
            <v>1461.86</v>
          </cell>
          <cell r="K335">
            <v>710.85</v>
          </cell>
          <cell r="L335">
            <v>266.97000000000003</v>
          </cell>
          <cell r="M335">
            <v>11784.37</v>
          </cell>
          <cell r="N335">
            <v>6518.93</v>
          </cell>
          <cell r="O335">
            <v>4497.8599999999997</v>
          </cell>
          <cell r="Q335">
            <v>33043.360000000001</v>
          </cell>
        </row>
        <row r="336">
          <cell r="A336" t="str">
            <v>F58510E</v>
          </cell>
          <cell r="B336" t="str">
            <v>STREET LIGHTING AND SIGNAL SYSTEM EXPENSES</v>
          </cell>
          <cell r="D336">
            <v>40768.370000000003</v>
          </cell>
          <cell r="E336">
            <v>29308.240000000002</v>
          </cell>
          <cell r="F336">
            <v>40389.120000000003</v>
          </cell>
          <cell r="G336">
            <v>35835.620000000003</v>
          </cell>
          <cell r="H336">
            <v>26904.09</v>
          </cell>
          <cell r="I336">
            <v>22358.45</v>
          </cell>
          <cell r="J336">
            <v>50415.91</v>
          </cell>
          <cell r="K336">
            <v>35640.83</v>
          </cell>
          <cell r="L336">
            <v>22638.46</v>
          </cell>
          <cell r="M336">
            <v>44744.63</v>
          </cell>
          <cell r="N336">
            <v>19289.349999999999</v>
          </cell>
          <cell r="O336">
            <v>53444.09</v>
          </cell>
          <cell r="Q336">
            <v>421737.16000000003</v>
          </cell>
        </row>
        <row r="337">
          <cell r="A337" t="str">
            <v>F58540E</v>
          </cell>
          <cell r="B337" t="str">
            <v>STREET LIGHTING AND SIGNAL SYSTEM EXPENSES</v>
          </cell>
          <cell r="D337">
            <v>6761.15</v>
          </cell>
          <cell r="E337">
            <v>4704.74</v>
          </cell>
          <cell r="F337">
            <v>9013</v>
          </cell>
          <cell r="G337">
            <v>5001.09</v>
          </cell>
          <cell r="H337">
            <v>6514.83</v>
          </cell>
          <cell r="I337">
            <v>4571.4799999999996</v>
          </cell>
          <cell r="J337">
            <v>7650.73</v>
          </cell>
          <cell r="K337">
            <v>3438.83</v>
          </cell>
          <cell r="L337">
            <v>6102.6</v>
          </cell>
          <cell r="M337">
            <v>5977.75</v>
          </cell>
          <cell r="N337">
            <v>5718.67</v>
          </cell>
          <cell r="O337">
            <v>4465.49</v>
          </cell>
          <cell r="Q337">
            <v>69920.359999999986</v>
          </cell>
        </row>
        <row r="338">
          <cell r="A338" t="str">
            <v>F58560E</v>
          </cell>
          <cell r="B338" t="str">
            <v>STREET LIGHTING AND SIGNAL SYSTEM EXPENSES</v>
          </cell>
          <cell r="D338">
            <v>3815.74</v>
          </cell>
          <cell r="E338">
            <v>-1.68</v>
          </cell>
          <cell r="F338">
            <v>1136.24</v>
          </cell>
          <cell r="G338">
            <v>825.98</v>
          </cell>
          <cell r="H338">
            <v>-1679.66</v>
          </cell>
          <cell r="I338">
            <v>-3390.35</v>
          </cell>
          <cell r="J338">
            <v>-977.97</v>
          </cell>
          <cell r="K338">
            <v>-10983.5</v>
          </cell>
          <cell r="L338">
            <v>-1395.05</v>
          </cell>
          <cell r="M338">
            <v>2068.6799999999998</v>
          </cell>
          <cell r="N338">
            <v>7725.36</v>
          </cell>
          <cell r="O338">
            <v>4342.66</v>
          </cell>
          <cell r="Q338">
            <v>1486.4500000000016</v>
          </cell>
        </row>
        <row r="339">
          <cell r="A339" t="str">
            <v>F58600E</v>
          </cell>
          <cell r="B339" t="str">
            <v>METER EXPENSES</v>
          </cell>
          <cell r="D339">
            <v>101355.3</v>
          </cell>
          <cell r="E339">
            <v>100647.35</v>
          </cell>
          <cell r="F339">
            <v>104106.58</v>
          </cell>
          <cell r="G339">
            <v>129581.86</v>
          </cell>
          <cell r="H339">
            <v>170718.51</v>
          </cell>
          <cell r="I339">
            <v>85453.51</v>
          </cell>
          <cell r="J339">
            <v>105679.09</v>
          </cell>
          <cell r="K339">
            <v>87342.77</v>
          </cell>
          <cell r="L339">
            <v>158139.32</v>
          </cell>
          <cell r="M339">
            <v>232826.11</v>
          </cell>
          <cell r="N339">
            <v>90874.37</v>
          </cell>
          <cell r="O339">
            <v>141175.34</v>
          </cell>
          <cell r="Q339">
            <v>1507900.11</v>
          </cell>
        </row>
        <row r="340">
          <cell r="A340" t="str">
            <v>F58610E</v>
          </cell>
          <cell r="B340" t="str">
            <v>METER EXPENSES</v>
          </cell>
          <cell r="D340">
            <v>23046.31</v>
          </cell>
          <cell r="E340">
            <v>18052.580000000002</v>
          </cell>
          <cell r="F340">
            <v>34329.89</v>
          </cell>
          <cell r="G340">
            <v>28225.22</v>
          </cell>
          <cell r="H340">
            <v>43005.18</v>
          </cell>
          <cell r="I340">
            <v>33698.32</v>
          </cell>
          <cell r="J340">
            <v>28788.68</v>
          </cell>
          <cell r="K340">
            <v>40280.65</v>
          </cell>
          <cell r="L340">
            <v>22136.57</v>
          </cell>
          <cell r="M340">
            <v>30836.57</v>
          </cell>
          <cell r="N340">
            <v>36680.379999999997</v>
          </cell>
          <cell r="O340">
            <v>35401.75</v>
          </cell>
          <cell r="Q340">
            <v>374482.1</v>
          </cell>
        </row>
        <row r="341">
          <cell r="A341" t="str">
            <v>F58620E</v>
          </cell>
          <cell r="B341" t="str">
            <v>METER EXPENSES</v>
          </cell>
          <cell r="D341">
            <v>16462.23</v>
          </cell>
          <cell r="E341">
            <v>17310.25</v>
          </cell>
          <cell r="F341">
            <v>23010.98</v>
          </cell>
          <cell r="G341">
            <v>18770.810000000001</v>
          </cell>
          <cell r="H341">
            <v>25822.32</v>
          </cell>
          <cell r="I341">
            <v>16039.3</v>
          </cell>
          <cell r="J341">
            <v>15002.45</v>
          </cell>
          <cell r="K341">
            <v>11653.42</v>
          </cell>
          <cell r="L341">
            <v>11248.13</v>
          </cell>
          <cell r="M341">
            <v>17028.91</v>
          </cell>
          <cell r="N341">
            <v>15259.31</v>
          </cell>
          <cell r="O341">
            <v>28627.33</v>
          </cell>
          <cell r="Q341">
            <v>216235.44</v>
          </cell>
        </row>
        <row r="342">
          <cell r="A342" t="str">
            <v>F58630E</v>
          </cell>
          <cell r="B342" t="str">
            <v>METER EXPENSES</v>
          </cell>
          <cell r="H342">
            <v>122.3</v>
          </cell>
          <cell r="I342">
            <v>0</v>
          </cell>
          <cell r="N342">
            <v>0</v>
          </cell>
          <cell r="O342">
            <v>0</v>
          </cell>
          <cell r="Q342">
            <v>122.3</v>
          </cell>
        </row>
        <row r="343">
          <cell r="A343" t="str">
            <v>F58640E</v>
          </cell>
          <cell r="B343" t="str">
            <v>METER EXPENSES</v>
          </cell>
          <cell r="D343">
            <v>140010.68</v>
          </cell>
          <cell r="E343">
            <v>125191.19</v>
          </cell>
          <cell r="F343">
            <v>135626.60999999999</v>
          </cell>
          <cell r="G343">
            <v>135401.35999999999</v>
          </cell>
          <cell r="H343">
            <v>191597.31</v>
          </cell>
          <cell r="I343">
            <v>154446</v>
          </cell>
          <cell r="J343">
            <v>190528.44</v>
          </cell>
          <cell r="K343">
            <v>178642.75</v>
          </cell>
          <cell r="L343">
            <v>146988.34</v>
          </cell>
          <cell r="M343">
            <v>170382.53</v>
          </cell>
          <cell r="N343">
            <v>126895.92</v>
          </cell>
          <cell r="O343">
            <v>156178.26999999999</v>
          </cell>
          <cell r="Q343">
            <v>1851889.4</v>
          </cell>
        </row>
        <row r="344">
          <cell r="A344" t="str">
            <v>F58650E</v>
          </cell>
          <cell r="B344" t="str">
            <v>METER EXPENSES</v>
          </cell>
          <cell r="G344">
            <v>363.75</v>
          </cell>
          <cell r="H344">
            <v>75.09</v>
          </cell>
          <cell r="I344">
            <v>151.08000000000001</v>
          </cell>
          <cell r="J344">
            <v>106.58</v>
          </cell>
          <cell r="K344">
            <v>191.36</v>
          </cell>
          <cell r="L344">
            <v>76.89</v>
          </cell>
          <cell r="M344">
            <v>228.9</v>
          </cell>
          <cell r="N344">
            <v>78.31</v>
          </cell>
          <cell r="O344">
            <v>122.22</v>
          </cell>
          <cell r="Q344">
            <v>1394.18</v>
          </cell>
        </row>
        <row r="345">
          <cell r="A345" t="str">
            <v>F58700E</v>
          </cell>
          <cell r="B345" t="str">
            <v>CUSTOMER INSTALLATIONS EXPENSES</v>
          </cell>
          <cell r="D345">
            <v>68369.97</v>
          </cell>
          <cell r="E345">
            <v>85912.47</v>
          </cell>
          <cell r="F345">
            <v>81145.34</v>
          </cell>
          <cell r="G345">
            <v>67508.08</v>
          </cell>
          <cell r="H345">
            <v>79211.17</v>
          </cell>
          <cell r="I345">
            <v>52040.77</v>
          </cell>
          <cell r="J345">
            <v>72263.53</v>
          </cell>
          <cell r="K345">
            <v>60228.55</v>
          </cell>
          <cell r="L345">
            <v>71271.839999999997</v>
          </cell>
          <cell r="M345">
            <v>102588.59</v>
          </cell>
          <cell r="N345">
            <v>64599.82</v>
          </cell>
          <cell r="O345">
            <v>76393</v>
          </cell>
          <cell r="Q345">
            <v>881533.12999999989</v>
          </cell>
        </row>
        <row r="346">
          <cell r="A346" t="str">
            <v>F58710E</v>
          </cell>
          <cell r="B346" t="str">
            <v>CUSTOMER INSTALLATIONS EXPENSES</v>
          </cell>
          <cell r="D346">
            <v>1068.6300000000001</v>
          </cell>
          <cell r="E346">
            <v>1282.96</v>
          </cell>
          <cell r="F346">
            <v>2028.64</v>
          </cell>
          <cell r="G346">
            <v>1041.6600000000001</v>
          </cell>
          <cell r="H346">
            <v>2966.99</v>
          </cell>
          <cell r="I346">
            <v>732.85</v>
          </cell>
          <cell r="J346">
            <v>2202.6999999999998</v>
          </cell>
          <cell r="K346">
            <v>1554.61</v>
          </cell>
          <cell r="L346">
            <v>1093.56</v>
          </cell>
          <cell r="M346">
            <v>1729.68</v>
          </cell>
          <cell r="N346">
            <v>1723.42</v>
          </cell>
          <cell r="O346">
            <v>725.06</v>
          </cell>
          <cell r="Q346">
            <v>18150.760000000002</v>
          </cell>
        </row>
        <row r="347">
          <cell r="A347" t="str">
            <v>F58720E</v>
          </cell>
          <cell r="B347" t="str">
            <v>CUSTOMER INSTALLATIONS EXPENSES</v>
          </cell>
          <cell r="D347">
            <v>166298.47</v>
          </cell>
          <cell r="E347">
            <v>127230.41</v>
          </cell>
          <cell r="F347">
            <v>138929.79</v>
          </cell>
          <cell r="G347">
            <v>121138.81</v>
          </cell>
          <cell r="H347">
            <v>147962.92000000001</v>
          </cell>
          <cell r="I347">
            <v>125875.56</v>
          </cell>
          <cell r="J347">
            <v>146758.78</v>
          </cell>
          <cell r="K347">
            <v>137747.03</v>
          </cell>
          <cell r="L347">
            <v>141689.87</v>
          </cell>
          <cell r="M347">
            <v>145062.34</v>
          </cell>
          <cell r="N347">
            <v>139425.82</v>
          </cell>
          <cell r="O347">
            <v>157997.20000000001</v>
          </cell>
          <cell r="Q347">
            <v>1696117.0000000002</v>
          </cell>
        </row>
        <row r="348">
          <cell r="A348" t="str">
            <v>F58740E</v>
          </cell>
          <cell r="B348" t="str">
            <v>CUSTOMER INSTALLATIONS EXPENSES</v>
          </cell>
          <cell r="D348">
            <v>25736.03</v>
          </cell>
          <cell r="E348">
            <v>15044.42</v>
          </cell>
          <cell r="F348">
            <v>15010.96</v>
          </cell>
          <cell r="G348">
            <v>6957.56</v>
          </cell>
          <cell r="H348">
            <v>8018.2</v>
          </cell>
          <cell r="I348">
            <v>6946.64</v>
          </cell>
          <cell r="J348">
            <v>9501.2900000000009</v>
          </cell>
          <cell r="K348">
            <v>7423.93</v>
          </cell>
          <cell r="L348">
            <v>6024.83</v>
          </cell>
          <cell r="M348">
            <v>13557.69</v>
          </cell>
          <cell r="N348">
            <v>16504.21</v>
          </cell>
          <cell r="O348">
            <v>19228.900000000001</v>
          </cell>
          <cell r="Q348">
            <v>149954.66</v>
          </cell>
        </row>
        <row r="349">
          <cell r="A349" t="str">
            <v>F58800E</v>
          </cell>
          <cell r="B349" t="str">
            <v>MISCELLANEOUS EXPENSES</v>
          </cell>
          <cell r="D349">
            <v>116429.53</v>
          </cell>
          <cell r="E349">
            <v>210624.01</v>
          </cell>
          <cell r="F349">
            <v>181267.92</v>
          </cell>
          <cell r="G349">
            <v>151577.26999999999</v>
          </cell>
          <cell r="H349">
            <v>258063.64</v>
          </cell>
          <cell r="I349">
            <v>319957.58</v>
          </cell>
          <cell r="J349">
            <v>376106.06</v>
          </cell>
          <cell r="K349">
            <v>363697.93</v>
          </cell>
          <cell r="L349">
            <v>276902.3</v>
          </cell>
          <cell r="M349">
            <v>787943.37</v>
          </cell>
          <cell r="N349">
            <v>-32522.67</v>
          </cell>
          <cell r="O349">
            <v>153107.59</v>
          </cell>
          <cell r="Q349">
            <v>3163154.5300000003</v>
          </cell>
        </row>
        <row r="350">
          <cell r="A350" t="str">
            <v>F58801E</v>
          </cell>
          <cell r="B350" t="str">
            <v>MISCELLANEOUS EXPENSES-ADJ</v>
          </cell>
          <cell r="I350">
            <v>0</v>
          </cell>
          <cell r="N350">
            <v>0</v>
          </cell>
          <cell r="O350">
            <v>0</v>
          </cell>
          <cell r="Q350">
            <v>0</v>
          </cell>
        </row>
        <row r="351">
          <cell r="A351" t="str">
            <v>F58810E</v>
          </cell>
          <cell r="B351" t="str">
            <v>MISCELLANEOUS EXPENSES</v>
          </cell>
          <cell r="D351">
            <v>77547.78</v>
          </cell>
          <cell r="E351">
            <v>65291.93</v>
          </cell>
          <cell r="F351">
            <v>73147.78</v>
          </cell>
          <cell r="G351">
            <v>67145.61</v>
          </cell>
          <cell r="H351">
            <v>89221.79</v>
          </cell>
          <cell r="I351">
            <v>67050.820000000007</v>
          </cell>
          <cell r="J351">
            <v>84592.22</v>
          </cell>
          <cell r="K351">
            <v>67712.88</v>
          </cell>
          <cell r="L351">
            <v>78845.94</v>
          </cell>
          <cell r="M351">
            <v>92482.08</v>
          </cell>
          <cell r="N351">
            <v>68144.479999999996</v>
          </cell>
          <cell r="O351">
            <v>86682.34</v>
          </cell>
          <cell r="Q351">
            <v>917865.64999999991</v>
          </cell>
        </row>
        <row r="352">
          <cell r="A352" t="str">
            <v>F58840E</v>
          </cell>
          <cell r="B352" t="str">
            <v>MISCELLANEOUS EXPENSES</v>
          </cell>
          <cell r="D352">
            <v>55681.03</v>
          </cell>
          <cell r="E352">
            <v>58675.14</v>
          </cell>
          <cell r="F352">
            <v>37880.44</v>
          </cell>
          <cell r="G352">
            <v>33994.410000000003</v>
          </cell>
          <cell r="H352">
            <v>40240.22</v>
          </cell>
          <cell r="I352">
            <v>53796.49</v>
          </cell>
          <cell r="J352">
            <v>39901.449999999997</v>
          </cell>
          <cell r="K352">
            <v>20176.57</v>
          </cell>
          <cell r="L352">
            <v>39656.47</v>
          </cell>
          <cell r="M352">
            <v>50034.26</v>
          </cell>
          <cell r="N352">
            <v>70206.429999999993</v>
          </cell>
          <cell r="O352">
            <v>63393.88</v>
          </cell>
          <cell r="Q352">
            <v>563636.78999999992</v>
          </cell>
        </row>
        <row r="353">
          <cell r="A353" t="str">
            <v>F58900E</v>
          </cell>
          <cell r="B353" t="str">
            <v>RENTS</v>
          </cell>
          <cell r="D353">
            <v>-10313.82</v>
          </cell>
          <cell r="E353">
            <v>780.68</v>
          </cell>
          <cell r="F353">
            <v>780.68</v>
          </cell>
          <cell r="G353">
            <v>3339.18</v>
          </cell>
          <cell r="H353">
            <v>889.68</v>
          </cell>
          <cell r="I353">
            <v>671.68</v>
          </cell>
          <cell r="J353">
            <v>100</v>
          </cell>
          <cell r="L353">
            <v>2108.31</v>
          </cell>
          <cell r="M353">
            <v>292</v>
          </cell>
          <cell r="N353">
            <v>14351.79</v>
          </cell>
          <cell r="O353">
            <v>27510.54</v>
          </cell>
          <cell r="Q353">
            <v>40510.720000000001</v>
          </cell>
        </row>
        <row r="354">
          <cell r="A354" t="str">
            <v>F59000E</v>
          </cell>
          <cell r="B354" t="str">
            <v>MAINTENANCE SUPERVISION AND ENGINEERING</v>
          </cell>
          <cell r="D354">
            <v>23198.9</v>
          </cell>
          <cell r="E354">
            <v>23039.1</v>
          </cell>
          <cell r="F354">
            <v>24355.09</v>
          </cell>
          <cell r="G354">
            <v>21325.22</v>
          </cell>
          <cell r="H354">
            <v>29367.65</v>
          </cell>
          <cell r="I354">
            <v>22453.77</v>
          </cell>
          <cell r="J354">
            <v>27411.32</v>
          </cell>
          <cell r="K354">
            <v>24361.32</v>
          </cell>
          <cell r="L354">
            <v>23407.279999999999</v>
          </cell>
          <cell r="M354">
            <v>22195.66</v>
          </cell>
          <cell r="N354">
            <v>23047.8</v>
          </cell>
          <cell r="O354">
            <v>42244.57</v>
          </cell>
          <cell r="Q354">
            <v>306407.67999999999</v>
          </cell>
        </row>
        <row r="355">
          <cell r="A355" t="str">
            <v>F59010E</v>
          </cell>
          <cell r="B355" t="str">
            <v>MAINTENANCE SUPERVISION AND ENGINEERING</v>
          </cell>
          <cell r="D355">
            <v>35347.49</v>
          </cell>
          <cell r="E355">
            <v>35366.28</v>
          </cell>
          <cell r="F355">
            <v>70360.66</v>
          </cell>
          <cell r="G355">
            <v>88335.72</v>
          </cell>
          <cell r="H355">
            <v>82594.789999999994</v>
          </cell>
          <cell r="I355">
            <v>43650.66</v>
          </cell>
          <cell r="J355">
            <v>57226.5</v>
          </cell>
          <cell r="K355">
            <v>8245.85</v>
          </cell>
          <cell r="L355">
            <v>4341.53</v>
          </cell>
          <cell r="M355">
            <v>4680.57</v>
          </cell>
          <cell r="N355">
            <v>4953.5200000000004</v>
          </cell>
          <cell r="O355">
            <v>3394.86</v>
          </cell>
          <cell r="Q355">
            <v>438498.43</v>
          </cell>
        </row>
        <row r="356">
          <cell r="A356" t="str">
            <v>F59020E</v>
          </cell>
          <cell r="B356" t="str">
            <v>MAINTENANCE SUPERVISION AND ENGINEERING</v>
          </cell>
          <cell r="D356">
            <v>40.799999999999997</v>
          </cell>
          <cell r="I356">
            <v>0</v>
          </cell>
          <cell r="N356">
            <v>0</v>
          </cell>
          <cell r="O356">
            <v>0</v>
          </cell>
          <cell r="Q356">
            <v>40.799999999999997</v>
          </cell>
        </row>
        <row r="357">
          <cell r="A357" t="str">
            <v>F59100E</v>
          </cell>
          <cell r="B357" t="str">
            <v>MAINTENANCE OF STRUCTURES</v>
          </cell>
          <cell r="D357">
            <v>3966.27</v>
          </cell>
          <cell r="E357">
            <v>3256.7</v>
          </cell>
          <cell r="F357">
            <v>2818.62</v>
          </cell>
          <cell r="G357">
            <v>12310.05</v>
          </cell>
          <cell r="H357">
            <v>3413.35</v>
          </cell>
          <cell r="I357">
            <v>2493</v>
          </cell>
          <cell r="J357">
            <v>5572.92</v>
          </cell>
          <cell r="K357">
            <v>66368.100000000006</v>
          </cell>
          <cell r="L357">
            <v>22022.59</v>
          </cell>
          <cell r="M357">
            <v>-8789.48</v>
          </cell>
          <cell r="N357">
            <v>4949.1000000000004</v>
          </cell>
          <cell r="O357">
            <v>9825.51</v>
          </cell>
          <cell r="Q357">
            <v>128206.73000000001</v>
          </cell>
        </row>
        <row r="358">
          <cell r="A358" t="str">
            <v>F59200E</v>
          </cell>
          <cell r="B358" t="str">
            <v>MAINTENANCE OF STATION EQUIPMENT</v>
          </cell>
          <cell r="D358">
            <v>85479.78</v>
          </cell>
          <cell r="E358">
            <v>108191.03999999999</v>
          </cell>
          <cell r="F358">
            <v>190885.51</v>
          </cell>
          <cell r="G358">
            <v>78215.78</v>
          </cell>
          <cell r="H358">
            <v>201157.19</v>
          </cell>
          <cell r="I358">
            <v>-119901.63</v>
          </cell>
          <cell r="J358">
            <v>98326.18</v>
          </cell>
          <cell r="K358">
            <v>151668.41</v>
          </cell>
          <cell r="L358">
            <v>174457.82</v>
          </cell>
          <cell r="M358">
            <v>157585.26</v>
          </cell>
          <cell r="N358">
            <v>97243.77</v>
          </cell>
          <cell r="O358">
            <v>15889.17</v>
          </cell>
          <cell r="Q358">
            <v>1239198.28</v>
          </cell>
        </row>
        <row r="359">
          <cell r="A359" t="str">
            <v>F59210E</v>
          </cell>
          <cell r="B359" t="str">
            <v>MAINTENANCE OF STATION EQUIPMENT</v>
          </cell>
          <cell r="D359">
            <v>142846.42000000001</v>
          </cell>
          <cell r="E359">
            <v>129966.62</v>
          </cell>
          <cell r="F359">
            <v>113733.68</v>
          </cell>
          <cell r="G359">
            <v>108128.44</v>
          </cell>
          <cell r="H359">
            <v>194094.76</v>
          </cell>
          <cell r="I359">
            <v>137227.49</v>
          </cell>
          <cell r="J359">
            <v>132821.85999999999</v>
          </cell>
          <cell r="K359">
            <v>114195.47</v>
          </cell>
          <cell r="L359">
            <v>146297.34</v>
          </cell>
          <cell r="M359">
            <v>158615.92000000001</v>
          </cell>
          <cell r="N359">
            <v>129531.55</v>
          </cell>
          <cell r="O359">
            <v>95488.47</v>
          </cell>
          <cell r="Q359">
            <v>1602948.02</v>
          </cell>
        </row>
        <row r="360">
          <cell r="A360" t="str">
            <v>F59220E</v>
          </cell>
          <cell r="B360" t="str">
            <v>MAINTENANCE OF STATION EQUIPMENT</v>
          </cell>
          <cell r="D360">
            <v>7317.23</v>
          </cell>
          <cell r="E360">
            <v>3340.26</v>
          </cell>
          <cell r="F360">
            <v>2712.97</v>
          </cell>
          <cell r="G360">
            <v>3704.62</v>
          </cell>
          <cell r="H360">
            <v>5281.48</v>
          </cell>
          <cell r="I360">
            <v>2910.28</v>
          </cell>
          <cell r="J360">
            <v>4081.79</v>
          </cell>
          <cell r="K360">
            <v>8094.73</v>
          </cell>
          <cell r="L360">
            <v>8710.0499999999993</v>
          </cell>
          <cell r="M360">
            <v>7190.82</v>
          </cell>
          <cell r="N360">
            <v>4064.39</v>
          </cell>
          <cell r="O360">
            <v>2921.76</v>
          </cell>
          <cell r="Q360">
            <v>60330.380000000005</v>
          </cell>
        </row>
        <row r="361">
          <cell r="A361" t="str">
            <v>F59290E</v>
          </cell>
          <cell r="B361" t="str">
            <v>MAINTENANCE OF STATION EQUIPMENT</v>
          </cell>
          <cell r="I361">
            <v>0</v>
          </cell>
          <cell r="N361">
            <v>0</v>
          </cell>
          <cell r="O361">
            <v>0</v>
          </cell>
          <cell r="Q361">
            <v>0</v>
          </cell>
        </row>
        <row r="362">
          <cell r="A362" t="str">
            <v>F59300E</v>
          </cell>
          <cell r="B362" t="str">
            <v>MAINTENANCE OF OVERHEAD LINES</v>
          </cell>
          <cell r="D362">
            <v>322938.5</v>
          </cell>
          <cell r="E362">
            <v>195416.69</v>
          </cell>
          <cell r="F362">
            <v>706353.88</v>
          </cell>
          <cell r="G362">
            <v>115040.26</v>
          </cell>
          <cell r="H362">
            <v>219706.86</v>
          </cell>
          <cell r="I362">
            <v>709147.16</v>
          </cell>
          <cell r="J362">
            <v>-21697.439999999999</v>
          </cell>
          <cell r="K362">
            <v>-75363.289999999994</v>
          </cell>
          <cell r="L362">
            <v>266881.81</v>
          </cell>
          <cell r="M362">
            <v>-448295.3</v>
          </cell>
          <cell r="N362">
            <v>565711.79</v>
          </cell>
          <cell r="O362">
            <v>483886.14</v>
          </cell>
          <cell r="Q362">
            <v>3039727.06</v>
          </cell>
        </row>
        <row r="363">
          <cell r="A363" t="str">
            <v>F59310E</v>
          </cell>
          <cell r="B363" t="str">
            <v>MAINTENANCE OF OVERHEAD LINES</v>
          </cell>
          <cell r="D363">
            <v>73209.38</v>
          </cell>
          <cell r="E363">
            <v>62103.46</v>
          </cell>
          <cell r="F363">
            <v>55638.19</v>
          </cell>
          <cell r="G363">
            <v>45787.43</v>
          </cell>
          <cell r="H363">
            <v>55049.77</v>
          </cell>
          <cell r="I363">
            <v>53996.44</v>
          </cell>
          <cell r="J363">
            <v>55432.84</v>
          </cell>
          <cell r="K363">
            <v>101410.48</v>
          </cell>
          <cell r="L363">
            <v>52450.87</v>
          </cell>
          <cell r="M363">
            <v>84725.88</v>
          </cell>
          <cell r="N363">
            <v>111711.42</v>
          </cell>
          <cell r="O363">
            <v>97951.31</v>
          </cell>
          <cell r="Q363">
            <v>849467.47</v>
          </cell>
        </row>
        <row r="364">
          <cell r="A364" t="str">
            <v>F59320E</v>
          </cell>
          <cell r="B364" t="str">
            <v>MAINTENANCE OF OVERHEAD LINES</v>
          </cell>
          <cell r="D364">
            <v>-535764.47999999998</v>
          </cell>
          <cell r="E364">
            <v>1656465.43</v>
          </cell>
          <cell r="F364">
            <v>1300181.72</v>
          </cell>
          <cell r="G364">
            <v>1402465.76</v>
          </cell>
          <cell r="H364">
            <v>1453414.58</v>
          </cell>
          <cell r="I364">
            <v>851889.87</v>
          </cell>
          <cell r="J364">
            <v>1142851.55</v>
          </cell>
          <cell r="K364">
            <v>1357771.42</v>
          </cell>
          <cell r="L364">
            <v>386081.26</v>
          </cell>
          <cell r="M364">
            <v>1833776.88</v>
          </cell>
          <cell r="N364">
            <v>1819336.28</v>
          </cell>
          <cell r="O364">
            <v>3012270.51</v>
          </cell>
          <cell r="Q364">
            <v>15680740.779999997</v>
          </cell>
        </row>
        <row r="365">
          <cell r="A365" t="str">
            <v>F59340E</v>
          </cell>
          <cell r="B365" t="str">
            <v>MAINTENANCE OF OVERHEAD LINES</v>
          </cell>
          <cell r="H365">
            <v>171.77</v>
          </cell>
          <cell r="I365">
            <v>119.66</v>
          </cell>
          <cell r="J365">
            <v>119.6</v>
          </cell>
          <cell r="L365">
            <v>145.80000000000001</v>
          </cell>
          <cell r="N365">
            <v>0</v>
          </cell>
          <cell r="O365">
            <v>97.29</v>
          </cell>
          <cell r="Q365">
            <v>654.11999999999989</v>
          </cell>
        </row>
        <row r="366">
          <cell r="A366" t="str">
            <v>F59350E</v>
          </cell>
          <cell r="B366" t="str">
            <v>MAINTENANCE OF OVERHEAD LINES</v>
          </cell>
          <cell r="D366">
            <v>4888.82</v>
          </cell>
          <cell r="E366">
            <v>3690.35</v>
          </cell>
          <cell r="F366">
            <v>-209.7</v>
          </cell>
          <cell r="G366">
            <v>2730.61</v>
          </cell>
          <cell r="H366">
            <v>5161</v>
          </cell>
          <cell r="I366">
            <v>5397.27</v>
          </cell>
          <cell r="J366">
            <v>1082.52</v>
          </cell>
          <cell r="K366">
            <v>6027.44</v>
          </cell>
          <cell r="L366">
            <v>3891.55</v>
          </cell>
          <cell r="M366">
            <v>5546.6</v>
          </cell>
          <cell r="N366">
            <v>1804.83</v>
          </cell>
          <cell r="O366">
            <v>4538.9799999999996</v>
          </cell>
          <cell r="Q366">
            <v>44550.270000000004</v>
          </cell>
        </row>
        <row r="367">
          <cell r="A367" t="str">
            <v>F59370E</v>
          </cell>
          <cell r="B367" t="str">
            <v>MAINTENANCE OF OVERHEAD LINES</v>
          </cell>
          <cell r="D367">
            <v>-309.91000000000003</v>
          </cell>
          <cell r="E367">
            <v>-6.01</v>
          </cell>
          <cell r="G367">
            <v>-106.61</v>
          </cell>
          <cell r="H367">
            <v>-386.77</v>
          </cell>
          <cell r="I367">
            <v>-2.87</v>
          </cell>
          <cell r="J367">
            <v>-2656.45</v>
          </cell>
          <cell r="K367">
            <v>-1393.54</v>
          </cell>
          <cell r="M367">
            <v>-670.37</v>
          </cell>
          <cell r="N367">
            <v>0</v>
          </cell>
          <cell r="O367">
            <v>-50</v>
          </cell>
          <cell r="Q367">
            <v>-5582.53</v>
          </cell>
        </row>
        <row r="368">
          <cell r="A368" t="str">
            <v>F59390E</v>
          </cell>
          <cell r="B368" t="str">
            <v>MAINTENANCE OF OVERHEAD LINES</v>
          </cell>
          <cell r="D368">
            <v>172742.51</v>
          </cell>
          <cell r="E368">
            <v>104515.5</v>
          </cell>
          <cell r="F368">
            <v>56441.18</v>
          </cell>
          <cell r="G368">
            <v>129638.98</v>
          </cell>
          <cell r="H368">
            <v>177599.65</v>
          </cell>
          <cell r="I368">
            <v>171045.46</v>
          </cell>
          <cell r="J368">
            <v>147384.76</v>
          </cell>
          <cell r="K368">
            <v>141062.78</v>
          </cell>
          <cell r="L368">
            <v>140739.35999999999</v>
          </cell>
          <cell r="M368">
            <v>168083.31</v>
          </cell>
          <cell r="N368">
            <v>175212.76</v>
          </cell>
          <cell r="O368">
            <v>179043.97</v>
          </cell>
          <cell r="Q368">
            <v>1763510.2199999997</v>
          </cell>
        </row>
        <row r="369">
          <cell r="A369" t="str">
            <v>F59400E</v>
          </cell>
          <cell r="B369" t="str">
            <v>MAINTENANCE OF UNDERGROUND LINES</v>
          </cell>
          <cell r="D369">
            <v>192860.69</v>
          </cell>
          <cell r="E369">
            <v>12351.66</v>
          </cell>
          <cell r="F369">
            <v>373054.1</v>
          </cell>
          <cell r="G369">
            <v>-916301.66</v>
          </cell>
          <cell r="H369">
            <v>1174551.78</v>
          </cell>
          <cell r="I369">
            <v>315605.2</v>
          </cell>
          <cell r="J369">
            <v>334690.34000000003</v>
          </cell>
          <cell r="K369">
            <v>102160.86</v>
          </cell>
          <cell r="L369">
            <v>248227.25</v>
          </cell>
          <cell r="M369">
            <v>424701.1</v>
          </cell>
          <cell r="N369">
            <v>311043.15999999997</v>
          </cell>
          <cell r="O369">
            <v>221938.3</v>
          </cell>
          <cell r="Q369">
            <v>2794882.7800000003</v>
          </cell>
        </row>
        <row r="370">
          <cell r="A370" t="str">
            <v>F59410E</v>
          </cell>
          <cell r="B370" t="str">
            <v>MAINTENANCE OF UNDERGROUND LINES</v>
          </cell>
          <cell r="D370">
            <v>107750.66</v>
          </cell>
          <cell r="E370">
            <v>-7183.55</v>
          </cell>
          <cell r="F370">
            <v>63641.98</v>
          </cell>
          <cell r="G370">
            <v>51507.42</v>
          </cell>
          <cell r="H370">
            <v>49235.92</v>
          </cell>
          <cell r="I370">
            <v>51885.73</v>
          </cell>
          <cell r="J370">
            <v>62449.72</v>
          </cell>
          <cell r="K370">
            <v>69240.070000000007</v>
          </cell>
          <cell r="L370">
            <v>48769.36</v>
          </cell>
          <cell r="M370">
            <v>80578.350000000006</v>
          </cell>
          <cell r="N370">
            <v>47887.67</v>
          </cell>
          <cell r="O370">
            <v>51809.43</v>
          </cell>
          <cell r="Q370">
            <v>677572.76000000013</v>
          </cell>
        </row>
        <row r="371">
          <cell r="A371" t="str">
            <v>F59420E</v>
          </cell>
          <cell r="B371" t="str">
            <v>MAINTENANCE OF UNDERGROUND LINES</v>
          </cell>
          <cell r="F371">
            <v>139.46</v>
          </cell>
          <cell r="I371">
            <v>0</v>
          </cell>
          <cell r="K371">
            <v>100.8</v>
          </cell>
          <cell r="M371">
            <v>930.89</v>
          </cell>
          <cell r="N371">
            <v>127.5</v>
          </cell>
          <cell r="O371">
            <v>0</v>
          </cell>
          <cell r="Q371">
            <v>1298.6500000000001</v>
          </cell>
        </row>
        <row r="372">
          <cell r="A372" t="str">
            <v>F59430E</v>
          </cell>
          <cell r="B372" t="str">
            <v>MAINTENANCE OF UNDERGROUND LINES</v>
          </cell>
          <cell r="I372">
            <v>0</v>
          </cell>
          <cell r="N372">
            <v>0</v>
          </cell>
          <cell r="O372">
            <v>0</v>
          </cell>
          <cell r="Q372">
            <v>0</v>
          </cell>
        </row>
        <row r="373">
          <cell r="A373" t="str">
            <v>F59450E</v>
          </cell>
          <cell r="B373" t="str">
            <v>MAINTENANCE OF UNDERGROUND LINES</v>
          </cell>
          <cell r="D373">
            <v>3009.26</v>
          </cell>
          <cell r="E373">
            <v>1502.71</v>
          </cell>
          <cell r="F373">
            <v>3209.29</v>
          </cell>
          <cell r="G373">
            <v>3417.62</v>
          </cell>
          <cell r="H373">
            <v>887.99</v>
          </cell>
          <cell r="I373">
            <v>-1813.85</v>
          </cell>
          <cell r="J373">
            <v>372.36</v>
          </cell>
          <cell r="K373">
            <v>653.34</v>
          </cell>
          <cell r="L373">
            <v>637.20000000000005</v>
          </cell>
          <cell r="M373">
            <v>2036.77</v>
          </cell>
          <cell r="N373">
            <v>490.51</v>
          </cell>
          <cell r="O373">
            <v>1608.28</v>
          </cell>
          <cell r="Q373">
            <v>16011.480000000003</v>
          </cell>
        </row>
        <row r="374">
          <cell r="A374" t="str">
            <v>F59460E</v>
          </cell>
          <cell r="B374" t="str">
            <v>MAINTENANCE OF UNDERGROUND LINES</v>
          </cell>
          <cell r="D374">
            <v>166376.95999999999</v>
          </cell>
          <cell r="E374">
            <v>92660.76</v>
          </cell>
          <cell r="F374">
            <v>52789.15</v>
          </cell>
          <cell r="G374">
            <v>132087.51999999999</v>
          </cell>
          <cell r="H374">
            <v>223406.68</v>
          </cell>
          <cell r="I374">
            <v>179735.1</v>
          </cell>
          <cell r="J374">
            <v>223336.16</v>
          </cell>
          <cell r="K374">
            <v>169831.98</v>
          </cell>
          <cell r="L374">
            <v>197096.03</v>
          </cell>
          <cell r="M374">
            <v>253131.82</v>
          </cell>
          <cell r="N374">
            <v>166991.29999999999</v>
          </cell>
          <cell r="O374">
            <v>183821.32</v>
          </cell>
          <cell r="Q374">
            <v>2041264.7800000003</v>
          </cell>
        </row>
        <row r="375">
          <cell r="A375" t="str">
            <v>F59500E</v>
          </cell>
          <cell r="B375" t="str">
            <v>MAINTENANCE OF LINE TRANSFORMERS</v>
          </cell>
          <cell r="D375">
            <v>2216.6999999999998</v>
          </cell>
          <cell r="E375">
            <v>5415.31</v>
          </cell>
          <cell r="F375">
            <v>12123.3</v>
          </cell>
          <cell r="G375">
            <v>28424.76</v>
          </cell>
          <cell r="H375">
            <v>31611.43</v>
          </cell>
          <cell r="I375">
            <v>27016.61</v>
          </cell>
          <cell r="J375">
            <v>12201.69</v>
          </cell>
          <cell r="K375">
            <v>5294.03</v>
          </cell>
          <cell r="L375">
            <v>10412.56</v>
          </cell>
          <cell r="M375">
            <v>5987.38</v>
          </cell>
          <cell r="N375">
            <v>2767.12</v>
          </cell>
          <cell r="O375">
            <v>5171.29</v>
          </cell>
          <cell r="Q375">
            <v>148642.18000000002</v>
          </cell>
        </row>
        <row r="376">
          <cell r="A376" t="str">
            <v>F59510E</v>
          </cell>
          <cell r="B376" t="str">
            <v>MAINTENANCE OF LINE TRANSFORMERS</v>
          </cell>
          <cell r="D376">
            <v>10175.51</v>
          </cell>
          <cell r="E376">
            <v>7649.07</v>
          </cell>
          <cell r="F376">
            <v>13370.83</v>
          </cell>
          <cell r="G376">
            <v>6348.89</v>
          </cell>
          <cell r="H376">
            <v>7265.67</v>
          </cell>
          <cell r="I376">
            <v>13292.12</v>
          </cell>
          <cell r="J376">
            <v>9298.7000000000007</v>
          </cell>
          <cell r="K376">
            <v>9134.14</v>
          </cell>
          <cell r="L376">
            <v>9383.34</v>
          </cell>
          <cell r="M376">
            <v>7889.66</v>
          </cell>
          <cell r="N376">
            <v>13705.88</v>
          </cell>
          <cell r="O376">
            <v>4394.53</v>
          </cell>
          <cell r="Q376">
            <v>111908.34000000001</v>
          </cell>
        </row>
        <row r="377">
          <cell r="A377" t="str">
            <v>F59520E</v>
          </cell>
          <cell r="B377" t="str">
            <v>MAINTENANCE OF LINE TRANSFORMERS</v>
          </cell>
          <cell r="D377">
            <v>3358.23</v>
          </cell>
          <cell r="E377">
            <v>4597.28</v>
          </cell>
          <cell r="F377">
            <v>1393.46</v>
          </cell>
          <cell r="G377">
            <v>4550.4799999999996</v>
          </cell>
          <cell r="H377">
            <v>8440.1</v>
          </cell>
          <cell r="I377">
            <v>712.98</v>
          </cell>
          <cell r="J377">
            <v>2970.75</v>
          </cell>
          <cell r="K377">
            <v>2516.63</v>
          </cell>
          <cell r="L377">
            <v>3091.51</v>
          </cell>
          <cell r="M377">
            <v>5664.98</v>
          </cell>
          <cell r="N377">
            <v>4518.2</v>
          </cell>
          <cell r="O377">
            <v>598.13</v>
          </cell>
          <cell r="Q377">
            <v>42412.73</v>
          </cell>
        </row>
        <row r="378">
          <cell r="A378" t="str">
            <v>F59550E</v>
          </cell>
          <cell r="B378" t="str">
            <v>MAINTENANCE OF LINE TRANSFORMERS</v>
          </cell>
          <cell r="D378">
            <v>4760.79</v>
          </cell>
          <cell r="E378">
            <v>3826.82</v>
          </cell>
          <cell r="F378">
            <v>9841.77</v>
          </cell>
          <cell r="G378">
            <v>7737.78</v>
          </cell>
          <cell r="H378">
            <v>8004.9</v>
          </cell>
          <cell r="I378">
            <v>5509.58</v>
          </cell>
          <cell r="J378">
            <v>6435.92</v>
          </cell>
          <cell r="K378">
            <v>4108.8900000000003</v>
          </cell>
          <cell r="L378">
            <v>4031.91</v>
          </cell>
          <cell r="M378">
            <v>3979.79</v>
          </cell>
          <cell r="N378">
            <v>6136.07</v>
          </cell>
          <cell r="O378">
            <v>8826.56</v>
          </cell>
          <cell r="Q378">
            <v>73200.78</v>
          </cell>
        </row>
        <row r="379">
          <cell r="A379" t="str">
            <v>F59570E</v>
          </cell>
          <cell r="B379" t="str">
            <v>MAINTENANCE OF LINE TRANSFORMERS</v>
          </cell>
          <cell r="I379">
            <v>0</v>
          </cell>
          <cell r="N379">
            <v>0</v>
          </cell>
          <cell r="O379">
            <v>0</v>
          </cell>
          <cell r="Q379">
            <v>0</v>
          </cell>
        </row>
        <row r="380">
          <cell r="A380" t="str">
            <v>F59600E</v>
          </cell>
          <cell r="B380" t="str">
            <v>MAINTENANCE OF STREET LIGHTING AND SIGNAL SYSTEMS</v>
          </cell>
          <cell r="D380">
            <v>5732.17</v>
          </cell>
          <cell r="E380">
            <v>3598.73</v>
          </cell>
          <cell r="F380">
            <v>7311.1</v>
          </cell>
          <cell r="G380">
            <v>1884.78</v>
          </cell>
          <cell r="H380">
            <v>5126.3500000000004</v>
          </cell>
          <cell r="I380">
            <v>6041.03</v>
          </cell>
          <cell r="J380">
            <v>4413.01</v>
          </cell>
          <cell r="K380">
            <v>7384.63</v>
          </cell>
          <cell r="L380">
            <v>5724.66</v>
          </cell>
          <cell r="M380">
            <v>5683.29</v>
          </cell>
          <cell r="N380">
            <v>-333.73</v>
          </cell>
          <cell r="O380">
            <v>4368.3900000000003</v>
          </cell>
          <cell r="Q380">
            <v>56934.409999999989</v>
          </cell>
        </row>
        <row r="381">
          <cell r="A381" t="str">
            <v>F59700E</v>
          </cell>
          <cell r="B381" t="str">
            <v>MAINTENANCE OF METERS</v>
          </cell>
          <cell r="D381">
            <v>55179.4</v>
          </cell>
          <cell r="E381">
            <v>45046.44</v>
          </cell>
          <cell r="F381">
            <v>36434.28</v>
          </cell>
          <cell r="G381">
            <v>34582.26</v>
          </cell>
          <cell r="H381">
            <v>51484.41</v>
          </cell>
          <cell r="I381">
            <v>45692.38</v>
          </cell>
          <cell r="J381">
            <v>41641.9</v>
          </cell>
          <cell r="K381">
            <v>42322.14</v>
          </cell>
          <cell r="L381">
            <v>40562.82</v>
          </cell>
          <cell r="M381">
            <v>42340.56</v>
          </cell>
          <cell r="N381">
            <v>44163.37</v>
          </cell>
          <cell r="O381">
            <v>44750.98</v>
          </cell>
          <cell r="Q381">
            <v>524200.94</v>
          </cell>
        </row>
        <row r="382">
          <cell r="A382" t="str">
            <v>F59800E</v>
          </cell>
          <cell r="B382" t="str">
            <v>MAINTENANCE OF MISCELLANEOUS DISTRIBUTION PLANT</v>
          </cell>
          <cell r="D382">
            <v>55873.64</v>
          </cell>
          <cell r="E382">
            <v>36393.94</v>
          </cell>
          <cell r="F382">
            <v>44603.18</v>
          </cell>
          <cell r="G382">
            <v>46579.02</v>
          </cell>
          <cell r="H382">
            <v>49173.279999999999</v>
          </cell>
          <cell r="I382">
            <v>33066.879999999997</v>
          </cell>
          <cell r="J382">
            <v>52294.98</v>
          </cell>
          <cell r="K382">
            <v>35204.660000000003</v>
          </cell>
          <cell r="L382">
            <v>45754.98</v>
          </cell>
          <cell r="M382">
            <v>56084.67</v>
          </cell>
          <cell r="N382">
            <v>41793.82</v>
          </cell>
          <cell r="O382">
            <v>41376.81</v>
          </cell>
          <cell r="Q382">
            <v>538199.85999999987</v>
          </cell>
        </row>
        <row r="383">
          <cell r="A383" t="str">
            <v>F80300G</v>
          </cell>
          <cell r="B383" t="str">
            <v>NATURAL GAS TRANSMISSION LINE PURCHASES</v>
          </cell>
          <cell r="D383">
            <v>117274061.02</v>
          </cell>
          <cell r="E383">
            <v>61664005.719999999</v>
          </cell>
          <cell r="F383">
            <v>68803877.5</v>
          </cell>
          <cell r="G383">
            <v>50621789.719999999</v>
          </cell>
          <cell r="H383">
            <v>41940597.539999999</v>
          </cell>
          <cell r="I383">
            <v>51647962.630000003</v>
          </cell>
          <cell r="J383">
            <v>4627005.42</v>
          </cell>
          <cell r="K383">
            <v>3897386.99</v>
          </cell>
          <cell r="L383">
            <v>6381090.2000000002</v>
          </cell>
          <cell r="M383">
            <v>8628290.1500000004</v>
          </cell>
          <cell r="N383">
            <v>21708386.57</v>
          </cell>
          <cell r="O383">
            <v>24415673.93</v>
          </cell>
          <cell r="Q383">
            <v>461610127.39000005</v>
          </cell>
        </row>
        <row r="384">
          <cell r="A384" t="str">
            <v>F80410G</v>
          </cell>
          <cell r="B384" t="str">
            <v>LNG PURCHASES</v>
          </cell>
          <cell r="D384">
            <v>15407.52</v>
          </cell>
          <cell r="E384">
            <v>14137.23</v>
          </cell>
          <cell r="F384">
            <v>8389.23</v>
          </cell>
          <cell r="G384">
            <v>321.95999999999998</v>
          </cell>
          <cell r="H384">
            <v>2900.97</v>
          </cell>
          <cell r="I384">
            <v>2726.84</v>
          </cell>
          <cell r="J384">
            <v>2972.94</v>
          </cell>
          <cell r="K384">
            <v>-98.61</v>
          </cell>
          <cell r="L384">
            <v>2856.72</v>
          </cell>
          <cell r="M384">
            <v>4617.01</v>
          </cell>
          <cell r="N384">
            <v>4328.97</v>
          </cell>
          <cell r="O384">
            <v>17106.939999999999</v>
          </cell>
          <cell r="Q384">
            <v>75667.72</v>
          </cell>
        </row>
        <row r="385">
          <cell r="A385" t="str">
            <v>F80720G</v>
          </cell>
          <cell r="B385" t="str">
            <v>OPERATION OF PURCH GAS MEASURING STATIONS</v>
          </cell>
          <cell r="I385">
            <v>0</v>
          </cell>
          <cell r="L385">
            <v>241.2</v>
          </cell>
          <cell r="N385">
            <v>0</v>
          </cell>
          <cell r="O385">
            <v>20</v>
          </cell>
          <cell r="Q385">
            <v>261.2</v>
          </cell>
        </row>
        <row r="386">
          <cell r="A386" t="str">
            <v>F80740G</v>
          </cell>
          <cell r="B386" t="str">
            <v>PURCHASED GAS CALCULATIONS EXPENSE</v>
          </cell>
          <cell r="D386">
            <v>2194.7399999999998</v>
          </cell>
          <cell r="E386">
            <v>1986.07</v>
          </cell>
          <cell r="F386">
            <v>2377.79</v>
          </cell>
          <cell r="G386">
            <v>2118.02</v>
          </cell>
          <cell r="H386">
            <v>2647.18</v>
          </cell>
          <cell r="I386">
            <v>2012.28</v>
          </cell>
          <cell r="J386">
            <v>2166.08</v>
          </cell>
          <cell r="K386">
            <v>744.4</v>
          </cell>
          <cell r="L386">
            <v>2179.98</v>
          </cell>
          <cell r="M386">
            <v>2179.9899999999998</v>
          </cell>
          <cell r="N386">
            <v>2144.11</v>
          </cell>
          <cell r="O386">
            <v>2263.92</v>
          </cell>
          <cell r="Q386">
            <v>25014.559999999998</v>
          </cell>
        </row>
        <row r="387">
          <cell r="A387" t="str">
            <v>F80750G</v>
          </cell>
          <cell r="B387" t="str">
            <v>OTHER PURCHASED GAS EXPENSES</v>
          </cell>
          <cell r="D387">
            <v>94856.6</v>
          </cell>
          <cell r="E387">
            <v>74015.960000000006</v>
          </cell>
          <cell r="F387">
            <v>103823.02</v>
          </cell>
          <cell r="G387">
            <v>74468.34</v>
          </cell>
          <cell r="H387">
            <v>105353.07</v>
          </cell>
          <cell r="I387">
            <v>90448.14</v>
          </cell>
          <cell r="J387">
            <v>96580.35</v>
          </cell>
          <cell r="K387">
            <v>66425.460000000006</v>
          </cell>
          <cell r="L387">
            <v>80905.33</v>
          </cell>
          <cell r="M387">
            <v>114396.52</v>
          </cell>
          <cell r="N387">
            <v>83483.09</v>
          </cell>
          <cell r="O387">
            <v>87982.14</v>
          </cell>
          <cell r="Q387">
            <v>1072738.0199999998</v>
          </cell>
        </row>
        <row r="388">
          <cell r="A388" t="str">
            <v>F80810G</v>
          </cell>
          <cell r="B388" t="str">
            <v>GAS WITHDRAWN FROM STORAGE-DEBIT</v>
          </cell>
          <cell r="D388">
            <v>15431.7</v>
          </cell>
          <cell r="E388">
            <v>16603.77</v>
          </cell>
          <cell r="F388">
            <v>3204.57</v>
          </cell>
          <cell r="G388">
            <v>5336.02</v>
          </cell>
          <cell r="H388">
            <v>2517.21</v>
          </cell>
          <cell r="I388">
            <v>1857.61</v>
          </cell>
          <cell r="J388">
            <v>1756.93</v>
          </cell>
          <cell r="K388">
            <v>1560.79</v>
          </cell>
          <cell r="L388">
            <v>1758.77</v>
          </cell>
          <cell r="M388">
            <v>3311.23</v>
          </cell>
          <cell r="N388">
            <v>7227.99</v>
          </cell>
          <cell r="O388">
            <v>14712.54</v>
          </cell>
          <cell r="Q388">
            <v>75279.13</v>
          </cell>
        </row>
        <row r="389">
          <cell r="A389" t="str">
            <v>F80820G</v>
          </cell>
          <cell r="B389" t="str">
            <v>GAS DELIVERED TO STORAGE-CREDIT</v>
          </cell>
          <cell r="D389">
            <v>-15407.24</v>
          </cell>
          <cell r="E389">
            <v>-13839.23</v>
          </cell>
          <cell r="F389">
            <v>-8023.4</v>
          </cell>
          <cell r="H389">
            <v>-2900.97</v>
          </cell>
          <cell r="I389">
            <v>-2726.84</v>
          </cell>
          <cell r="J389">
            <v>-2972.94</v>
          </cell>
          <cell r="L389">
            <v>-2856.72</v>
          </cell>
          <cell r="M389">
            <v>-4617.24</v>
          </cell>
          <cell r="N389">
            <v>-4329.4799999999996</v>
          </cell>
          <cell r="O389">
            <v>-18318.95</v>
          </cell>
          <cell r="Q389">
            <v>-75993.010000000009</v>
          </cell>
        </row>
        <row r="390">
          <cell r="A390" t="str">
            <v>F81000G</v>
          </cell>
          <cell r="B390" t="str">
            <v>GAS USED FOR COMPRESSOR STATION FUEL-CREDIT</v>
          </cell>
          <cell r="D390">
            <v>-1343684</v>
          </cell>
          <cell r="E390">
            <v>-858770</v>
          </cell>
          <cell r="F390">
            <v>-704643</v>
          </cell>
          <cell r="G390">
            <v>-512333</v>
          </cell>
          <cell r="H390">
            <v>-506093</v>
          </cell>
          <cell r="I390">
            <v>-179809</v>
          </cell>
          <cell r="J390">
            <v>-93932</v>
          </cell>
          <cell r="K390">
            <v>-12647</v>
          </cell>
          <cell r="L390">
            <v>-136544</v>
          </cell>
          <cell r="M390">
            <v>-7743</v>
          </cell>
          <cell r="N390">
            <v>-54983</v>
          </cell>
          <cell r="O390">
            <v>-131616</v>
          </cell>
          <cell r="Q390">
            <v>-4542797</v>
          </cell>
        </row>
        <row r="391">
          <cell r="A391" t="str">
            <v>F81200G</v>
          </cell>
          <cell r="B391" t="str">
            <v>GAS USED FOR OTHER UTILITY OPERATIONS-CREDIT</v>
          </cell>
          <cell r="D391">
            <v>-45231.74</v>
          </cell>
          <cell r="F391">
            <v>-99703.46</v>
          </cell>
          <cell r="H391">
            <v>-81031.64</v>
          </cell>
          <cell r="I391">
            <v>0</v>
          </cell>
          <cell r="J391">
            <v>-77837.240000000005</v>
          </cell>
          <cell r="K391">
            <v>-13000.55</v>
          </cell>
          <cell r="M391">
            <v>-19997.650000000001</v>
          </cell>
          <cell r="N391">
            <v>0</v>
          </cell>
          <cell r="O391">
            <v>-5635.34</v>
          </cell>
          <cell r="Q391">
            <v>-342437.62000000005</v>
          </cell>
        </row>
        <row r="392">
          <cell r="A392" t="str">
            <v>F81700G</v>
          </cell>
          <cell r="B392" t="str">
            <v>LINES EXPENSE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F82000G</v>
          </cell>
          <cell r="B393" t="str">
            <v>MEASURING AND REGULATING STATION EXPENS</v>
          </cell>
          <cell r="I393">
            <v>0</v>
          </cell>
          <cell r="N393">
            <v>0</v>
          </cell>
          <cell r="O393">
            <v>0</v>
          </cell>
          <cell r="Q393">
            <v>0</v>
          </cell>
        </row>
        <row r="394">
          <cell r="A394" t="str">
            <v>F82100C</v>
          </cell>
          <cell r="B394" t="str">
            <v>PURIFICATION EXPENSES</v>
          </cell>
          <cell r="G394">
            <v>1700</v>
          </cell>
          <cell r="I394">
            <v>0</v>
          </cell>
          <cell r="N394">
            <v>0</v>
          </cell>
          <cell r="O394">
            <v>-1700</v>
          </cell>
          <cell r="Q394">
            <v>0</v>
          </cell>
        </row>
        <row r="395">
          <cell r="A395" t="str">
            <v>F82200G</v>
          </cell>
          <cell r="B395" t="str">
            <v>EXPLORATION AND DEVELOPMENT</v>
          </cell>
          <cell r="I395">
            <v>0</v>
          </cell>
          <cell r="N395">
            <v>0</v>
          </cell>
          <cell r="O395">
            <v>0</v>
          </cell>
          <cell r="Q395">
            <v>0</v>
          </cell>
        </row>
        <row r="396">
          <cell r="A396" t="str">
            <v>F82300G</v>
          </cell>
          <cell r="B396" t="str">
            <v>GAS LOSSES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F82400C</v>
          </cell>
          <cell r="B397" t="str">
            <v>OTHER EXPENSES</v>
          </cell>
          <cell r="G397">
            <v>306.11</v>
          </cell>
          <cell r="I397">
            <v>0</v>
          </cell>
          <cell r="N397">
            <v>0</v>
          </cell>
          <cell r="O397">
            <v>-305.52</v>
          </cell>
          <cell r="Q397">
            <v>0.59000000000003183</v>
          </cell>
        </row>
        <row r="398">
          <cell r="A398" t="str">
            <v>F82500C</v>
          </cell>
          <cell r="B398" t="str">
            <v>STORAGE WELL ROYALTIES</v>
          </cell>
          <cell r="F398">
            <v>40.770000000000003</v>
          </cell>
          <cell r="I398">
            <v>0</v>
          </cell>
          <cell r="N398">
            <v>0</v>
          </cell>
          <cell r="O398">
            <v>-42.1</v>
          </cell>
          <cell r="Q398">
            <v>-1.3299999999999983</v>
          </cell>
        </row>
        <row r="399">
          <cell r="A399" t="str">
            <v>F83000C</v>
          </cell>
          <cell r="B399" t="str">
            <v>MAINTENANCE SUPERVISION AND ENGINEERING</v>
          </cell>
          <cell r="N399">
            <v>1333.31</v>
          </cell>
          <cell r="O399">
            <v>-1333.37</v>
          </cell>
          <cell r="Q399">
            <v>-5.999999999994543E-2</v>
          </cell>
        </row>
        <row r="400">
          <cell r="A400" t="str">
            <v>F83000G</v>
          </cell>
          <cell r="B400" t="str">
            <v>MAINTENANCE SUPERVISION AND ENGINEERING</v>
          </cell>
          <cell r="I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F83100C</v>
          </cell>
          <cell r="B401" t="str">
            <v>MAINTENANCE OF STRUCTURES AND IMPROVEMENTS</v>
          </cell>
          <cell r="I401">
            <v>1462.35</v>
          </cell>
          <cell r="J401">
            <v>2485.92</v>
          </cell>
          <cell r="K401">
            <v>483.19</v>
          </cell>
          <cell r="N401">
            <v>2630.29</v>
          </cell>
          <cell r="O401">
            <v>-6998.22</v>
          </cell>
          <cell r="Q401">
            <v>63.529999999999745</v>
          </cell>
        </row>
        <row r="402">
          <cell r="A402" t="str">
            <v>F83100G</v>
          </cell>
          <cell r="B402" t="str">
            <v>MAINTENANCE OF STRUCTURES AND IMPROVEME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F83200G</v>
          </cell>
          <cell r="B403" t="str">
            <v>MAINTENANCE OF RESERVOIRS AND WELLS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F83500C</v>
          </cell>
          <cell r="B404" t="str">
            <v>MAINTENANCE OF MEASURING AND REGULATING STATION EQ</v>
          </cell>
          <cell r="D404">
            <v>7506.9</v>
          </cell>
          <cell r="G404">
            <v>25761.91</v>
          </cell>
          <cell r="I404">
            <v>15754.57</v>
          </cell>
          <cell r="N404">
            <v>0</v>
          </cell>
          <cell r="O404">
            <v>-49150.51</v>
          </cell>
          <cell r="Q404">
            <v>-127.13000000000466</v>
          </cell>
        </row>
        <row r="405">
          <cell r="A405" t="str">
            <v>F83500G</v>
          </cell>
          <cell r="B405" t="str">
            <v>MAINTENANCE OF MEASURING AND REGULATING STATION EQ</v>
          </cell>
          <cell r="D405">
            <v>12.5</v>
          </cell>
          <cell r="H405">
            <v>5.04</v>
          </cell>
          <cell r="I405">
            <v>8.1</v>
          </cell>
          <cell r="N405">
            <v>0</v>
          </cell>
          <cell r="O405">
            <v>0</v>
          </cell>
          <cell r="Q405">
            <v>25.64</v>
          </cell>
        </row>
        <row r="406">
          <cell r="A406" t="str">
            <v>F83700G</v>
          </cell>
          <cell r="B406" t="str">
            <v>MAINTENANCE OF OTHER EQUIPMENT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F84000C</v>
          </cell>
          <cell r="B407" t="str">
            <v>OPERATION SUPERVISION AND ENGINEERING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F84000G</v>
          </cell>
          <cell r="B408" t="str">
            <v>OPERATION SUPERVISION AND ENGINEERING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F84100G</v>
          </cell>
          <cell r="B409" t="str">
            <v>OPERATION LABOR AND EXPNESES</v>
          </cell>
          <cell r="D409">
            <v>4045.33</v>
          </cell>
          <cell r="E409">
            <v>2873.57</v>
          </cell>
          <cell r="F409">
            <v>2695.54</v>
          </cell>
          <cell r="G409">
            <v>4156.74</v>
          </cell>
          <cell r="H409">
            <v>1867.59</v>
          </cell>
          <cell r="I409">
            <v>857.06</v>
          </cell>
          <cell r="J409">
            <v>660.41</v>
          </cell>
          <cell r="K409">
            <v>279.93</v>
          </cell>
          <cell r="L409">
            <v>2502.6</v>
          </cell>
          <cell r="M409">
            <v>1766.48</v>
          </cell>
          <cell r="N409">
            <v>859.35</v>
          </cell>
          <cell r="O409">
            <v>2217.11</v>
          </cell>
          <cell r="Q409">
            <v>24781.709999999995</v>
          </cell>
        </row>
        <row r="410">
          <cell r="A410" t="str">
            <v>F84170G</v>
          </cell>
          <cell r="B410" t="str">
            <v>OPERATION LABOR AND EXPNESES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F84310G</v>
          </cell>
          <cell r="B411" t="str">
            <v>MAINTENANCE SUPERVISION AND ENGINEERING</v>
          </cell>
          <cell r="D411">
            <v>208.51</v>
          </cell>
          <cell r="E411">
            <v>196.8</v>
          </cell>
          <cell r="F411">
            <v>209.9</v>
          </cell>
          <cell r="G411">
            <v>201.35</v>
          </cell>
          <cell r="H411">
            <v>234.8</v>
          </cell>
          <cell r="I411">
            <v>219.22</v>
          </cell>
          <cell r="N411">
            <v>0</v>
          </cell>
          <cell r="O411">
            <v>0</v>
          </cell>
          <cell r="Q411">
            <v>1270.5800000000002</v>
          </cell>
        </row>
        <row r="412">
          <cell r="A412" t="str">
            <v>F84320G</v>
          </cell>
          <cell r="B412" t="str">
            <v>MAINTENANCE OF STRUCTURES AND IMPROVEME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F84330G</v>
          </cell>
          <cell r="B413" t="str">
            <v>MAINTENANCE OF GAS HOLDERS</v>
          </cell>
          <cell r="I413">
            <v>0</v>
          </cell>
          <cell r="N413">
            <v>0</v>
          </cell>
          <cell r="O413">
            <v>0</v>
          </cell>
          <cell r="Q413">
            <v>0</v>
          </cell>
        </row>
        <row r="414">
          <cell r="A414" t="str">
            <v>F84370G</v>
          </cell>
          <cell r="B414" t="str">
            <v>MAINTENANCE OF COMPRESSOR EQUIPMENT</v>
          </cell>
          <cell r="I414">
            <v>0</v>
          </cell>
          <cell r="N414">
            <v>0</v>
          </cell>
          <cell r="O414">
            <v>0</v>
          </cell>
          <cell r="Q414">
            <v>0</v>
          </cell>
        </row>
        <row r="415">
          <cell r="A415" t="str">
            <v>F84380G</v>
          </cell>
          <cell r="B415" t="str">
            <v>MAINTENANCE OF MEASURING AND REGULATING</v>
          </cell>
          <cell r="I415">
            <v>0</v>
          </cell>
          <cell r="N415">
            <v>0</v>
          </cell>
          <cell r="O415">
            <v>0</v>
          </cell>
          <cell r="Q415">
            <v>0</v>
          </cell>
        </row>
        <row r="416">
          <cell r="A416" t="str">
            <v>F84390G</v>
          </cell>
          <cell r="B416" t="str">
            <v>MAINTENANCE OF OTHER EQUIPMENT</v>
          </cell>
          <cell r="I416">
            <v>0</v>
          </cell>
          <cell r="N416">
            <v>0</v>
          </cell>
          <cell r="O416">
            <v>0</v>
          </cell>
          <cell r="Q416">
            <v>0</v>
          </cell>
        </row>
        <row r="417">
          <cell r="A417" t="str">
            <v>F85000G</v>
          </cell>
          <cell r="B417" t="str">
            <v>OPERATION SUPERVISION AND ENGINEERING</v>
          </cell>
          <cell r="D417">
            <v>3160.97</v>
          </cell>
          <cell r="E417">
            <v>7624.61</v>
          </cell>
          <cell r="F417">
            <v>5257.92</v>
          </cell>
          <cell r="G417">
            <v>4834.8900000000003</v>
          </cell>
          <cell r="H417">
            <v>5635.41</v>
          </cell>
          <cell r="I417">
            <v>1980.18</v>
          </cell>
          <cell r="J417">
            <v>2569.85</v>
          </cell>
          <cell r="K417">
            <v>4081.64</v>
          </cell>
          <cell r="L417">
            <v>4463.16</v>
          </cell>
          <cell r="M417">
            <v>51949.31</v>
          </cell>
          <cell r="N417">
            <v>4517.32</v>
          </cell>
          <cell r="O417">
            <v>-42170.99</v>
          </cell>
          <cell r="Q417">
            <v>53904.270000000011</v>
          </cell>
        </row>
        <row r="418">
          <cell r="A418" t="str">
            <v>F85010G</v>
          </cell>
          <cell r="B418" t="str">
            <v>OPERATION SUPERVISION AND ENGINEERING</v>
          </cell>
          <cell r="D418">
            <v>35755.129999999997</v>
          </cell>
          <cell r="E418">
            <v>30178.68</v>
          </cell>
          <cell r="F418">
            <v>34664.519999999997</v>
          </cell>
          <cell r="G418">
            <v>47426.59</v>
          </cell>
          <cell r="H418">
            <v>36192.29</v>
          </cell>
          <cell r="I418">
            <v>33583.86</v>
          </cell>
          <cell r="J418">
            <v>49464.7</v>
          </cell>
          <cell r="K418">
            <v>37720.67</v>
          </cell>
          <cell r="L418">
            <v>13742.86</v>
          </cell>
          <cell r="M418">
            <v>51873.39</v>
          </cell>
          <cell r="N418">
            <v>28056.54</v>
          </cell>
          <cell r="O418">
            <v>38221.54</v>
          </cell>
          <cell r="Q418">
            <v>436880.76999999996</v>
          </cell>
        </row>
        <row r="419">
          <cell r="A419" t="str">
            <v>F85020G</v>
          </cell>
          <cell r="B419" t="str">
            <v>OPERATION SUPERVISIO</v>
          </cell>
          <cell r="D419">
            <v>13002.69</v>
          </cell>
          <cell r="E419">
            <v>12171.03</v>
          </cell>
          <cell r="F419">
            <v>12710.62</v>
          </cell>
          <cell r="G419">
            <v>12500.96</v>
          </cell>
          <cell r="H419">
            <v>13040.47</v>
          </cell>
          <cell r="I419">
            <v>9974.2000000000007</v>
          </cell>
          <cell r="J419">
            <v>13276.8</v>
          </cell>
          <cell r="K419">
            <v>11644.32</v>
          </cell>
          <cell r="L419">
            <v>9271.86</v>
          </cell>
          <cell r="M419">
            <v>13555.01</v>
          </cell>
          <cell r="N419">
            <v>11434.5</v>
          </cell>
          <cell r="O419">
            <v>10499.09</v>
          </cell>
          <cell r="Q419">
            <v>143081.54999999999</v>
          </cell>
        </row>
        <row r="420">
          <cell r="A420" t="str">
            <v>F85100G</v>
          </cell>
          <cell r="B420" t="str">
            <v>SYSTEM CONTROL AND LOAD DISPATCHING</v>
          </cell>
          <cell r="D420">
            <v>35118.14</v>
          </cell>
          <cell r="E420">
            <v>36542.32</v>
          </cell>
          <cell r="F420">
            <v>23331.86</v>
          </cell>
          <cell r="G420">
            <v>26552.76</v>
          </cell>
          <cell r="H420">
            <v>40703.339999999997</v>
          </cell>
          <cell r="I420">
            <v>26389.16</v>
          </cell>
          <cell r="J420">
            <v>40359.800000000003</v>
          </cell>
          <cell r="K420">
            <v>45515.839999999997</v>
          </cell>
          <cell r="L420">
            <v>85123.93</v>
          </cell>
          <cell r="M420">
            <v>4201.2299999999996</v>
          </cell>
          <cell r="N420">
            <v>39711.42</v>
          </cell>
          <cell r="O420">
            <v>39967.65</v>
          </cell>
          <cell r="Q420">
            <v>443517.44999999995</v>
          </cell>
        </row>
        <row r="421">
          <cell r="A421" t="str">
            <v>F85200G</v>
          </cell>
          <cell r="B421" t="str">
            <v>COMMUNICATION SYSTEM EXPENSES</v>
          </cell>
          <cell r="G421">
            <v>73.86</v>
          </cell>
          <cell r="I421">
            <v>0</v>
          </cell>
          <cell r="N421">
            <v>0</v>
          </cell>
          <cell r="O421">
            <v>0</v>
          </cell>
          <cell r="Q421">
            <v>73.86</v>
          </cell>
        </row>
        <row r="422">
          <cell r="A422" t="str">
            <v>F85300G</v>
          </cell>
          <cell r="B422" t="str">
            <v>COMPRESSOR STATION LABOR AND EXPENSES</v>
          </cell>
          <cell r="D422">
            <v>32280.82</v>
          </cell>
          <cell r="E422">
            <v>13837.53</v>
          </cell>
          <cell r="F422">
            <v>27241.56</v>
          </cell>
          <cell r="G422">
            <v>22331.66</v>
          </cell>
          <cell r="H422">
            <v>45755.44</v>
          </cell>
          <cell r="I422">
            <v>38269.57</v>
          </cell>
          <cell r="J422">
            <v>37603.839999999997</v>
          </cell>
          <cell r="K422">
            <v>28246.07</v>
          </cell>
          <cell r="L422">
            <v>32808.660000000003</v>
          </cell>
          <cell r="M422">
            <v>15507.97</v>
          </cell>
          <cell r="N422">
            <v>39880.379999999997</v>
          </cell>
          <cell r="O422">
            <v>40687.85</v>
          </cell>
          <cell r="Q422">
            <v>374451.35</v>
          </cell>
        </row>
        <row r="423">
          <cell r="A423" t="str">
            <v>F85310G</v>
          </cell>
          <cell r="B423" t="str">
            <v>COMPRESSOR STATION LABOR AND EXPENSES</v>
          </cell>
          <cell r="D423">
            <v>65253.77</v>
          </cell>
          <cell r="E423">
            <v>61595.01</v>
          </cell>
          <cell r="F423">
            <v>54868.49</v>
          </cell>
          <cell r="G423">
            <v>60797.43</v>
          </cell>
          <cell r="H423">
            <v>58889.74</v>
          </cell>
          <cell r="I423">
            <v>45516.38</v>
          </cell>
          <cell r="J423">
            <v>55069.38</v>
          </cell>
          <cell r="K423">
            <v>55579.54</v>
          </cell>
          <cell r="L423">
            <v>44351.93</v>
          </cell>
          <cell r="M423">
            <v>56490.57</v>
          </cell>
          <cell r="N423">
            <v>53162.73</v>
          </cell>
          <cell r="O423">
            <v>50167.39</v>
          </cell>
          <cell r="Q423">
            <v>661742.36</v>
          </cell>
        </row>
        <row r="424">
          <cell r="A424" t="str">
            <v>F85320G</v>
          </cell>
          <cell r="B424" t="str">
            <v>COMPRESSOR STATION LABOR AND EXPENSES</v>
          </cell>
          <cell r="D424">
            <v>18985.18</v>
          </cell>
          <cell r="E424">
            <v>17476.04</v>
          </cell>
          <cell r="F424">
            <v>8609.76</v>
          </cell>
          <cell r="G424">
            <v>4277.54</v>
          </cell>
          <cell r="H424">
            <v>8267.99</v>
          </cell>
          <cell r="I424">
            <v>3925.68</v>
          </cell>
          <cell r="J424">
            <v>6071.26</v>
          </cell>
          <cell r="K424">
            <v>5588.22</v>
          </cell>
          <cell r="L424">
            <v>5051.13</v>
          </cell>
          <cell r="M424">
            <v>7958.97</v>
          </cell>
          <cell r="N424">
            <v>14761.52</v>
          </cell>
          <cell r="O424">
            <v>9160.2800000000007</v>
          </cell>
          <cell r="Q424">
            <v>110133.57</v>
          </cell>
        </row>
        <row r="425">
          <cell r="A425" t="str">
            <v>F85400G</v>
          </cell>
          <cell r="B425" t="str">
            <v>GAS FOR COMPRESSOR STATION FUEL</v>
          </cell>
          <cell r="D425">
            <v>1343684</v>
          </cell>
          <cell r="E425">
            <v>858770</v>
          </cell>
          <cell r="F425">
            <v>704643</v>
          </cell>
          <cell r="G425">
            <v>512333</v>
          </cell>
          <cell r="H425">
            <v>506093</v>
          </cell>
          <cell r="I425">
            <v>179809</v>
          </cell>
          <cell r="J425">
            <v>93932</v>
          </cell>
          <cell r="K425">
            <v>12647</v>
          </cell>
          <cell r="L425">
            <v>136544</v>
          </cell>
          <cell r="M425">
            <v>7743</v>
          </cell>
          <cell r="N425">
            <v>54983</v>
          </cell>
          <cell r="O425">
            <v>132178.82999999999</v>
          </cell>
          <cell r="Q425">
            <v>4543359.83</v>
          </cell>
        </row>
        <row r="426">
          <cell r="A426" t="str">
            <v>F85500G</v>
          </cell>
          <cell r="B426" t="str">
            <v>OTHER FUEL AND POWER FOR COMPRESSOR STA</v>
          </cell>
          <cell r="I426">
            <v>0</v>
          </cell>
          <cell r="N426">
            <v>0</v>
          </cell>
          <cell r="O426">
            <v>0</v>
          </cell>
          <cell r="Q426">
            <v>0</v>
          </cell>
        </row>
        <row r="427">
          <cell r="A427" t="str">
            <v>F85510G</v>
          </cell>
          <cell r="B427" t="str">
            <v>OTHER FUEL AND POWER FOR COMPRESSOR STATIONS</v>
          </cell>
          <cell r="D427">
            <v>28052.6</v>
          </cell>
          <cell r="E427">
            <v>52.56</v>
          </cell>
          <cell r="F427">
            <v>31869.88</v>
          </cell>
          <cell r="G427">
            <v>12668.18</v>
          </cell>
          <cell r="H427">
            <v>13487.11</v>
          </cell>
          <cell r="I427">
            <v>17183.87</v>
          </cell>
          <cell r="K427">
            <v>41025.279999999999</v>
          </cell>
          <cell r="M427">
            <v>32067.439999999999</v>
          </cell>
          <cell r="N427">
            <v>13683.23</v>
          </cell>
          <cell r="O427">
            <v>0</v>
          </cell>
          <cell r="Q427">
            <v>190090.15</v>
          </cell>
        </row>
        <row r="428">
          <cell r="A428" t="str">
            <v>F85600G</v>
          </cell>
          <cell r="B428" t="str">
            <v>MAINS EXPENSES</v>
          </cell>
          <cell r="D428">
            <v>18200.29</v>
          </cell>
          <cell r="E428">
            <v>6928.29</v>
          </cell>
          <cell r="F428">
            <v>6741.14</v>
          </cell>
          <cell r="G428">
            <v>5413.68</v>
          </cell>
          <cell r="H428">
            <v>5285.44</v>
          </cell>
          <cell r="I428">
            <v>4663.8500000000004</v>
          </cell>
          <cell r="J428">
            <v>6130.52</v>
          </cell>
          <cell r="K428">
            <v>3807.37</v>
          </cell>
          <cell r="L428">
            <v>4394.49</v>
          </cell>
          <cell r="M428">
            <v>18491.21</v>
          </cell>
          <cell r="N428">
            <v>6468.21</v>
          </cell>
          <cell r="O428">
            <v>53099.62</v>
          </cell>
          <cell r="Q428">
            <v>139624.11000000002</v>
          </cell>
        </row>
        <row r="429">
          <cell r="A429" t="str">
            <v>F85610G</v>
          </cell>
          <cell r="B429" t="str">
            <v>MAINS EXPENSES</v>
          </cell>
          <cell r="D429">
            <v>14675.08</v>
          </cell>
          <cell r="E429">
            <v>12141.08</v>
          </cell>
          <cell r="F429">
            <v>10277.700000000001</v>
          </cell>
          <cell r="G429">
            <v>11983.88</v>
          </cell>
          <cell r="H429">
            <v>17108.900000000001</v>
          </cell>
          <cell r="I429">
            <v>12974.23</v>
          </cell>
          <cell r="J429">
            <v>19924.43</v>
          </cell>
          <cell r="K429">
            <v>26685.64</v>
          </cell>
          <cell r="L429">
            <v>10171.209999999999</v>
          </cell>
          <cell r="M429">
            <v>18008.79</v>
          </cell>
          <cell r="N429">
            <v>16451.849999999999</v>
          </cell>
          <cell r="O429">
            <v>1582.58</v>
          </cell>
          <cell r="Q429">
            <v>171985.37</v>
          </cell>
        </row>
        <row r="430">
          <cell r="A430" t="str">
            <v>F85620G</v>
          </cell>
          <cell r="B430" t="str">
            <v>TRANS PIPE OPER SJOAQ VLY&amp;WHLR RDGE</v>
          </cell>
          <cell r="D430">
            <v>23638.97</v>
          </cell>
          <cell r="E430">
            <v>19282</v>
          </cell>
          <cell r="F430">
            <v>22297.98</v>
          </cell>
          <cell r="G430">
            <v>24723.89</v>
          </cell>
          <cell r="H430">
            <v>34160.410000000003</v>
          </cell>
          <cell r="I430">
            <v>22150.33</v>
          </cell>
          <cell r="J430">
            <v>25768.58</v>
          </cell>
          <cell r="K430">
            <v>26082.46</v>
          </cell>
          <cell r="L430">
            <v>9821.9699999999993</v>
          </cell>
          <cell r="M430">
            <v>22664.54</v>
          </cell>
          <cell r="N430">
            <v>33051.440000000002</v>
          </cell>
          <cell r="O430">
            <v>2048.61</v>
          </cell>
          <cell r="Q430">
            <v>265691.18000000005</v>
          </cell>
        </row>
        <row r="431">
          <cell r="A431" t="str">
            <v>F85660G</v>
          </cell>
          <cell r="B431" t="str">
            <v>TRANS PIPE OPER ADELANTO SYSTEM</v>
          </cell>
          <cell r="D431">
            <v>13390.38</v>
          </cell>
          <cell r="E431">
            <v>8489.2000000000007</v>
          </cell>
          <cell r="F431">
            <v>7035.43</v>
          </cell>
          <cell r="G431">
            <v>6187.12</v>
          </cell>
          <cell r="H431">
            <v>7070.37</v>
          </cell>
          <cell r="I431">
            <v>5276.73</v>
          </cell>
          <cell r="J431">
            <v>7239.72</v>
          </cell>
          <cell r="K431">
            <v>6220.42</v>
          </cell>
          <cell r="L431">
            <v>5827.73</v>
          </cell>
          <cell r="M431">
            <v>6719.73</v>
          </cell>
          <cell r="N431">
            <v>6057</v>
          </cell>
          <cell r="O431">
            <v>486.23</v>
          </cell>
          <cell r="Q431">
            <v>80000.06</v>
          </cell>
        </row>
        <row r="432">
          <cell r="A432" t="str">
            <v>F85700G</v>
          </cell>
          <cell r="B432" t="str">
            <v>MEASURING AND REGULATING STATION EXPENSES</v>
          </cell>
          <cell r="D432">
            <v>14218.04</v>
          </cell>
          <cell r="E432">
            <v>9682.58</v>
          </cell>
          <cell r="F432">
            <v>14643.8</v>
          </cell>
          <cell r="G432">
            <v>14767.3</v>
          </cell>
          <cell r="H432">
            <v>13726.76</v>
          </cell>
          <cell r="I432">
            <v>10215.9</v>
          </cell>
          <cell r="J432">
            <v>16382.35</v>
          </cell>
          <cell r="K432">
            <v>12527.85</v>
          </cell>
          <cell r="L432">
            <v>24715.45</v>
          </cell>
          <cell r="M432">
            <v>18463.73</v>
          </cell>
          <cell r="N432">
            <v>21212.52</v>
          </cell>
          <cell r="O432">
            <v>18558.04</v>
          </cell>
          <cell r="Q432">
            <v>189114.32</v>
          </cell>
        </row>
        <row r="433">
          <cell r="A433" t="str">
            <v>F85800G</v>
          </cell>
          <cell r="B433" t="str">
            <v>TRANSMISSION AND COMPRESSION OF GAS BY OTHERS</v>
          </cell>
          <cell r="I433">
            <v>135.11000000000001</v>
          </cell>
          <cell r="N433">
            <v>0</v>
          </cell>
          <cell r="O433">
            <v>0</v>
          </cell>
          <cell r="Q433">
            <v>135.11000000000001</v>
          </cell>
        </row>
        <row r="434">
          <cell r="A434" t="str">
            <v>F85900G</v>
          </cell>
          <cell r="B434" t="str">
            <v>OTHER EXPENSES</v>
          </cell>
          <cell r="D434">
            <v>577768.93999999994</v>
          </cell>
          <cell r="E434">
            <v>1849858.63</v>
          </cell>
          <cell r="F434">
            <v>676342.71</v>
          </cell>
          <cell r="G434">
            <v>1035016.61</v>
          </cell>
          <cell r="H434">
            <v>656636.26</v>
          </cell>
          <cell r="I434">
            <v>890240.9</v>
          </cell>
          <cell r="J434">
            <v>17715.060000000001</v>
          </cell>
          <cell r="K434">
            <v>151589.57</v>
          </cell>
          <cell r="L434">
            <v>30773.94</v>
          </cell>
          <cell r="M434">
            <v>31970.26</v>
          </cell>
          <cell r="N434">
            <v>49200.78</v>
          </cell>
          <cell r="O434">
            <v>231520.37</v>
          </cell>
          <cell r="Q434">
            <v>6198634.0300000003</v>
          </cell>
        </row>
        <row r="435">
          <cell r="A435" t="str">
            <v>F85910G</v>
          </cell>
          <cell r="B435" t="str">
            <v>OTHER EXPENSES</v>
          </cell>
          <cell r="D435">
            <v>2944.44</v>
          </cell>
          <cell r="E435">
            <v>4846.83</v>
          </cell>
          <cell r="F435">
            <v>6987.6</v>
          </cell>
          <cell r="G435">
            <v>8198.34</v>
          </cell>
          <cell r="H435">
            <v>6079.67</v>
          </cell>
          <cell r="I435">
            <v>2191.92</v>
          </cell>
          <cell r="J435">
            <v>2053.15</v>
          </cell>
          <cell r="K435">
            <v>2493.2199999999998</v>
          </cell>
          <cell r="L435">
            <v>2152.71</v>
          </cell>
          <cell r="M435">
            <v>2496.61</v>
          </cell>
          <cell r="N435">
            <v>2192.66</v>
          </cell>
          <cell r="O435">
            <v>3349.88</v>
          </cell>
          <cell r="Q435">
            <v>45987.029999999992</v>
          </cell>
        </row>
        <row r="436">
          <cell r="A436" t="str">
            <v>F85920G</v>
          </cell>
          <cell r="B436" t="str">
            <v>OTHER EXPENSES</v>
          </cell>
          <cell r="D436">
            <v>11343.07</v>
          </cell>
          <cell r="E436">
            <v>5721.81</v>
          </cell>
          <cell r="F436">
            <v>3361.15</v>
          </cell>
          <cell r="G436">
            <v>6360.65</v>
          </cell>
          <cell r="H436">
            <v>7460.67</v>
          </cell>
          <cell r="I436">
            <v>3069.2</v>
          </cell>
          <cell r="J436">
            <v>10009.129999999999</v>
          </cell>
          <cell r="K436">
            <v>11148.63</v>
          </cell>
          <cell r="L436">
            <v>2714.25</v>
          </cell>
          <cell r="M436">
            <v>5983.61</v>
          </cell>
          <cell r="N436">
            <v>-166.83</v>
          </cell>
          <cell r="O436">
            <v>3036.37</v>
          </cell>
          <cell r="Q436">
            <v>70041.709999999977</v>
          </cell>
        </row>
        <row r="437">
          <cell r="A437" t="str">
            <v>F85930G</v>
          </cell>
          <cell r="B437" t="str">
            <v>OTHER EXPENSES</v>
          </cell>
          <cell r="D437">
            <v>8748.61</v>
          </cell>
          <cell r="E437">
            <v>6396.02</v>
          </cell>
          <cell r="F437">
            <v>7119.54</v>
          </cell>
          <cell r="G437">
            <v>7219.5</v>
          </cell>
          <cell r="H437">
            <v>7347.93</v>
          </cell>
          <cell r="I437">
            <v>3948.34</v>
          </cell>
          <cell r="J437">
            <v>8123.49</v>
          </cell>
          <cell r="K437">
            <v>14452.09</v>
          </cell>
          <cell r="L437">
            <v>4746.76</v>
          </cell>
          <cell r="M437">
            <v>8127.48</v>
          </cell>
          <cell r="N437">
            <v>20278.03</v>
          </cell>
          <cell r="O437">
            <v>24639.1</v>
          </cell>
          <cell r="Q437">
            <v>121146.88999999998</v>
          </cell>
        </row>
        <row r="438">
          <cell r="A438" t="str">
            <v>F86000G</v>
          </cell>
          <cell r="B438" t="str">
            <v>RENTS</v>
          </cell>
          <cell r="G438">
            <v>100</v>
          </cell>
          <cell r="I438">
            <v>0</v>
          </cell>
          <cell r="J438">
            <v>302.3</v>
          </cell>
          <cell r="L438">
            <v>-106.89</v>
          </cell>
          <cell r="N438">
            <v>0</v>
          </cell>
          <cell r="O438">
            <v>149</v>
          </cell>
          <cell r="Q438">
            <v>444.41</v>
          </cell>
        </row>
        <row r="439">
          <cell r="A439" t="str">
            <v>F86100G</v>
          </cell>
          <cell r="B439" t="str">
            <v>MAINTENANCE SUPERVISION AND ENGINEERING</v>
          </cell>
          <cell r="D439">
            <v>120.57</v>
          </cell>
          <cell r="E439">
            <v>291.24</v>
          </cell>
          <cell r="F439">
            <v>471.69</v>
          </cell>
          <cell r="G439">
            <v>516.38</v>
          </cell>
          <cell r="H439">
            <v>63.93</v>
          </cell>
          <cell r="I439">
            <v>301.47000000000003</v>
          </cell>
          <cell r="J439">
            <v>414.61</v>
          </cell>
          <cell r="K439">
            <v>318.75</v>
          </cell>
          <cell r="L439">
            <v>290.33</v>
          </cell>
          <cell r="M439">
            <v>324.88</v>
          </cell>
          <cell r="N439">
            <v>307.47000000000003</v>
          </cell>
          <cell r="O439">
            <v>571.09</v>
          </cell>
          <cell r="Q439">
            <v>3992.4100000000008</v>
          </cell>
        </row>
        <row r="440">
          <cell r="A440" t="str">
            <v>F86110G</v>
          </cell>
          <cell r="B440" t="str">
            <v>MAINTENANCE SUPERVISION AND ENGINEERING</v>
          </cell>
          <cell r="D440">
            <v>6517.82</v>
          </cell>
          <cell r="E440">
            <v>6164.59</v>
          </cell>
          <cell r="F440">
            <v>7037.84</v>
          </cell>
          <cell r="G440">
            <v>6042.71</v>
          </cell>
          <cell r="H440">
            <v>7857.17</v>
          </cell>
          <cell r="I440">
            <v>5837.85</v>
          </cell>
          <cell r="J440">
            <v>2128.61</v>
          </cell>
          <cell r="K440">
            <v>6231.92</v>
          </cell>
          <cell r="L440">
            <v>6019.91</v>
          </cell>
          <cell r="M440">
            <v>9093.84</v>
          </cell>
          <cell r="N440">
            <v>6440.51</v>
          </cell>
          <cell r="O440">
            <v>7001.79</v>
          </cell>
          <cell r="Q440">
            <v>76374.559999999983</v>
          </cell>
        </row>
        <row r="441">
          <cell r="A441" t="str">
            <v>F86120G</v>
          </cell>
          <cell r="B441" t="str">
            <v>MAINTENANCE SUPERVISION AND ENGINEERING</v>
          </cell>
          <cell r="D441">
            <v>69.42</v>
          </cell>
          <cell r="E441">
            <v>65.599999999999994</v>
          </cell>
          <cell r="F441">
            <v>70</v>
          </cell>
          <cell r="G441">
            <v>67.2</v>
          </cell>
          <cell r="H441">
            <v>78.400000000000006</v>
          </cell>
          <cell r="I441">
            <v>56.03</v>
          </cell>
          <cell r="J441">
            <v>85.8</v>
          </cell>
          <cell r="K441">
            <v>63.47</v>
          </cell>
          <cell r="L441">
            <v>60.7</v>
          </cell>
          <cell r="M441">
            <v>104.9</v>
          </cell>
          <cell r="N441">
            <v>71.400000000000006</v>
          </cell>
          <cell r="O441">
            <v>67.2</v>
          </cell>
          <cell r="Q441">
            <v>860.12</v>
          </cell>
        </row>
        <row r="442">
          <cell r="A442" t="str">
            <v>F86200G</v>
          </cell>
          <cell r="B442" t="str">
            <v>MAINTENANCE OF STRUCTURES AND IMPROVEME</v>
          </cell>
          <cell r="I442">
            <v>0</v>
          </cell>
          <cell r="N442">
            <v>0</v>
          </cell>
          <cell r="O442">
            <v>0</v>
          </cell>
          <cell r="Q442">
            <v>0</v>
          </cell>
        </row>
        <row r="443">
          <cell r="A443" t="str">
            <v>F86300G</v>
          </cell>
          <cell r="B443" t="str">
            <v>MAINTENANCE OF MAINS</v>
          </cell>
          <cell r="D443">
            <v>4362.58</v>
          </cell>
          <cell r="E443">
            <v>686.74</v>
          </cell>
          <cell r="F443">
            <v>2279.15</v>
          </cell>
          <cell r="G443">
            <v>467.24</v>
          </cell>
          <cell r="H443">
            <v>1089.68</v>
          </cell>
          <cell r="I443">
            <v>342.77</v>
          </cell>
          <cell r="J443">
            <v>8333.8799999999992</v>
          </cell>
          <cell r="K443">
            <v>951.14</v>
          </cell>
          <cell r="L443">
            <v>52.98</v>
          </cell>
          <cell r="M443">
            <v>597.22</v>
          </cell>
          <cell r="N443">
            <v>946.69</v>
          </cell>
          <cell r="O443">
            <v>2799.85</v>
          </cell>
          <cell r="Q443">
            <v>22909.919999999998</v>
          </cell>
        </row>
        <row r="444">
          <cell r="A444" t="str">
            <v>F86310G</v>
          </cell>
          <cell r="B444" t="str">
            <v>MAINTENANCE OF MAINS</v>
          </cell>
          <cell r="D444">
            <v>10038.629999999999</v>
          </cell>
          <cell r="E444">
            <v>7818.85</v>
          </cell>
          <cell r="F444">
            <v>7069.13</v>
          </cell>
          <cell r="G444">
            <v>8251.2000000000007</v>
          </cell>
          <cell r="H444">
            <v>13373.57</v>
          </cell>
          <cell r="I444">
            <v>3823.47</v>
          </cell>
          <cell r="J444">
            <v>5612.56</v>
          </cell>
          <cell r="K444">
            <v>14615.7</v>
          </cell>
          <cell r="L444">
            <v>8730.84</v>
          </cell>
          <cell r="M444">
            <v>11119.88</v>
          </cell>
          <cell r="N444">
            <v>15831.72</v>
          </cell>
          <cell r="O444">
            <v>12696.23</v>
          </cell>
          <cell r="Q444">
            <v>118981.78</v>
          </cell>
        </row>
        <row r="445">
          <cell r="A445" t="str">
            <v>F86400G</v>
          </cell>
          <cell r="B445" t="str">
            <v>MAINTENANCE OF COMPRESSOR STATION EQUIPMENT</v>
          </cell>
          <cell r="D445">
            <v>35996.550000000003</v>
          </cell>
          <cell r="E445">
            <v>32824.58</v>
          </cell>
          <cell r="F445">
            <v>104254.91</v>
          </cell>
          <cell r="G445">
            <v>73520.149999999994</v>
          </cell>
          <cell r="H445">
            <v>105763.91</v>
          </cell>
          <cell r="I445">
            <v>64638.23</v>
          </cell>
          <cell r="J445">
            <v>64307.27</v>
          </cell>
          <cell r="K445">
            <v>33495.07</v>
          </cell>
          <cell r="L445">
            <v>59180.44</v>
          </cell>
          <cell r="M445">
            <v>31449.23</v>
          </cell>
          <cell r="N445">
            <v>21411</v>
          </cell>
          <cell r="O445">
            <v>47514.07</v>
          </cell>
          <cell r="Q445">
            <v>674355.40999999992</v>
          </cell>
        </row>
        <row r="446">
          <cell r="A446" t="str">
            <v>F86410G</v>
          </cell>
          <cell r="B446" t="str">
            <v>MAINTENANCE OF COMPRESSOR STATION EQUIPMENT</v>
          </cell>
          <cell r="D446">
            <v>6890.96</v>
          </cell>
          <cell r="E446">
            <v>5165.99</v>
          </cell>
          <cell r="F446">
            <v>8687.67</v>
          </cell>
          <cell r="G446">
            <v>9168.5499999999993</v>
          </cell>
          <cell r="H446">
            <v>9156.18</v>
          </cell>
          <cell r="I446">
            <v>5985.61</v>
          </cell>
          <cell r="J446">
            <v>7581.59</v>
          </cell>
          <cell r="K446">
            <v>7972.3</v>
          </cell>
          <cell r="L446">
            <v>8494.68</v>
          </cell>
          <cell r="M446">
            <v>9674</v>
          </cell>
          <cell r="N446">
            <v>5567.11</v>
          </cell>
          <cell r="O446">
            <v>6142.11</v>
          </cell>
          <cell r="Q446">
            <v>90486.75</v>
          </cell>
        </row>
        <row r="447">
          <cell r="A447" t="str">
            <v>F86420G</v>
          </cell>
          <cell r="B447" t="str">
            <v>MAINTENANCE OF COMPRESSOR STATION EQUIPMENT</v>
          </cell>
          <cell r="D447">
            <v>1151.1300000000001</v>
          </cell>
          <cell r="E447">
            <v>734.48</v>
          </cell>
          <cell r="F447">
            <v>1106.18</v>
          </cell>
          <cell r="G447">
            <v>1031.28</v>
          </cell>
          <cell r="H447">
            <v>1320.13</v>
          </cell>
          <cell r="I447">
            <v>1021.39</v>
          </cell>
          <cell r="J447">
            <v>1284.3800000000001</v>
          </cell>
          <cell r="K447">
            <v>1365.92</v>
          </cell>
          <cell r="L447">
            <v>1038.0899999999999</v>
          </cell>
          <cell r="M447">
            <v>2287.14</v>
          </cell>
          <cell r="N447">
            <v>1392.06</v>
          </cell>
          <cell r="O447">
            <v>1791.78</v>
          </cell>
          <cell r="Q447">
            <v>15523.96</v>
          </cell>
        </row>
        <row r="448">
          <cell r="A448" t="str">
            <v>F86500G</v>
          </cell>
          <cell r="B448" t="str">
            <v>MAINTENANCE OF MEASURING AND REG. STATION EQUIPMEN</v>
          </cell>
          <cell r="D448">
            <v>5320.79</v>
          </cell>
          <cell r="E448">
            <v>3423.05</v>
          </cell>
          <cell r="F448">
            <v>5962.45</v>
          </cell>
          <cell r="G448">
            <v>5135.99</v>
          </cell>
          <cell r="H448">
            <v>3547.02</v>
          </cell>
          <cell r="I448">
            <v>5230.57</v>
          </cell>
          <cell r="J448">
            <v>4980.32</v>
          </cell>
          <cell r="K448">
            <v>6690.3</v>
          </cell>
          <cell r="L448">
            <v>3941.62</v>
          </cell>
          <cell r="M448">
            <v>15991.5</v>
          </cell>
          <cell r="N448">
            <v>8672.94</v>
          </cell>
          <cell r="O448">
            <v>37101.78</v>
          </cell>
          <cell r="Q448">
            <v>105998.33</v>
          </cell>
        </row>
        <row r="449">
          <cell r="A449" t="str">
            <v>F86700G</v>
          </cell>
          <cell r="B449" t="str">
            <v>MAINTENANCE OF OTHER EQUIPMENT</v>
          </cell>
          <cell r="G449">
            <v>31.67</v>
          </cell>
          <cell r="I449">
            <v>0</v>
          </cell>
          <cell r="K449">
            <v>2517.0500000000002</v>
          </cell>
          <cell r="L449">
            <v>-1376.19</v>
          </cell>
          <cell r="M449">
            <v>1720</v>
          </cell>
          <cell r="N449">
            <v>11751.38</v>
          </cell>
          <cell r="O449">
            <v>2218.96</v>
          </cell>
          <cell r="Q449">
            <v>16862.87</v>
          </cell>
        </row>
        <row r="450">
          <cell r="A450" t="str">
            <v>F87000G</v>
          </cell>
          <cell r="B450" t="str">
            <v>OPERATION SUPERVISION AND ENGINEERING</v>
          </cell>
          <cell r="D450">
            <v>9002.11</v>
          </cell>
          <cell r="E450">
            <v>9372.81</v>
          </cell>
          <cell r="F450">
            <v>45215.040000000001</v>
          </cell>
          <cell r="G450">
            <v>4827.29</v>
          </cell>
          <cell r="H450">
            <v>6690.6</v>
          </cell>
          <cell r="I450">
            <v>2006.46</v>
          </cell>
          <cell r="J450">
            <v>10685.02</v>
          </cell>
          <cell r="K450">
            <v>5772.25</v>
          </cell>
          <cell r="L450">
            <v>4689.91</v>
          </cell>
          <cell r="M450">
            <v>10279.32</v>
          </cell>
          <cell r="N450">
            <v>28570.1</v>
          </cell>
          <cell r="O450">
            <v>-28247.599999999999</v>
          </cell>
          <cell r="Q450">
            <v>108863.31000000003</v>
          </cell>
        </row>
        <row r="451">
          <cell r="A451" t="str">
            <v>F87010G</v>
          </cell>
          <cell r="B451" t="str">
            <v>OPERATION SUPERVISIO</v>
          </cell>
          <cell r="D451">
            <v>166693.18</v>
          </cell>
          <cell r="E451">
            <v>140929.28</v>
          </cell>
          <cell r="F451">
            <v>158377.09</v>
          </cell>
          <cell r="G451">
            <v>127403.46</v>
          </cell>
          <cell r="H451">
            <v>149342.75</v>
          </cell>
          <cell r="I451">
            <v>135189.76999999999</v>
          </cell>
          <cell r="J451">
            <v>144025.35999999999</v>
          </cell>
          <cell r="K451">
            <v>139071.54999999999</v>
          </cell>
          <cell r="L451">
            <v>130040.09</v>
          </cell>
          <cell r="M451">
            <v>145240.09</v>
          </cell>
          <cell r="N451">
            <v>118814.18</v>
          </cell>
          <cell r="O451">
            <v>128051.47</v>
          </cell>
          <cell r="Q451">
            <v>1683178.27</v>
          </cell>
        </row>
        <row r="452">
          <cell r="A452" t="str">
            <v>F87020G</v>
          </cell>
          <cell r="B452" t="str">
            <v>OPERATION SUPERVISIO</v>
          </cell>
          <cell r="D452">
            <v>74996.350000000006</v>
          </cell>
          <cell r="E452">
            <v>60037.120000000003</v>
          </cell>
          <cell r="F452">
            <v>60518.27</v>
          </cell>
          <cell r="G452">
            <v>48388.78</v>
          </cell>
          <cell r="H452">
            <v>56509.43</v>
          </cell>
          <cell r="I452">
            <v>54002.69</v>
          </cell>
          <cell r="J452">
            <v>58846.23</v>
          </cell>
          <cell r="K452">
            <v>57793.1</v>
          </cell>
          <cell r="L452">
            <v>48747.57</v>
          </cell>
          <cell r="M452">
            <v>65767.070000000007</v>
          </cell>
          <cell r="N452">
            <v>55487.09</v>
          </cell>
          <cell r="O452">
            <v>57661.62</v>
          </cell>
          <cell r="Q452">
            <v>698755.32</v>
          </cell>
        </row>
        <row r="453">
          <cell r="A453" t="str">
            <v>F87100G</v>
          </cell>
          <cell r="B453" t="str">
            <v>DISTRIBUTION LOAD DISPATCHING</v>
          </cell>
          <cell r="D453">
            <v>3785.38</v>
          </cell>
          <cell r="E453">
            <v>2661.65</v>
          </cell>
          <cell r="F453">
            <v>3574.89</v>
          </cell>
          <cell r="G453">
            <v>3431.26</v>
          </cell>
          <cell r="H453">
            <v>2464.9499999999998</v>
          </cell>
          <cell r="I453">
            <v>-7400.58</v>
          </cell>
          <cell r="N453">
            <v>203.81</v>
          </cell>
          <cell r="O453">
            <v>3</v>
          </cell>
          <cell r="Q453">
            <v>8724.36</v>
          </cell>
        </row>
        <row r="454">
          <cell r="A454" t="str">
            <v>F87200C</v>
          </cell>
          <cell r="B454" t="str">
            <v>COMPRESSOR STATION LABOR AND EXPENSES</v>
          </cell>
          <cell r="E454">
            <v>1489.94</v>
          </cell>
          <cell r="F454">
            <v>739.2</v>
          </cell>
          <cell r="H454">
            <v>1318.83</v>
          </cell>
          <cell r="I454">
            <v>0</v>
          </cell>
          <cell r="J454">
            <v>1554.7</v>
          </cell>
          <cell r="K454">
            <v>-373.61</v>
          </cell>
          <cell r="L454">
            <v>560.22</v>
          </cell>
          <cell r="M454">
            <v>486.11</v>
          </cell>
          <cell r="N454">
            <v>0</v>
          </cell>
          <cell r="O454">
            <v>-5775.48</v>
          </cell>
          <cell r="Q454">
            <v>-8.9999999999236024E-2</v>
          </cell>
        </row>
        <row r="455">
          <cell r="A455" t="str">
            <v>F87200G</v>
          </cell>
          <cell r="B455" t="str">
            <v>COMPRESSOR STATION LABOR AND EXPENSES</v>
          </cell>
          <cell r="I455">
            <v>0</v>
          </cell>
          <cell r="N455">
            <v>0</v>
          </cell>
          <cell r="O455">
            <v>6366.24</v>
          </cell>
          <cell r="Q455">
            <v>6366.24</v>
          </cell>
        </row>
        <row r="456">
          <cell r="A456" t="str">
            <v>F87300G</v>
          </cell>
          <cell r="B456" t="str">
            <v>COMPRESSOR STATION FUEL AND POWER</v>
          </cell>
          <cell r="I456">
            <v>0</v>
          </cell>
          <cell r="N456">
            <v>0</v>
          </cell>
          <cell r="O456">
            <v>0</v>
          </cell>
          <cell r="Q456">
            <v>0</v>
          </cell>
        </row>
        <row r="457">
          <cell r="A457" t="str">
            <v>F87400G</v>
          </cell>
          <cell r="B457" t="str">
            <v>MAINS AND SERVICES EXPENSES</v>
          </cell>
          <cell r="D457">
            <v>39549.980000000003</v>
          </cell>
          <cell r="E457">
            <v>40856.03</v>
          </cell>
          <cell r="F457">
            <v>30161.32</v>
          </cell>
          <cell r="G457">
            <v>33742</v>
          </cell>
          <cell r="H457">
            <v>38649.370000000003</v>
          </cell>
          <cell r="I457">
            <v>35986.68</v>
          </cell>
          <cell r="J457">
            <v>36217.89</v>
          </cell>
          <cell r="K457">
            <v>103934.01</v>
          </cell>
          <cell r="L457">
            <v>26545.74</v>
          </cell>
          <cell r="M457">
            <v>26223.33</v>
          </cell>
          <cell r="N457">
            <v>34735.39</v>
          </cell>
          <cell r="O457">
            <v>51072.66</v>
          </cell>
          <cell r="Q457">
            <v>497674.4</v>
          </cell>
        </row>
        <row r="458">
          <cell r="A458" t="str">
            <v>F87410G</v>
          </cell>
          <cell r="B458" t="str">
            <v>MAINS AND SERVICES E</v>
          </cell>
          <cell r="D458">
            <v>47985.47</v>
          </cell>
          <cell r="E458">
            <v>41236.51</v>
          </cell>
          <cell r="F458">
            <v>43590.04</v>
          </cell>
          <cell r="G458">
            <v>44707.17</v>
          </cell>
          <cell r="H458">
            <v>56276.73</v>
          </cell>
          <cell r="I458">
            <v>45455.22</v>
          </cell>
          <cell r="J458">
            <v>53215.66</v>
          </cell>
          <cell r="K458">
            <v>53467.54</v>
          </cell>
          <cell r="L458">
            <v>36422.86</v>
          </cell>
          <cell r="M458">
            <v>62816.06</v>
          </cell>
          <cell r="N458">
            <v>41387.599999999999</v>
          </cell>
          <cell r="O458">
            <v>50543.56</v>
          </cell>
          <cell r="Q458">
            <v>577104.41999999993</v>
          </cell>
        </row>
        <row r="459">
          <cell r="A459" t="str">
            <v>F87430G</v>
          </cell>
          <cell r="B459" t="str">
            <v>MAINS AND SERVICES E</v>
          </cell>
          <cell r="D459">
            <v>82505.95</v>
          </cell>
          <cell r="E459">
            <v>97508.14</v>
          </cell>
          <cell r="F459">
            <v>137227.35</v>
          </cell>
          <cell r="G459">
            <v>92520.83</v>
          </cell>
          <cell r="H459">
            <v>125750.59</v>
          </cell>
          <cell r="I459">
            <v>92688.68</v>
          </cell>
          <cell r="J459">
            <v>136092.07</v>
          </cell>
          <cell r="K459">
            <v>97849.99</v>
          </cell>
          <cell r="L459">
            <v>100010.24000000001</v>
          </cell>
          <cell r="M459">
            <v>147424.78</v>
          </cell>
          <cell r="N459">
            <v>96485.25</v>
          </cell>
          <cell r="O459">
            <v>107764.63</v>
          </cell>
          <cell r="Q459">
            <v>1313828.5</v>
          </cell>
        </row>
        <row r="460">
          <cell r="A460" t="str">
            <v>F87440G</v>
          </cell>
          <cell r="B460" t="str">
            <v>MAINS AND SERVICES E</v>
          </cell>
          <cell r="D460">
            <v>42286.94</v>
          </cell>
          <cell r="E460">
            <v>36969.18</v>
          </cell>
          <cell r="F460">
            <v>37037.43</v>
          </cell>
          <cell r="G460">
            <v>28862.86</v>
          </cell>
          <cell r="H460">
            <v>48948.69</v>
          </cell>
          <cell r="I460">
            <v>21846.38</v>
          </cell>
          <cell r="J460">
            <v>36595.64</v>
          </cell>
          <cell r="K460">
            <v>28872.52</v>
          </cell>
          <cell r="L460">
            <v>29714.48</v>
          </cell>
          <cell r="M460">
            <v>40020.17</v>
          </cell>
          <cell r="N460">
            <v>38669.94</v>
          </cell>
          <cell r="O460">
            <v>27542.36</v>
          </cell>
          <cell r="Q460">
            <v>417366.58999999997</v>
          </cell>
        </row>
        <row r="461">
          <cell r="A461" t="str">
            <v>F87450G</v>
          </cell>
          <cell r="B461" t="str">
            <v>MAINS AND SERVICES E</v>
          </cell>
          <cell r="D461">
            <v>3237.65</v>
          </cell>
          <cell r="E461">
            <v>3170.62</v>
          </cell>
          <cell r="F461">
            <v>1290.01</v>
          </cell>
          <cell r="G461">
            <v>2952.03</v>
          </cell>
          <cell r="H461">
            <v>821.57</v>
          </cell>
          <cell r="I461">
            <v>6132.2</v>
          </cell>
          <cell r="J461">
            <v>2110.8200000000002</v>
          </cell>
          <cell r="K461">
            <v>852.28</v>
          </cell>
          <cell r="L461">
            <v>18024.2</v>
          </cell>
          <cell r="M461">
            <v>11328.08</v>
          </cell>
          <cell r="N461">
            <v>1509.47</v>
          </cell>
          <cell r="O461">
            <v>35523.449999999997</v>
          </cell>
          <cell r="Q461">
            <v>86952.38</v>
          </cell>
        </row>
        <row r="462">
          <cell r="A462" t="str">
            <v>F87500G</v>
          </cell>
          <cell r="B462" t="str">
            <v>MEASURING AND REGULATING STATION EXPENSES-GENERAL</v>
          </cell>
          <cell r="D462">
            <v>34164.93</v>
          </cell>
          <cell r="E462">
            <v>39509.31</v>
          </cell>
          <cell r="F462">
            <v>35383.949999999997</v>
          </cell>
          <cell r="G462">
            <v>29788.51</v>
          </cell>
          <cell r="H462">
            <v>33131.269999999997</v>
          </cell>
          <cell r="I462">
            <v>18774.599999999999</v>
          </cell>
          <cell r="J462">
            <v>28358.81</v>
          </cell>
          <cell r="K462">
            <v>37080.769999999997</v>
          </cell>
          <cell r="L462">
            <v>27786.35</v>
          </cell>
          <cell r="M462">
            <v>58896.06</v>
          </cell>
          <cell r="N462">
            <v>27754.99</v>
          </cell>
          <cell r="O462">
            <v>41432.050000000003</v>
          </cell>
          <cell r="Q462">
            <v>412061.59999999992</v>
          </cell>
        </row>
        <row r="463">
          <cell r="A463" t="str">
            <v>F87800G</v>
          </cell>
          <cell r="B463" t="str">
            <v>METER AND HOUSE REGULATOR EXPENSES</v>
          </cell>
          <cell r="D463">
            <v>45604.22</v>
          </cell>
          <cell r="E463">
            <v>83231.520000000004</v>
          </cell>
          <cell r="F463">
            <v>22757.96</v>
          </cell>
          <cell r="G463">
            <v>56545.64</v>
          </cell>
          <cell r="H463">
            <v>81903.199999999997</v>
          </cell>
          <cell r="I463">
            <v>27555.26</v>
          </cell>
          <cell r="J463">
            <v>121079.51</v>
          </cell>
          <cell r="K463">
            <v>66418.86</v>
          </cell>
          <cell r="L463">
            <v>71991.820000000007</v>
          </cell>
          <cell r="M463">
            <v>52430.17</v>
          </cell>
          <cell r="N463">
            <v>86277.31</v>
          </cell>
          <cell r="O463">
            <v>202801.18</v>
          </cell>
          <cell r="Q463">
            <v>918596.64999999991</v>
          </cell>
        </row>
        <row r="464">
          <cell r="A464" t="str">
            <v>F87810G</v>
          </cell>
          <cell r="B464" t="str">
            <v>METER AND HOUSE REGU</v>
          </cell>
          <cell r="D464">
            <v>18899.560000000001</v>
          </cell>
          <cell r="E464">
            <v>13262.12</v>
          </cell>
          <cell r="F464">
            <v>21428.46</v>
          </cell>
          <cell r="G464">
            <v>13842.04</v>
          </cell>
          <cell r="H464">
            <v>16925.5</v>
          </cell>
          <cell r="I464">
            <v>33448.78</v>
          </cell>
          <cell r="J464">
            <v>11381.72</v>
          </cell>
          <cell r="K464">
            <v>11721.41</v>
          </cell>
          <cell r="L464">
            <v>6832.51</v>
          </cell>
          <cell r="M464">
            <v>12494.9</v>
          </cell>
          <cell r="N464">
            <v>11077.48</v>
          </cell>
          <cell r="O464">
            <v>10308.01</v>
          </cell>
          <cell r="Q464">
            <v>181622.49000000002</v>
          </cell>
        </row>
        <row r="465">
          <cell r="A465" t="str">
            <v>F87820G</v>
          </cell>
          <cell r="B465" t="str">
            <v>METER AND HOUSE REGU</v>
          </cell>
          <cell r="D465">
            <v>123451.16</v>
          </cell>
          <cell r="E465">
            <v>117917.02</v>
          </cell>
          <cell r="F465">
            <v>131361.24</v>
          </cell>
          <cell r="G465">
            <v>129976.46</v>
          </cell>
          <cell r="H465">
            <v>185889.78</v>
          </cell>
          <cell r="I465">
            <v>140502.91</v>
          </cell>
          <cell r="J465">
            <v>170264.83</v>
          </cell>
          <cell r="K465">
            <v>165698.79</v>
          </cell>
          <cell r="L465">
            <v>128826.27</v>
          </cell>
          <cell r="M465">
            <v>149924.35</v>
          </cell>
          <cell r="N465">
            <v>114648.11</v>
          </cell>
          <cell r="O465">
            <v>137621.47</v>
          </cell>
          <cell r="Q465">
            <v>1696082.3900000001</v>
          </cell>
        </row>
        <row r="466">
          <cell r="A466" t="str">
            <v>F87830G</v>
          </cell>
          <cell r="B466" t="str">
            <v>METER AND HOUSE REGU</v>
          </cell>
          <cell r="D466">
            <v>2970.57</v>
          </cell>
          <cell r="E466">
            <v>4283.8</v>
          </cell>
          <cell r="F466">
            <v>4095.88</v>
          </cell>
          <cell r="G466">
            <v>2971.56</v>
          </cell>
          <cell r="H466">
            <v>3716.28</v>
          </cell>
          <cell r="I466">
            <v>1772.64</v>
          </cell>
          <cell r="J466">
            <v>2564.6</v>
          </cell>
          <cell r="K466">
            <v>5848.01</v>
          </cell>
          <cell r="L466">
            <v>2276.5300000000002</v>
          </cell>
          <cell r="M466">
            <v>3621.29</v>
          </cell>
          <cell r="N466">
            <v>2814.06</v>
          </cell>
          <cell r="O466">
            <v>1569.89</v>
          </cell>
          <cell r="Q466">
            <v>38505.109999999993</v>
          </cell>
        </row>
        <row r="467">
          <cell r="A467" t="str">
            <v>F87840G</v>
          </cell>
          <cell r="B467" t="str">
            <v>METER AND HOUSE REGU</v>
          </cell>
          <cell r="D467">
            <v>9735.01</v>
          </cell>
          <cell r="E467">
            <v>15916.61</v>
          </cell>
          <cell r="F467">
            <v>13589.69</v>
          </cell>
          <cell r="G467">
            <v>4862.87</v>
          </cell>
          <cell r="H467">
            <v>12344.74</v>
          </cell>
          <cell r="I467">
            <v>5501.3</v>
          </cell>
          <cell r="J467">
            <v>3493.41</v>
          </cell>
          <cell r="K467">
            <v>2708.4</v>
          </cell>
          <cell r="L467">
            <v>4996.93</v>
          </cell>
          <cell r="M467">
            <v>3687.94</v>
          </cell>
          <cell r="N467">
            <v>6951.14</v>
          </cell>
          <cell r="O467">
            <v>5729.51</v>
          </cell>
          <cell r="Q467">
            <v>89517.549999999988</v>
          </cell>
        </row>
        <row r="468">
          <cell r="A468" t="str">
            <v>F87850G</v>
          </cell>
          <cell r="B468" t="str">
            <v>METER AND HOUSE REGU</v>
          </cell>
          <cell r="D468">
            <v>1883.47</v>
          </cell>
          <cell r="E468">
            <v>1873.06</v>
          </cell>
          <cell r="F468">
            <v>2132.5500000000002</v>
          </cell>
          <cell r="G468">
            <v>1569.22</v>
          </cell>
          <cell r="H468">
            <v>2332.21</v>
          </cell>
          <cell r="I468">
            <v>2195.96</v>
          </cell>
          <cell r="J468">
            <v>2795.95</v>
          </cell>
          <cell r="K468">
            <v>2122.71</v>
          </cell>
          <cell r="L468">
            <v>2296.13</v>
          </cell>
          <cell r="M468">
            <v>2603</v>
          </cell>
          <cell r="N468">
            <v>2847.05</v>
          </cell>
          <cell r="O468">
            <v>3543.99</v>
          </cell>
          <cell r="Q468">
            <v>28195.300000000003</v>
          </cell>
        </row>
        <row r="469">
          <cell r="A469" t="str">
            <v>F87860G</v>
          </cell>
          <cell r="B469" t="str">
            <v>METER AND HOUSE REGU</v>
          </cell>
          <cell r="D469">
            <v>3828.43</v>
          </cell>
          <cell r="E469">
            <v>2822.06</v>
          </cell>
          <cell r="F469">
            <v>89.85</v>
          </cell>
          <cell r="G469">
            <v>347.87</v>
          </cell>
          <cell r="H469">
            <v>1749.16</v>
          </cell>
          <cell r="I469">
            <v>109.34</v>
          </cell>
          <cell r="J469">
            <v>665.01</v>
          </cell>
          <cell r="K469">
            <v>366.81</v>
          </cell>
          <cell r="M469">
            <v>332.71</v>
          </cell>
          <cell r="N469">
            <v>171.81</v>
          </cell>
          <cell r="O469">
            <v>979.97</v>
          </cell>
          <cell r="Q469">
            <v>11463.019999999999</v>
          </cell>
        </row>
        <row r="470">
          <cell r="A470" t="str">
            <v>F87900G</v>
          </cell>
          <cell r="B470" t="str">
            <v>CUSTOMER INSTALLATIONS EXPENSES</v>
          </cell>
          <cell r="D470">
            <v>244881.3</v>
          </cell>
          <cell r="E470">
            <v>191890.44</v>
          </cell>
          <cell r="F470">
            <v>195245.72</v>
          </cell>
          <cell r="G470">
            <v>181646.17</v>
          </cell>
          <cell r="H470">
            <v>247876.13</v>
          </cell>
          <cell r="I470">
            <v>177033.76</v>
          </cell>
          <cell r="J470">
            <v>208477.89</v>
          </cell>
          <cell r="K470">
            <v>178331.24</v>
          </cell>
          <cell r="L470">
            <v>202643.01</v>
          </cell>
          <cell r="M470">
            <v>274946.71000000002</v>
          </cell>
          <cell r="N470">
            <v>225139.78</v>
          </cell>
          <cell r="O470">
            <v>367099.88</v>
          </cell>
          <cell r="Q470">
            <v>2695212.03</v>
          </cell>
        </row>
        <row r="471">
          <cell r="A471" t="str">
            <v>F87910G</v>
          </cell>
          <cell r="B471" t="str">
            <v>CUSTOMER INSTALLATIO</v>
          </cell>
          <cell r="D471">
            <v>515759.09</v>
          </cell>
          <cell r="E471">
            <v>376519.88</v>
          </cell>
          <cell r="F471">
            <v>291769.11</v>
          </cell>
          <cell r="G471">
            <v>282106.90000000002</v>
          </cell>
          <cell r="H471">
            <v>399950.33</v>
          </cell>
          <cell r="I471">
            <v>129381.21</v>
          </cell>
          <cell r="J471">
            <v>287625.23</v>
          </cell>
          <cell r="K471">
            <v>237632.6</v>
          </cell>
          <cell r="L471">
            <v>210994.57</v>
          </cell>
          <cell r="M471">
            <v>357061.18</v>
          </cell>
          <cell r="N471">
            <v>369578.7</v>
          </cell>
          <cell r="O471">
            <v>672920.67</v>
          </cell>
          <cell r="Q471">
            <v>4131299.47</v>
          </cell>
        </row>
        <row r="472">
          <cell r="A472" t="str">
            <v>F87920G</v>
          </cell>
          <cell r="B472" t="str">
            <v>CUSTOMER INSTALLATIO</v>
          </cell>
          <cell r="D472">
            <v>10576.72</v>
          </cell>
          <cell r="E472">
            <v>5158.66</v>
          </cell>
          <cell r="F472">
            <v>8626.4599999999991</v>
          </cell>
          <cell r="G472">
            <v>17198.72</v>
          </cell>
          <cell r="H472">
            <v>23308.400000000001</v>
          </cell>
          <cell r="I472">
            <v>21775.85</v>
          </cell>
          <cell r="J472">
            <v>24684</v>
          </cell>
          <cell r="K472">
            <v>27413.45</v>
          </cell>
          <cell r="L472">
            <v>21181.38</v>
          </cell>
          <cell r="M472">
            <v>13513.11</v>
          </cell>
          <cell r="N472">
            <v>7650.52</v>
          </cell>
          <cell r="O472">
            <v>5403.03</v>
          </cell>
          <cell r="Q472">
            <v>186490.3</v>
          </cell>
        </row>
        <row r="473">
          <cell r="A473" t="str">
            <v>F87940G</v>
          </cell>
          <cell r="B473" t="str">
            <v>CUSTOMER INSTALLATIONS EXPENSES</v>
          </cell>
          <cell r="I473">
            <v>-5568.41</v>
          </cell>
          <cell r="N473">
            <v>0</v>
          </cell>
          <cell r="O473">
            <v>0</v>
          </cell>
          <cell r="Q473">
            <v>-5568.41</v>
          </cell>
        </row>
        <row r="474">
          <cell r="A474" t="str">
            <v>F87950G</v>
          </cell>
          <cell r="B474" t="str">
            <v>CUSTOMER INSTALLATIO</v>
          </cell>
          <cell r="D474">
            <v>16721.27</v>
          </cell>
          <cell r="E474">
            <v>7355.06</v>
          </cell>
          <cell r="F474">
            <v>4887.62</v>
          </cell>
          <cell r="G474">
            <v>900.48</v>
          </cell>
          <cell r="H474">
            <v>375.66</v>
          </cell>
          <cell r="I474">
            <v>719.28</v>
          </cell>
          <cell r="J474">
            <v>311.57</v>
          </cell>
          <cell r="K474">
            <v>-600.54999999999995</v>
          </cell>
          <cell r="L474">
            <v>16127.85</v>
          </cell>
          <cell r="M474">
            <v>114547.51</v>
          </cell>
          <cell r="N474">
            <v>200210.11</v>
          </cell>
          <cell r="O474">
            <v>288666.38</v>
          </cell>
          <cell r="Q474">
            <v>650222.24</v>
          </cell>
        </row>
        <row r="475">
          <cell r="A475" t="str">
            <v>F88000G</v>
          </cell>
          <cell r="B475" t="str">
            <v>OTHER EXPENSES</v>
          </cell>
          <cell r="D475">
            <v>120127.2</v>
          </cell>
          <cell r="E475">
            <v>121957.85</v>
          </cell>
          <cell r="F475">
            <v>100746.97</v>
          </cell>
          <cell r="G475">
            <v>90378.29</v>
          </cell>
          <cell r="H475">
            <v>112807.35</v>
          </cell>
          <cell r="I475">
            <v>77194.070000000007</v>
          </cell>
          <cell r="J475">
            <v>103137.36</v>
          </cell>
          <cell r="K475">
            <v>128642.3</v>
          </cell>
          <cell r="L475">
            <v>81802.06</v>
          </cell>
          <cell r="M475">
            <v>138676.64000000001</v>
          </cell>
          <cell r="N475">
            <v>76705.17</v>
          </cell>
          <cell r="O475">
            <v>107805.78</v>
          </cell>
          <cell r="Q475">
            <v>1259981.0399999998</v>
          </cell>
        </row>
        <row r="476">
          <cell r="A476" t="str">
            <v>F88010G</v>
          </cell>
          <cell r="B476" t="str">
            <v>MTGS/TRAINING/ETC</v>
          </cell>
          <cell r="D476">
            <v>50072.2</v>
          </cell>
          <cell r="E476">
            <v>41563.57</v>
          </cell>
          <cell r="F476">
            <v>44000.63</v>
          </cell>
          <cell r="G476">
            <v>32416.62</v>
          </cell>
          <cell r="H476">
            <v>41153.360000000001</v>
          </cell>
          <cell r="I476">
            <v>37021.24</v>
          </cell>
          <cell r="J476">
            <v>72301.789999999994</v>
          </cell>
          <cell r="K476">
            <v>34540.79</v>
          </cell>
          <cell r="L476">
            <v>32056.62</v>
          </cell>
          <cell r="M476">
            <v>39986.769999999997</v>
          </cell>
          <cell r="N476">
            <v>38015.760000000002</v>
          </cell>
          <cell r="O476">
            <v>31186.07</v>
          </cell>
          <cell r="Q476">
            <v>494315.42</v>
          </cell>
        </row>
        <row r="477">
          <cell r="A477" t="str">
            <v>F88030G</v>
          </cell>
          <cell r="B477" t="str">
            <v>DISPATH OFFICE</v>
          </cell>
          <cell r="D477">
            <v>10488.93</v>
          </cell>
          <cell r="E477">
            <v>17928.419999999998</v>
          </cell>
          <cell r="F477">
            <v>7866.79</v>
          </cell>
          <cell r="G477">
            <v>3150.92</v>
          </cell>
          <cell r="H477">
            <v>4464.93</v>
          </cell>
          <cell r="I477">
            <v>1790.36</v>
          </cell>
          <cell r="J477">
            <v>2603.06</v>
          </cell>
          <cell r="K477">
            <v>7905.09</v>
          </cell>
          <cell r="L477">
            <v>7600.51</v>
          </cell>
          <cell r="M477">
            <v>3539.77</v>
          </cell>
          <cell r="N477">
            <v>10065.620000000001</v>
          </cell>
          <cell r="O477">
            <v>10406.450000000001</v>
          </cell>
          <cell r="Q477">
            <v>87810.849999999991</v>
          </cell>
        </row>
        <row r="478">
          <cell r="A478" t="str">
            <v>F88040G</v>
          </cell>
          <cell r="B478" t="str">
            <v>TECH OFFICE/DOCS /MISC. OPER. EXP.</v>
          </cell>
          <cell r="D478">
            <v>5349.93</v>
          </cell>
          <cell r="E478">
            <v>13620.5</v>
          </cell>
          <cell r="F478">
            <v>2461.59</v>
          </cell>
          <cell r="G478">
            <v>1124.31</v>
          </cell>
          <cell r="H478">
            <v>2677.46</v>
          </cell>
          <cell r="I478">
            <v>3458.64</v>
          </cell>
          <cell r="J478">
            <v>2017.23</v>
          </cell>
          <cell r="K478">
            <v>7934.19</v>
          </cell>
          <cell r="L478">
            <v>554.46</v>
          </cell>
          <cell r="M478">
            <v>3513.72</v>
          </cell>
          <cell r="N478">
            <v>15037.07</v>
          </cell>
          <cell r="O478">
            <v>429.85</v>
          </cell>
          <cell r="Q478">
            <v>58178.95</v>
          </cell>
        </row>
        <row r="479">
          <cell r="A479" t="str">
            <v>F88100G</v>
          </cell>
          <cell r="B479" t="str">
            <v>RENTS</v>
          </cell>
          <cell r="D479">
            <v>100</v>
          </cell>
          <cell r="E479">
            <v>25</v>
          </cell>
          <cell r="F479">
            <v>906</v>
          </cell>
          <cell r="G479">
            <v>400</v>
          </cell>
          <cell r="I479">
            <v>0</v>
          </cell>
          <cell r="J479">
            <v>1444</v>
          </cell>
          <cell r="M479">
            <v>600</v>
          </cell>
          <cell r="N479">
            <v>0</v>
          </cell>
          <cell r="O479">
            <v>0</v>
          </cell>
          <cell r="Q479">
            <v>3475</v>
          </cell>
        </row>
        <row r="480">
          <cell r="A480" t="str">
            <v>F88500G</v>
          </cell>
          <cell r="B480" t="str">
            <v>MAINTENANCE SUPERVISION AND ENGINEERING</v>
          </cell>
          <cell r="I480">
            <v>0</v>
          </cell>
          <cell r="N480">
            <v>0</v>
          </cell>
          <cell r="O480">
            <v>746.47</v>
          </cell>
          <cell r="Q480">
            <v>746.47</v>
          </cell>
        </row>
        <row r="481">
          <cell r="A481" t="str">
            <v>F88510G</v>
          </cell>
          <cell r="B481" t="str">
            <v>MAINT SUPERVISION AN</v>
          </cell>
          <cell r="D481">
            <v>2455.9</v>
          </cell>
          <cell r="E481">
            <v>2230.9</v>
          </cell>
          <cell r="F481">
            <v>2592.39</v>
          </cell>
          <cell r="G481">
            <v>2484.44</v>
          </cell>
          <cell r="H481">
            <v>3518.65</v>
          </cell>
          <cell r="I481">
            <v>2473.62</v>
          </cell>
          <cell r="J481">
            <v>2693.28</v>
          </cell>
          <cell r="K481">
            <v>2565.04</v>
          </cell>
          <cell r="L481">
            <v>2658.75</v>
          </cell>
          <cell r="M481">
            <v>3885.76</v>
          </cell>
          <cell r="N481">
            <v>2550.04</v>
          </cell>
          <cell r="O481">
            <v>3464.03</v>
          </cell>
          <cell r="Q481">
            <v>33572.800000000003</v>
          </cell>
        </row>
        <row r="482">
          <cell r="A482" t="str">
            <v>F88520G</v>
          </cell>
          <cell r="B482" t="str">
            <v>MAINT SUPERVISION AN</v>
          </cell>
          <cell r="D482">
            <v>2508.96</v>
          </cell>
          <cell r="E482">
            <v>2234.79</v>
          </cell>
          <cell r="F482">
            <v>2076.11</v>
          </cell>
          <cell r="G482">
            <v>2232.69</v>
          </cell>
          <cell r="H482">
            <v>2750.8</v>
          </cell>
          <cell r="I482">
            <v>1927.45</v>
          </cell>
          <cell r="J482">
            <v>2500.6799999999998</v>
          </cell>
          <cell r="K482">
            <v>2036.88</v>
          </cell>
          <cell r="L482">
            <v>2186.35</v>
          </cell>
          <cell r="M482">
            <v>2822.24</v>
          </cell>
          <cell r="N482">
            <v>2443.36</v>
          </cell>
          <cell r="O482">
            <v>2897.18</v>
          </cell>
          <cell r="Q482">
            <v>28617.490000000005</v>
          </cell>
        </row>
        <row r="483">
          <cell r="A483" t="str">
            <v>F88600G</v>
          </cell>
          <cell r="B483" t="str">
            <v>MAINTENANCE OF STRUCTURES AND IMPROVEME</v>
          </cell>
          <cell r="I483">
            <v>0</v>
          </cell>
          <cell r="N483">
            <v>0</v>
          </cell>
          <cell r="O483">
            <v>0</v>
          </cell>
          <cell r="Q483">
            <v>0</v>
          </cell>
        </row>
        <row r="484">
          <cell r="A484" t="str">
            <v>F88700G</v>
          </cell>
          <cell r="B484" t="str">
            <v>MAINTENANCE OF MAINS</v>
          </cell>
          <cell r="D484">
            <v>162681.87</v>
          </cell>
          <cell r="E484">
            <v>3206.09</v>
          </cell>
          <cell r="F484">
            <v>44024.38</v>
          </cell>
          <cell r="G484">
            <v>20766.509999999998</v>
          </cell>
          <cell r="H484">
            <v>43881.31</v>
          </cell>
          <cell r="I484">
            <v>16420.3</v>
          </cell>
          <cell r="J484">
            <v>45101.57</v>
          </cell>
          <cell r="K484">
            <v>-13216.26</v>
          </cell>
          <cell r="L484">
            <v>16748.84</v>
          </cell>
          <cell r="M484">
            <v>34258.69</v>
          </cell>
          <cell r="N484">
            <v>66127.25</v>
          </cell>
          <cell r="O484">
            <v>26091.48</v>
          </cell>
          <cell r="Q484">
            <v>466092.03</v>
          </cell>
        </row>
        <row r="485">
          <cell r="A485" t="str">
            <v>F88710G</v>
          </cell>
          <cell r="B485" t="str">
            <v>CPM IMPRESSED CURRENT</v>
          </cell>
          <cell r="D485">
            <v>15030.8</v>
          </cell>
          <cell r="E485">
            <v>31467.49</v>
          </cell>
          <cell r="F485">
            <v>17905.150000000001</v>
          </cell>
          <cell r="G485">
            <v>14374.95</v>
          </cell>
          <cell r="H485">
            <v>30981.24</v>
          </cell>
          <cell r="I485">
            <v>12147.43</v>
          </cell>
          <cell r="J485">
            <v>15172.44</v>
          </cell>
          <cell r="K485">
            <v>24980.36</v>
          </cell>
          <cell r="L485">
            <v>20554.75</v>
          </cell>
          <cell r="M485">
            <v>27719.17</v>
          </cell>
          <cell r="N485">
            <v>15872.83</v>
          </cell>
          <cell r="O485">
            <v>16912.28</v>
          </cell>
          <cell r="Q485">
            <v>243118.88999999996</v>
          </cell>
        </row>
        <row r="486">
          <cell r="A486" t="str">
            <v>F88720G</v>
          </cell>
          <cell r="B486" t="str">
            <v>CPM MAGNESUIM</v>
          </cell>
          <cell r="D486">
            <v>22259.8</v>
          </cell>
          <cell r="E486">
            <v>35521.15</v>
          </cell>
          <cell r="F486">
            <v>32762.07</v>
          </cell>
          <cell r="G486">
            <v>32086.26</v>
          </cell>
          <cell r="H486">
            <v>25376.97</v>
          </cell>
          <cell r="I486">
            <v>51957.38</v>
          </cell>
          <cell r="J486">
            <v>30957.62</v>
          </cell>
          <cell r="K486">
            <v>26679.73</v>
          </cell>
          <cell r="L486">
            <v>20489.04</v>
          </cell>
          <cell r="M486">
            <v>52590.41</v>
          </cell>
          <cell r="N486">
            <v>22204.86</v>
          </cell>
          <cell r="O486">
            <v>13415.37</v>
          </cell>
          <cell r="Q486">
            <v>366300.66000000003</v>
          </cell>
        </row>
        <row r="487">
          <cell r="A487" t="str">
            <v>F88730G</v>
          </cell>
          <cell r="B487" t="str">
            <v>CPM 10% CP INSPECTION</v>
          </cell>
          <cell r="D487">
            <v>70250.539999999994</v>
          </cell>
          <cell r="E487">
            <v>55153.16</v>
          </cell>
          <cell r="F487">
            <v>56890.81</v>
          </cell>
          <cell r="G487">
            <v>54265.45</v>
          </cell>
          <cell r="H487">
            <v>68029.48</v>
          </cell>
          <cell r="I487">
            <v>54177.37</v>
          </cell>
          <cell r="J487">
            <v>54414.49</v>
          </cell>
          <cell r="K487">
            <v>67320.460000000006</v>
          </cell>
          <cell r="L487">
            <v>35888.82</v>
          </cell>
          <cell r="M487">
            <v>59666.13</v>
          </cell>
          <cell r="N487">
            <v>54486.76</v>
          </cell>
          <cell r="O487">
            <v>58851.35</v>
          </cell>
          <cell r="Q487">
            <v>689394.82</v>
          </cell>
        </row>
        <row r="488">
          <cell r="A488" t="str">
            <v>F88740G</v>
          </cell>
          <cell r="B488" t="str">
            <v>MAINT OF MAINS</v>
          </cell>
          <cell r="D488">
            <v>19898.349999999999</v>
          </cell>
          <cell r="E488">
            <v>16207.42</v>
          </cell>
          <cell r="F488">
            <v>13683.99</v>
          </cell>
          <cell r="G488">
            <v>14306.22</v>
          </cell>
          <cell r="H488">
            <v>32489.24</v>
          </cell>
          <cell r="I488">
            <v>29288.43</v>
          </cell>
          <cell r="J488">
            <v>21914.81</v>
          </cell>
          <cell r="K488">
            <v>65517.27</v>
          </cell>
          <cell r="L488">
            <v>-24294.61</v>
          </cell>
          <cell r="M488">
            <v>19485.98</v>
          </cell>
          <cell r="N488">
            <v>14126.15</v>
          </cell>
          <cell r="O488">
            <v>16140.39</v>
          </cell>
          <cell r="Q488">
            <v>238763.64</v>
          </cell>
        </row>
        <row r="489">
          <cell r="A489" t="str">
            <v>F88750G</v>
          </cell>
          <cell r="B489" t="str">
            <v>MAINTENANCE OF MAINS</v>
          </cell>
          <cell r="E489">
            <v>84.11</v>
          </cell>
          <cell r="I489">
            <v>0</v>
          </cell>
          <cell r="N489">
            <v>0</v>
          </cell>
          <cell r="O489">
            <v>746.74</v>
          </cell>
          <cell r="Q489">
            <v>830.85</v>
          </cell>
        </row>
        <row r="490">
          <cell r="A490" t="str">
            <v>F88760G</v>
          </cell>
          <cell r="B490" t="str">
            <v>MAINT OF MAINS</v>
          </cell>
          <cell r="I490">
            <v>0</v>
          </cell>
          <cell r="N490">
            <v>0</v>
          </cell>
          <cell r="O490">
            <v>0</v>
          </cell>
          <cell r="Q490">
            <v>0</v>
          </cell>
        </row>
        <row r="491">
          <cell r="A491" t="str">
            <v>F88900G</v>
          </cell>
          <cell r="B491" t="str">
            <v>MAINTENANCE OF MEAS. AND REG. STA. EQUIP.-GENERAL</v>
          </cell>
          <cell r="D491">
            <v>1521.44</v>
          </cell>
          <cell r="E491">
            <v>6855.56</v>
          </cell>
          <cell r="F491">
            <v>3329.81</v>
          </cell>
          <cell r="G491">
            <v>957.81</v>
          </cell>
          <cell r="H491">
            <v>8321.85</v>
          </cell>
          <cell r="I491">
            <v>5138.0200000000004</v>
          </cell>
          <cell r="J491">
            <v>1589.26</v>
          </cell>
          <cell r="K491">
            <v>3406.44</v>
          </cell>
          <cell r="L491">
            <v>2773.96</v>
          </cell>
          <cell r="M491">
            <v>11537.25</v>
          </cell>
          <cell r="N491">
            <v>2942.73</v>
          </cell>
          <cell r="O491">
            <v>1529.67</v>
          </cell>
          <cell r="Q491">
            <v>49903.8</v>
          </cell>
        </row>
        <row r="492">
          <cell r="A492" t="str">
            <v>F89200G</v>
          </cell>
          <cell r="B492" t="str">
            <v>MAINTENANCE OF SERVICES</v>
          </cell>
          <cell r="D492">
            <v>111211.53</v>
          </cell>
          <cell r="E492">
            <v>22317</v>
          </cell>
          <cell r="F492">
            <v>38579.910000000003</v>
          </cell>
          <cell r="G492">
            <v>23245.759999999998</v>
          </cell>
          <cell r="H492">
            <v>38419.46</v>
          </cell>
          <cell r="I492">
            <v>17527.689999999999</v>
          </cell>
          <cell r="J492">
            <v>43177.43</v>
          </cell>
          <cell r="K492">
            <v>20399.05</v>
          </cell>
          <cell r="L492">
            <v>23194.67</v>
          </cell>
          <cell r="M492">
            <v>44188.87</v>
          </cell>
          <cell r="N492">
            <v>37165.61</v>
          </cell>
          <cell r="O492">
            <v>32897.39</v>
          </cell>
          <cell r="Q492">
            <v>452324.37</v>
          </cell>
        </row>
        <row r="493">
          <cell r="A493" t="str">
            <v>F89210G</v>
          </cell>
          <cell r="B493" t="str">
            <v>MAINT OF SERVICES</v>
          </cell>
          <cell r="D493">
            <v>3735.31</v>
          </cell>
          <cell r="E493">
            <v>2352.6799999999998</v>
          </cell>
          <cell r="F493">
            <v>2895.87</v>
          </cell>
          <cell r="G493">
            <v>3494.98</v>
          </cell>
          <cell r="H493">
            <v>5426.75</v>
          </cell>
          <cell r="I493">
            <v>5158.95</v>
          </cell>
          <cell r="J493">
            <v>5617.84</v>
          </cell>
          <cell r="K493">
            <v>2610.1</v>
          </cell>
          <cell r="L493">
            <v>2767.8</v>
          </cell>
          <cell r="M493">
            <v>3837.59</v>
          </cell>
          <cell r="N493">
            <v>2468.92</v>
          </cell>
          <cell r="O493">
            <v>1725.96</v>
          </cell>
          <cell r="Q493">
            <v>42092.749999999993</v>
          </cell>
        </row>
        <row r="494">
          <cell r="A494" t="str">
            <v>F89220G</v>
          </cell>
          <cell r="B494" t="str">
            <v>MAINT OF SERVICES</v>
          </cell>
          <cell r="D494">
            <v>1364.67</v>
          </cell>
          <cell r="E494">
            <v>1058.1600000000001</v>
          </cell>
          <cell r="F494">
            <v>734.91</v>
          </cell>
          <cell r="G494">
            <v>277.92</v>
          </cell>
          <cell r="H494">
            <v>1084.08</v>
          </cell>
          <cell r="I494">
            <v>1997.66</v>
          </cell>
          <cell r="J494">
            <v>585.66999999999996</v>
          </cell>
          <cell r="K494">
            <v>147.09</v>
          </cell>
          <cell r="L494">
            <v>290</v>
          </cell>
          <cell r="M494">
            <v>1740.4</v>
          </cell>
          <cell r="N494">
            <v>67.69</v>
          </cell>
          <cell r="O494">
            <v>1799.91</v>
          </cell>
          <cell r="Q494">
            <v>11148.16</v>
          </cell>
        </row>
        <row r="495">
          <cell r="A495" t="str">
            <v>F89230G</v>
          </cell>
          <cell r="B495" t="str">
            <v>MAINT OF SERVICES</v>
          </cell>
          <cell r="D495">
            <v>9011.9</v>
          </cell>
          <cell r="E495">
            <v>3867.61</v>
          </cell>
          <cell r="F495">
            <v>2698.58</v>
          </cell>
          <cell r="G495">
            <v>1578.92</v>
          </cell>
          <cell r="H495">
            <v>2889.55</v>
          </cell>
          <cell r="I495">
            <v>3624.15</v>
          </cell>
          <cell r="J495">
            <v>3095.82</v>
          </cell>
          <cell r="K495">
            <v>3079.32</v>
          </cell>
          <cell r="L495">
            <v>4078.65</v>
          </cell>
          <cell r="M495">
            <v>2476.29</v>
          </cell>
          <cell r="N495">
            <v>2838.76</v>
          </cell>
          <cell r="O495">
            <v>4940.2</v>
          </cell>
          <cell r="Q495">
            <v>44179.75</v>
          </cell>
        </row>
        <row r="496">
          <cell r="A496" t="str">
            <v>F89300G</v>
          </cell>
          <cell r="B496" t="str">
            <v>MAINTENANCE OF METERS AND HOUSE REGULATORS</v>
          </cell>
          <cell r="D496">
            <v>12973.12</v>
          </cell>
          <cell r="E496">
            <v>9568.51</v>
          </cell>
          <cell r="F496">
            <v>14640.58</v>
          </cell>
          <cell r="G496">
            <v>20393.77</v>
          </cell>
          <cell r="H496">
            <v>25278.45</v>
          </cell>
          <cell r="I496">
            <v>26071.29</v>
          </cell>
          <cell r="J496">
            <v>1135.3499999999999</v>
          </cell>
          <cell r="K496">
            <v>38397.68</v>
          </cell>
          <cell r="L496">
            <v>10852.27</v>
          </cell>
          <cell r="M496">
            <v>594.73</v>
          </cell>
          <cell r="N496">
            <v>13337.31</v>
          </cell>
          <cell r="O496">
            <v>17156.939999999999</v>
          </cell>
          <cell r="Q496">
            <v>190400</v>
          </cell>
        </row>
        <row r="497">
          <cell r="A497" t="str">
            <v>F89310G</v>
          </cell>
          <cell r="B497" t="str">
            <v>MAINT OF METERS AND</v>
          </cell>
          <cell r="D497">
            <v>9515.2800000000007</v>
          </cell>
          <cell r="E497">
            <v>4963.45</v>
          </cell>
          <cell r="F497">
            <v>18477.62</v>
          </cell>
          <cell r="G497">
            <v>17849.46</v>
          </cell>
          <cell r="H497">
            <v>23930.04</v>
          </cell>
          <cell r="I497">
            <v>13057.91</v>
          </cell>
          <cell r="J497">
            <v>13577.14</v>
          </cell>
          <cell r="K497">
            <v>10986.19</v>
          </cell>
          <cell r="L497">
            <v>7264.9</v>
          </cell>
          <cell r="M497">
            <v>14775.78</v>
          </cell>
          <cell r="N497">
            <v>10108.51</v>
          </cell>
          <cell r="O497">
            <v>7376.63</v>
          </cell>
          <cell r="Q497">
            <v>151882.91000000003</v>
          </cell>
        </row>
        <row r="498">
          <cell r="A498" t="str">
            <v>F89320G</v>
          </cell>
          <cell r="B498" t="str">
            <v>MAINT OF METERS AND</v>
          </cell>
          <cell r="D498">
            <v>40823.440000000002</v>
          </cell>
          <cell r="E498">
            <v>29631.98</v>
          </cell>
          <cell r="F498">
            <v>32953.83</v>
          </cell>
          <cell r="G498">
            <v>30890.33</v>
          </cell>
          <cell r="H498">
            <v>42082.8</v>
          </cell>
          <cell r="I498">
            <v>32847.449999999997</v>
          </cell>
          <cell r="J498">
            <v>33057.03</v>
          </cell>
          <cell r="K498">
            <v>42596.59</v>
          </cell>
          <cell r="L498">
            <v>26815</v>
          </cell>
          <cell r="M498">
            <v>32642.87</v>
          </cell>
          <cell r="N498">
            <v>31187.03</v>
          </cell>
          <cell r="O498">
            <v>29390.49</v>
          </cell>
          <cell r="Q498">
            <v>404918.83999999997</v>
          </cell>
        </row>
        <row r="499">
          <cell r="A499" t="str">
            <v>F89400G</v>
          </cell>
          <cell r="B499" t="str">
            <v>MAINTENANCE OF OTHER EQUIPMENT</v>
          </cell>
          <cell r="D499">
            <v>58034.85</v>
          </cell>
          <cell r="E499">
            <v>47528.91</v>
          </cell>
          <cell r="F499">
            <v>47213.95</v>
          </cell>
          <cell r="G499">
            <v>52065.61</v>
          </cell>
          <cell r="H499">
            <v>60675.12</v>
          </cell>
          <cell r="I499">
            <v>49525.88</v>
          </cell>
          <cell r="J499">
            <v>45068.79</v>
          </cell>
          <cell r="K499">
            <v>42248.01</v>
          </cell>
          <cell r="L499">
            <v>50580.24</v>
          </cell>
          <cell r="M499">
            <v>72937.679999999993</v>
          </cell>
          <cell r="N499">
            <v>69061.570000000007</v>
          </cell>
          <cell r="O499">
            <v>51049.64</v>
          </cell>
          <cell r="Q499">
            <v>645990.25000000012</v>
          </cell>
        </row>
        <row r="500">
          <cell r="A500" t="str">
            <v>F90100E</v>
          </cell>
          <cell r="B500" t="str">
            <v>SUPERVISION</v>
          </cell>
          <cell r="H500">
            <v>37.909999999999997</v>
          </cell>
          <cell r="I500">
            <v>0</v>
          </cell>
          <cell r="N500">
            <v>0</v>
          </cell>
          <cell r="O500">
            <v>0</v>
          </cell>
          <cell r="Q500">
            <v>37.909999999999997</v>
          </cell>
        </row>
        <row r="501">
          <cell r="A501" t="str">
            <v>F90100G</v>
          </cell>
          <cell r="B501" t="str">
            <v>SUPERVISION</v>
          </cell>
          <cell r="D501">
            <v>603.92999999999995</v>
          </cell>
          <cell r="H501">
            <v>20.65</v>
          </cell>
          <cell r="I501">
            <v>0</v>
          </cell>
          <cell r="N501">
            <v>0</v>
          </cell>
          <cell r="O501">
            <v>0</v>
          </cell>
          <cell r="Q501">
            <v>624.57999999999993</v>
          </cell>
        </row>
        <row r="502">
          <cell r="A502" t="str">
            <v>F90200E</v>
          </cell>
          <cell r="B502" t="str">
            <v>METER READING EXPENSES</v>
          </cell>
          <cell r="D502">
            <v>396261.34</v>
          </cell>
          <cell r="E502">
            <v>338766.12</v>
          </cell>
          <cell r="F502">
            <v>396153.7</v>
          </cell>
          <cell r="G502">
            <v>493378.99</v>
          </cell>
          <cell r="H502">
            <v>462818.15</v>
          </cell>
          <cell r="I502">
            <v>343387.01</v>
          </cell>
          <cell r="J502">
            <v>509441.48</v>
          </cell>
          <cell r="K502">
            <v>447917.02</v>
          </cell>
          <cell r="L502">
            <v>405821.21</v>
          </cell>
          <cell r="M502">
            <v>526888.64</v>
          </cell>
          <cell r="N502">
            <v>369602.59</v>
          </cell>
          <cell r="O502">
            <v>529953.92000000004</v>
          </cell>
          <cell r="Q502">
            <v>5220390.169999999</v>
          </cell>
        </row>
        <row r="503">
          <cell r="A503" t="str">
            <v>F90200G</v>
          </cell>
          <cell r="B503" t="str">
            <v>METER READING EXPENSES</v>
          </cell>
          <cell r="D503">
            <v>216439.36</v>
          </cell>
          <cell r="E503">
            <v>187034.41</v>
          </cell>
          <cell r="F503">
            <v>215308.68</v>
          </cell>
          <cell r="G503">
            <v>269075.09000000003</v>
          </cell>
          <cell r="H503">
            <v>252679.17</v>
          </cell>
          <cell r="I503">
            <v>186988.91</v>
          </cell>
          <cell r="J503">
            <v>278152.36</v>
          </cell>
          <cell r="K503">
            <v>244576.99</v>
          </cell>
          <cell r="L503">
            <v>221503.44</v>
          </cell>
          <cell r="M503">
            <v>287399.48</v>
          </cell>
          <cell r="N503">
            <v>208908.55</v>
          </cell>
          <cell r="O503">
            <v>289327.78999999998</v>
          </cell>
          <cell r="Q503">
            <v>2857394.2299999995</v>
          </cell>
        </row>
        <row r="504">
          <cell r="A504" t="str">
            <v>F90210E</v>
          </cell>
          <cell r="B504" t="str">
            <v>METER READING EXPENSES</v>
          </cell>
          <cell r="G504">
            <v>77.16</v>
          </cell>
          <cell r="H504">
            <v>232.22</v>
          </cell>
          <cell r="I504">
            <v>0</v>
          </cell>
          <cell r="J504">
            <v>380.3</v>
          </cell>
          <cell r="N504">
            <v>20.93</v>
          </cell>
          <cell r="O504">
            <v>52.01</v>
          </cell>
          <cell r="Q504">
            <v>762.62</v>
          </cell>
        </row>
        <row r="505">
          <cell r="A505" t="str">
            <v>F90210G</v>
          </cell>
          <cell r="B505" t="str">
            <v>METER READING EXPENSES</v>
          </cell>
          <cell r="G505">
            <v>42.12</v>
          </cell>
          <cell r="H505">
            <v>126.78</v>
          </cell>
          <cell r="I505">
            <v>0</v>
          </cell>
          <cell r="J505">
            <v>207.62</v>
          </cell>
          <cell r="N505">
            <v>11.43</v>
          </cell>
          <cell r="O505">
            <v>28.39</v>
          </cell>
          <cell r="Q505">
            <v>416.34</v>
          </cell>
        </row>
        <row r="506">
          <cell r="A506" t="str">
            <v>F90300E</v>
          </cell>
          <cell r="B506" t="str">
            <v>CUSTOMER RECORDS AND COLLECTION EXPENSES</v>
          </cell>
          <cell r="D506">
            <v>592614.94999999995</v>
          </cell>
          <cell r="E506">
            <v>601421.53</v>
          </cell>
          <cell r="F506">
            <v>716416.58</v>
          </cell>
          <cell r="G506">
            <v>699354.65</v>
          </cell>
          <cell r="H506">
            <v>896109.64</v>
          </cell>
          <cell r="I506">
            <v>823354.83</v>
          </cell>
          <cell r="J506">
            <v>697757.81</v>
          </cell>
          <cell r="K506">
            <v>760371.89</v>
          </cell>
          <cell r="L506">
            <v>685576.51</v>
          </cell>
          <cell r="M506">
            <v>650763.18000000005</v>
          </cell>
          <cell r="N506">
            <v>736387.07</v>
          </cell>
          <cell r="O506">
            <v>1044886.35</v>
          </cell>
          <cell r="Q506">
            <v>8905014.9900000002</v>
          </cell>
        </row>
        <row r="507">
          <cell r="A507" t="str">
            <v>F90300G</v>
          </cell>
          <cell r="B507" t="str">
            <v>CUSTOMER RECORDS AND COLLECTION EXPENSES</v>
          </cell>
          <cell r="D507">
            <v>260460.27</v>
          </cell>
          <cell r="E507">
            <v>280066.78999999998</v>
          </cell>
          <cell r="F507">
            <v>339086.51</v>
          </cell>
          <cell r="G507">
            <v>281450.42</v>
          </cell>
          <cell r="H507">
            <v>423160</v>
          </cell>
          <cell r="I507">
            <v>392799.69</v>
          </cell>
          <cell r="J507">
            <v>311197.15999999997</v>
          </cell>
          <cell r="K507">
            <v>357567.3</v>
          </cell>
          <cell r="L507">
            <v>273553.28000000003</v>
          </cell>
          <cell r="M507">
            <v>374936.84</v>
          </cell>
          <cell r="N507">
            <v>350935.22</v>
          </cell>
          <cell r="O507">
            <v>507034.29</v>
          </cell>
          <cell r="Q507">
            <v>4152247.7699999996</v>
          </cell>
        </row>
        <row r="508">
          <cell r="A508" t="str">
            <v>F90310E</v>
          </cell>
          <cell r="B508" t="str">
            <v>CUSTOMER RECORDS AND</v>
          </cell>
          <cell r="D508">
            <v>921051.75</v>
          </cell>
          <cell r="E508">
            <v>888844.34</v>
          </cell>
          <cell r="F508">
            <v>915642.09</v>
          </cell>
          <cell r="G508">
            <v>873958.84</v>
          </cell>
          <cell r="H508">
            <v>1162177.3700000001</v>
          </cell>
          <cell r="I508">
            <v>972740.59</v>
          </cell>
          <cell r="J508">
            <v>1135506.42</v>
          </cell>
          <cell r="K508">
            <v>1022703.19</v>
          </cell>
          <cell r="L508">
            <v>945466.99</v>
          </cell>
          <cell r="M508">
            <v>1228659.97</v>
          </cell>
          <cell r="N508">
            <v>1129320.28</v>
          </cell>
          <cell r="O508">
            <v>1337041.71</v>
          </cell>
          <cell r="Q508">
            <v>12533113.539999999</v>
          </cell>
        </row>
        <row r="509">
          <cell r="A509" t="str">
            <v>F90310G</v>
          </cell>
          <cell r="B509" t="str">
            <v>CUSTOMER RECORDS AND</v>
          </cell>
          <cell r="D509">
            <v>496436.32</v>
          </cell>
          <cell r="E509">
            <v>479050.19</v>
          </cell>
          <cell r="F509">
            <v>494198.17</v>
          </cell>
          <cell r="G509">
            <v>478609.81</v>
          </cell>
          <cell r="H509">
            <v>639356.65</v>
          </cell>
          <cell r="I509">
            <v>510045.33</v>
          </cell>
          <cell r="J509">
            <v>619453.65</v>
          </cell>
          <cell r="K509">
            <v>557006.02</v>
          </cell>
          <cell r="L509">
            <v>514959.94</v>
          </cell>
          <cell r="M509">
            <v>669187.63</v>
          </cell>
          <cell r="N509">
            <v>615132.13</v>
          </cell>
          <cell r="O509">
            <v>728237.18</v>
          </cell>
          <cell r="Q509">
            <v>6801673.0200000005</v>
          </cell>
        </row>
        <row r="510">
          <cell r="A510" t="str">
            <v>F90320E</v>
          </cell>
          <cell r="B510" t="str">
            <v>CUSTOMER RECORDS AND</v>
          </cell>
          <cell r="D510">
            <v>5573.31</v>
          </cell>
          <cell r="E510">
            <v>6781.7</v>
          </cell>
          <cell r="F510">
            <v>6190.98</v>
          </cell>
          <cell r="G510">
            <v>5748.95</v>
          </cell>
          <cell r="H510">
            <v>7807.25</v>
          </cell>
          <cell r="I510">
            <v>6080.81</v>
          </cell>
          <cell r="J510">
            <v>7535.65</v>
          </cell>
          <cell r="K510">
            <v>4829.83</v>
          </cell>
          <cell r="L510">
            <v>6384.75</v>
          </cell>
          <cell r="M510">
            <v>8453.69</v>
          </cell>
          <cell r="N510">
            <v>7284.2</v>
          </cell>
          <cell r="O510">
            <v>6809.99</v>
          </cell>
          <cell r="Q510">
            <v>79481.110000000015</v>
          </cell>
        </row>
        <row r="511">
          <cell r="A511" t="str">
            <v>F90320G</v>
          </cell>
          <cell r="B511" t="str">
            <v>CUSTOMER RECORDS AND</v>
          </cell>
          <cell r="D511">
            <v>3057.92</v>
          </cell>
          <cell r="E511">
            <v>3701.89</v>
          </cell>
          <cell r="F511">
            <v>3382.13</v>
          </cell>
          <cell r="G511">
            <v>3139.2</v>
          </cell>
          <cell r="H511">
            <v>4264.3999999999996</v>
          </cell>
          <cell r="I511">
            <v>3316.71</v>
          </cell>
          <cell r="J511">
            <v>4115.1499999999996</v>
          </cell>
          <cell r="K511">
            <v>2639.86</v>
          </cell>
          <cell r="L511">
            <v>3483.4</v>
          </cell>
          <cell r="M511">
            <v>4626.58</v>
          </cell>
          <cell r="N511">
            <v>3981.25</v>
          </cell>
          <cell r="O511">
            <v>3697.02</v>
          </cell>
          <cell r="Q511">
            <v>43405.51</v>
          </cell>
        </row>
        <row r="512">
          <cell r="A512" t="str">
            <v>F90330E</v>
          </cell>
          <cell r="B512" t="str">
            <v>CUSTOMER RECORDS AND</v>
          </cell>
          <cell r="D512">
            <v>133184.29999999999</v>
          </cell>
          <cell r="E512">
            <v>158851.28</v>
          </cell>
          <cell r="F512">
            <v>144312.34</v>
          </cell>
          <cell r="G512">
            <v>205993.2</v>
          </cell>
          <cell r="H512">
            <v>185997.78</v>
          </cell>
          <cell r="I512">
            <v>168081.28</v>
          </cell>
          <cell r="J512">
            <v>179034.48</v>
          </cell>
          <cell r="K512">
            <v>200018.78</v>
          </cell>
          <cell r="L512">
            <v>137947.01</v>
          </cell>
          <cell r="M512">
            <v>185800.47</v>
          </cell>
          <cell r="N512">
            <v>162178.66</v>
          </cell>
          <cell r="O512">
            <v>185356.98</v>
          </cell>
          <cell r="Q512">
            <v>2046756.5599999998</v>
          </cell>
        </row>
        <row r="513">
          <cell r="A513" t="str">
            <v>F90330G</v>
          </cell>
          <cell r="B513" t="str">
            <v>CUSTOMER RECORDS AND</v>
          </cell>
          <cell r="D513">
            <v>72680.039999999994</v>
          </cell>
          <cell r="E513">
            <v>86722.04</v>
          </cell>
          <cell r="F513">
            <v>78787.850000000006</v>
          </cell>
          <cell r="G513">
            <v>112449.71</v>
          </cell>
          <cell r="H513">
            <v>101528.14</v>
          </cell>
          <cell r="I513">
            <v>91744.93</v>
          </cell>
          <cell r="J513">
            <v>97730.02</v>
          </cell>
          <cell r="K513">
            <v>109192.61</v>
          </cell>
          <cell r="L513">
            <v>75353.03</v>
          </cell>
          <cell r="M513">
            <v>101416.22</v>
          </cell>
          <cell r="N513">
            <v>88469.99</v>
          </cell>
          <cell r="O513">
            <v>101163.62</v>
          </cell>
          <cell r="Q513">
            <v>1117238.2</v>
          </cell>
        </row>
        <row r="514">
          <cell r="A514" t="str">
            <v>F90340E</v>
          </cell>
          <cell r="B514" t="str">
            <v>CUSTOMER RECORDS AND COLLECTION EXPENSES</v>
          </cell>
          <cell r="D514">
            <v>53434.74</v>
          </cell>
          <cell r="E514">
            <v>79490.720000000001</v>
          </cell>
          <cell r="F514">
            <v>88663.9</v>
          </cell>
          <cell r="G514">
            <v>82256.25</v>
          </cell>
          <cell r="H514">
            <v>121001.92</v>
          </cell>
          <cell r="I514">
            <v>109603.97</v>
          </cell>
          <cell r="J514">
            <v>200246.47</v>
          </cell>
          <cell r="K514">
            <v>122991.08</v>
          </cell>
          <cell r="L514">
            <v>134668.24</v>
          </cell>
          <cell r="M514">
            <v>166378.59</v>
          </cell>
          <cell r="N514">
            <v>135339.98000000001</v>
          </cell>
          <cell r="O514">
            <v>181282.8</v>
          </cell>
          <cell r="Q514">
            <v>1475358.66</v>
          </cell>
        </row>
        <row r="515">
          <cell r="A515" t="str">
            <v>F90340G</v>
          </cell>
          <cell r="B515" t="str">
            <v>CUSTOMER RECORDS AND</v>
          </cell>
          <cell r="D515">
            <v>29359.03</v>
          </cell>
          <cell r="E515">
            <v>43402.879999999997</v>
          </cell>
          <cell r="F515">
            <v>48405.51</v>
          </cell>
          <cell r="G515">
            <v>44890.25</v>
          </cell>
          <cell r="H515">
            <v>66053.240000000005</v>
          </cell>
          <cell r="I515">
            <v>59810.57</v>
          </cell>
          <cell r="J515">
            <v>109324.66</v>
          </cell>
          <cell r="K515">
            <v>65777.490000000005</v>
          </cell>
          <cell r="L515">
            <v>72082.28</v>
          </cell>
          <cell r="M515">
            <v>91894.46</v>
          </cell>
          <cell r="N515">
            <v>72001.03</v>
          </cell>
          <cell r="O515">
            <v>100195.3</v>
          </cell>
          <cell r="Q515">
            <v>803196.70000000007</v>
          </cell>
        </row>
        <row r="516">
          <cell r="A516" t="str">
            <v>F90350E</v>
          </cell>
          <cell r="B516" t="str">
            <v>CUSTOMER RECORDS AND</v>
          </cell>
          <cell r="D516">
            <v>165894.84</v>
          </cell>
          <cell r="E516">
            <v>150390.20000000001</v>
          </cell>
          <cell r="F516">
            <v>152046.78</v>
          </cell>
          <cell r="G516">
            <v>93470.38</v>
          </cell>
          <cell r="H516">
            <v>152024.37</v>
          </cell>
          <cell r="I516">
            <v>124315.36</v>
          </cell>
          <cell r="J516">
            <v>154748.76</v>
          </cell>
          <cell r="K516">
            <v>130877.15</v>
          </cell>
          <cell r="L516">
            <v>130673.78</v>
          </cell>
          <cell r="M516">
            <v>170659.39</v>
          </cell>
          <cell r="N516">
            <v>169730.68</v>
          </cell>
          <cell r="O516">
            <v>174903.71</v>
          </cell>
          <cell r="Q516">
            <v>1769735.4000000001</v>
          </cell>
        </row>
        <row r="517">
          <cell r="A517" t="str">
            <v>F90350G</v>
          </cell>
          <cell r="B517" t="str">
            <v>CUSTOMER RECORDS AND</v>
          </cell>
          <cell r="D517">
            <v>90634.4</v>
          </cell>
          <cell r="E517">
            <v>82069.3</v>
          </cell>
          <cell r="F517">
            <v>82981.72</v>
          </cell>
          <cell r="G517">
            <v>51049.27</v>
          </cell>
          <cell r="H517">
            <v>83016.679999999993</v>
          </cell>
          <cell r="I517">
            <v>64557.11</v>
          </cell>
          <cell r="J517">
            <v>84512.68</v>
          </cell>
          <cell r="K517">
            <v>71311.7</v>
          </cell>
          <cell r="L517">
            <v>71358.759999999995</v>
          </cell>
          <cell r="M517">
            <v>93133.54</v>
          </cell>
          <cell r="N517">
            <v>92746.28</v>
          </cell>
          <cell r="O517">
            <v>95531.13</v>
          </cell>
          <cell r="Q517">
            <v>962902.57</v>
          </cell>
        </row>
        <row r="518">
          <cell r="A518" t="str">
            <v>F90360E</v>
          </cell>
          <cell r="B518" t="str">
            <v>CUSTOMER RECORDS AND COLLECTION EXPENSE</v>
          </cell>
          <cell r="I518">
            <v>0</v>
          </cell>
          <cell r="N518">
            <v>0</v>
          </cell>
          <cell r="O518">
            <v>0</v>
          </cell>
          <cell r="Q518">
            <v>0</v>
          </cell>
        </row>
        <row r="519">
          <cell r="A519" t="str">
            <v>F90360G</v>
          </cell>
          <cell r="B519" t="str">
            <v>CUSTOMER RECORDS AND</v>
          </cell>
          <cell r="G519">
            <v>1837.22</v>
          </cell>
          <cell r="I519">
            <v>0</v>
          </cell>
          <cell r="K519">
            <v>1858.45</v>
          </cell>
          <cell r="N519">
            <v>0</v>
          </cell>
          <cell r="O519">
            <v>3508.75</v>
          </cell>
          <cell r="Q519">
            <v>7204.42</v>
          </cell>
        </row>
        <row r="520">
          <cell r="A520" t="str">
            <v>F90370E</v>
          </cell>
          <cell r="B520" t="str">
            <v>CUSTOMER RECORDS AND COLLECTION EXPENSES</v>
          </cell>
          <cell r="H520">
            <v>257.99</v>
          </cell>
          <cell r="I520">
            <v>0</v>
          </cell>
          <cell r="N520">
            <v>0</v>
          </cell>
          <cell r="O520">
            <v>0</v>
          </cell>
          <cell r="Q520">
            <v>257.99</v>
          </cell>
        </row>
        <row r="521">
          <cell r="A521" t="str">
            <v>F90370G</v>
          </cell>
          <cell r="B521" t="str">
            <v>CUSTOMER RECORDS AND COLLECTION EXPENSES</v>
          </cell>
          <cell r="H521">
            <v>140.84</v>
          </cell>
          <cell r="I521">
            <v>0</v>
          </cell>
          <cell r="N521">
            <v>0</v>
          </cell>
          <cell r="O521">
            <v>0</v>
          </cell>
          <cell r="Q521">
            <v>140.84</v>
          </cell>
        </row>
        <row r="522">
          <cell r="A522" t="str">
            <v>F90380E</v>
          </cell>
          <cell r="B522" t="str">
            <v>CUSTOMER RECORDS AND</v>
          </cell>
          <cell r="D522">
            <v>18492.64</v>
          </cell>
          <cell r="E522">
            <v>16972.86</v>
          </cell>
          <cell r="F522">
            <v>15009.64</v>
          </cell>
          <cell r="G522">
            <v>17298.8</v>
          </cell>
          <cell r="H522">
            <v>20614.79</v>
          </cell>
          <cell r="I522">
            <v>15791.45</v>
          </cell>
          <cell r="J522">
            <v>18714.48</v>
          </cell>
          <cell r="K522">
            <v>22440.18</v>
          </cell>
          <cell r="L522">
            <v>14927.72</v>
          </cell>
          <cell r="M522">
            <v>18870.439999999999</v>
          </cell>
          <cell r="N522">
            <v>17480.36</v>
          </cell>
          <cell r="O522">
            <v>17651.82</v>
          </cell>
          <cell r="Q522">
            <v>214265.18</v>
          </cell>
        </row>
        <row r="523">
          <cell r="A523" t="str">
            <v>F90380G</v>
          </cell>
          <cell r="B523" t="str">
            <v>CUSTOMER RECORDS AND</v>
          </cell>
          <cell r="D523">
            <v>10088.540000000001</v>
          </cell>
          <cell r="E523">
            <v>9263.23</v>
          </cell>
          <cell r="F523">
            <v>8188.05</v>
          </cell>
          <cell r="G523">
            <v>9438.48</v>
          </cell>
          <cell r="H523">
            <v>11252.29</v>
          </cell>
          <cell r="I523">
            <v>8619.07</v>
          </cell>
          <cell r="J523">
            <v>10210.200000000001</v>
          </cell>
          <cell r="K523">
            <v>12248.22</v>
          </cell>
          <cell r="L523">
            <v>8148.17</v>
          </cell>
          <cell r="M523">
            <v>10297.06</v>
          </cell>
          <cell r="N523">
            <v>9537.2000000000007</v>
          </cell>
          <cell r="O523">
            <v>9630.19</v>
          </cell>
          <cell r="Q523">
            <v>116920.7</v>
          </cell>
        </row>
        <row r="524">
          <cell r="A524" t="str">
            <v>F90390E</v>
          </cell>
          <cell r="B524" t="str">
            <v>CUSTOMER RECORDS AND COLLECTION EXPENSE</v>
          </cell>
          <cell r="I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A525" t="str">
            <v>F90400E</v>
          </cell>
          <cell r="B525" t="str">
            <v>UNCOLLECTIBLE ACCOUNTS</v>
          </cell>
          <cell r="D525">
            <v>264107.21000000002</v>
          </cell>
          <cell r="E525">
            <v>269753.73</v>
          </cell>
          <cell r="F525">
            <v>373839.07</v>
          </cell>
          <cell r="G525">
            <v>283210</v>
          </cell>
          <cell r="H525">
            <v>463723.13</v>
          </cell>
          <cell r="I525">
            <v>1145997</v>
          </cell>
          <cell r="J525">
            <v>946191</v>
          </cell>
          <cell r="K525">
            <v>1003029.1</v>
          </cell>
          <cell r="L525">
            <v>996754.17</v>
          </cell>
          <cell r="M525">
            <v>722838</v>
          </cell>
          <cell r="N525">
            <v>1079406.74</v>
          </cell>
          <cell r="O525">
            <v>-17747</v>
          </cell>
          <cell r="Q525">
            <v>7531102.1500000004</v>
          </cell>
        </row>
        <row r="526">
          <cell r="A526" t="str">
            <v>F90400G</v>
          </cell>
          <cell r="B526" t="str">
            <v>UNCOLLECTIBLE ACCOUNTS</v>
          </cell>
          <cell r="D526">
            <v>58988</v>
          </cell>
          <cell r="E526">
            <v>54255.43</v>
          </cell>
          <cell r="F526">
            <v>83765</v>
          </cell>
          <cell r="G526">
            <v>62735</v>
          </cell>
          <cell r="H526">
            <v>96735.74</v>
          </cell>
          <cell r="I526">
            <v>253671</v>
          </cell>
          <cell r="J526">
            <v>209455</v>
          </cell>
          <cell r="K526">
            <v>216022.81</v>
          </cell>
          <cell r="L526">
            <v>220707</v>
          </cell>
          <cell r="M526">
            <v>160030</v>
          </cell>
          <cell r="N526">
            <v>233893.1</v>
          </cell>
          <cell r="O526">
            <v>168821</v>
          </cell>
          <cell r="Q526">
            <v>1819079.08</v>
          </cell>
        </row>
        <row r="527">
          <cell r="A527" t="str">
            <v>F90500E</v>
          </cell>
          <cell r="B527" t="str">
            <v>MISCELLANEOUS CUSTOMER ACCOUNTS EXPENSES</v>
          </cell>
          <cell r="D527">
            <v>15889.47</v>
          </cell>
          <cell r="E527">
            <v>5674.85</v>
          </cell>
          <cell r="F527">
            <v>17843.73</v>
          </cell>
          <cell r="G527">
            <v>14279.69</v>
          </cell>
          <cell r="H527">
            <v>10528.33</v>
          </cell>
          <cell r="I527">
            <v>9388.9599999999991</v>
          </cell>
          <cell r="J527">
            <v>12807.62</v>
          </cell>
          <cell r="K527">
            <v>10975.57</v>
          </cell>
          <cell r="L527">
            <v>12633.95</v>
          </cell>
          <cell r="M527">
            <v>12573.64</v>
          </cell>
          <cell r="N527">
            <v>4817.66</v>
          </cell>
          <cell r="O527">
            <v>17276.84</v>
          </cell>
          <cell r="Q527">
            <v>144690.31</v>
          </cell>
        </row>
        <row r="528">
          <cell r="A528" t="str">
            <v>F90500G</v>
          </cell>
          <cell r="B528" t="str">
            <v>MISCELLANEOUS CUSTOMER ACCOUNTS EXPENSES</v>
          </cell>
          <cell r="D528">
            <v>53.16</v>
          </cell>
          <cell r="E528">
            <v>1046.1500000000001</v>
          </cell>
          <cell r="F528">
            <v>1284.6400000000001</v>
          </cell>
          <cell r="G528">
            <v>36.299999999999997</v>
          </cell>
          <cell r="H528">
            <v>948.88</v>
          </cell>
          <cell r="I528">
            <v>36.81</v>
          </cell>
          <cell r="J528">
            <v>1235.57</v>
          </cell>
          <cell r="K528">
            <v>576.70000000000005</v>
          </cell>
          <cell r="L528">
            <v>1258.1500000000001</v>
          </cell>
          <cell r="M528">
            <v>740.9</v>
          </cell>
          <cell r="N528">
            <v>38.51</v>
          </cell>
          <cell r="O528">
            <v>2050.34</v>
          </cell>
          <cell r="Q528">
            <v>9306.11</v>
          </cell>
        </row>
        <row r="529">
          <cell r="A529" t="str">
            <v>F90700C</v>
          </cell>
          <cell r="B529" t="str">
            <v>SUPERVISION</v>
          </cell>
          <cell r="D529">
            <v>20.100000000000001</v>
          </cell>
          <cell r="F529">
            <v>521.15</v>
          </cell>
          <cell r="G529">
            <v>130.22</v>
          </cell>
          <cell r="H529">
            <v>232.74</v>
          </cell>
          <cell r="I529">
            <v>295.67</v>
          </cell>
          <cell r="J529">
            <v>108.99</v>
          </cell>
          <cell r="K529">
            <v>219.82</v>
          </cell>
          <cell r="L529">
            <v>101.51</v>
          </cell>
          <cell r="M529">
            <v>198.99</v>
          </cell>
          <cell r="N529">
            <v>63.27</v>
          </cell>
          <cell r="O529">
            <v>107.45</v>
          </cell>
          <cell r="Q529">
            <v>1999.91</v>
          </cell>
        </row>
        <row r="530">
          <cell r="A530" t="str">
            <v>F90700E</v>
          </cell>
          <cell r="B530" t="str">
            <v>SUPERVISION</v>
          </cell>
          <cell r="D530">
            <v>17288.64</v>
          </cell>
          <cell r="E530">
            <v>18261.36</v>
          </cell>
          <cell r="F530">
            <v>15831.62</v>
          </cell>
          <cell r="G530">
            <v>21306.959999999999</v>
          </cell>
          <cell r="H530">
            <v>21210.95</v>
          </cell>
          <cell r="I530">
            <v>38726.6</v>
          </cell>
          <cell r="J530">
            <v>23015.200000000001</v>
          </cell>
          <cell r="K530">
            <v>22044.28</v>
          </cell>
          <cell r="L530">
            <v>18547.310000000001</v>
          </cell>
          <cell r="M530">
            <v>22887.85</v>
          </cell>
          <cell r="N530">
            <v>14484.95</v>
          </cell>
          <cell r="O530">
            <v>20915.52</v>
          </cell>
          <cell r="Q530">
            <v>254521.24000000002</v>
          </cell>
        </row>
        <row r="531">
          <cell r="A531" t="str">
            <v>F90700G</v>
          </cell>
          <cell r="B531" t="str">
            <v>SUPERVISION</v>
          </cell>
          <cell r="D531">
            <v>3050.95</v>
          </cell>
          <cell r="E531">
            <v>3222.64</v>
          </cell>
          <cell r="F531">
            <v>2797.13</v>
          </cell>
          <cell r="G531">
            <v>3760.04</v>
          </cell>
          <cell r="H531">
            <v>3743.12</v>
          </cell>
          <cell r="I531">
            <v>6834.12</v>
          </cell>
          <cell r="J531">
            <v>5702.7</v>
          </cell>
          <cell r="K531">
            <v>3890.2</v>
          </cell>
          <cell r="L531">
            <v>5067.8</v>
          </cell>
          <cell r="M531">
            <v>8153.54</v>
          </cell>
          <cell r="N531">
            <v>4174.21</v>
          </cell>
          <cell r="O531">
            <v>8683.84</v>
          </cell>
          <cell r="Q531">
            <v>59080.290000000008</v>
          </cell>
        </row>
        <row r="532">
          <cell r="A532" t="str">
            <v>F90710C</v>
          </cell>
          <cell r="B532" t="str">
            <v>SUPERVISION</v>
          </cell>
          <cell r="I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A533" t="str">
            <v>F90800C</v>
          </cell>
          <cell r="B533" t="str">
            <v>CUSTOMER ASSISTANCE EXPENSES</v>
          </cell>
          <cell r="D533">
            <v>1210.4000000000001</v>
          </cell>
          <cell r="E533">
            <v>217.34</v>
          </cell>
          <cell r="F533">
            <v>220.91</v>
          </cell>
          <cell r="G533">
            <v>454.86</v>
          </cell>
          <cell r="H533">
            <v>1022.56</v>
          </cell>
          <cell r="I533">
            <v>412.5</v>
          </cell>
          <cell r="J533">
            <v>26385.39</v>
          </cell>
          <cell r="K533">
            <v>34560.730000000003</v>
          </cell>
          <cell r="L533">
            <v>38353.89</v>
          </cell>
          <cell r="M533">
            <v>50686.41</v>
          </cell>
          <cell r="N533">
            <v>73.75</v>
          </cell>
          <cell r="O533">
            <v>474.39</v>
          </cell>
          <cell r="Q533">
            <v>154073.13</v>
          </cell>
        </row>
        <row r="534">
          <cell r="A534" t="str">
            <v>F90800E</v>
          </cell>
          <cell r="B534" t="str">
            <v>CUSTOMER ASSISTANCE EXPENSES</v>
          </cell>
          <cell r="D534">
            <v>-1526017.53</v>
          </cell>
          <cell r="E534">
            <v>2920856.38</v>
          </cell>
          <cell r="F534">
            <v>686725.5</v>
          </cell>
          <cell r="G534">
            <v>2284415.81</v>
          </cell>
          <cell r="H534">
            <v>2356006.7000000002</v>
          </cell>
          <cell r="I534">
            <v>4714042.54</v>
          </cell>
          <cell r="J534">
            <v>5276508.13</v>
          </cell>
          <cell r="K534">
            <v>4378188.4800000004</v>
          </cell>
          <cell r="L534">
            <v>4364874.42</v>
          </cell>
          <cell r="M534">
            <v>2022316.03</v>
          </cell>
          <cell r="N534">
            <v>4517177.59</v>
          </cell>
          <cell r="O534">
            <v>13912518</v>
          </cell>
          <cell r="Q534">
            <v>45907612.049999997</v>
          </cell>
        </row>
        <row r="535">
          <cell r="A535" t="str">
            <v>F90800G</v>
          </cell>
          <cell r="B535" t="str">
            <v>CUSTOMER ASSISTANCE EXPENSES</v>
          </cell>
          <cell r="D535">
            <v>246227.5</v>
          </cell>
          <cell r="E535">
            <v>619849.87</v>
          </cell>
          <cell r="F535">
            <v>496130.1</v>
          </cell>
          <cell r="G535">
            <v>342520.86</v>
          </cell>
          <cell r="H535">
            <v>1448925.77</v>
          </cell>
          <cell r="I535">
            <v>1400708.34</v>
          </cell>
          <cell r="J535">
            <v>1738192.48</v>
          </cell>
          <cell r="K535">
            <v>1072738.31</v>
          </cell>
          <cell r="L535">
            <v>1156024.29</v>
          </cell>
          <cell r="M535">
            <v>960607.26</v>
          </cell>
          <cell r="N535">
            <v>2117844.79</v>
          </cell>
          <cell r="O535">
            <v>3528459.65</v>
          </cell>
          <cell r="Q535">
            <v>15128229.220000001</v>
          </cell>
        </row>
        <row r="536">
          <cell r="A536" t="str">
            <v>F90900C</v>
          </cell>
          <cell r="B536" t="str">
            <v>INFORMATIONAL AND INSTRUCTIONAL EXPENSE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F90900E</v>
          </cell>
          <cell r="B537" t="str">
            <v>INFORMATIONAL AND INSTRUCTIONAL EXPENSE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F90900G</v>
          </cell>
          <cell r="B538" t="str">
            <v>INFORMATIONAL AND INSTRUCTIONAL EXPENSE</v>
          </cell>
          <cell r="I538">
            <v>0</v>
          </cell>
          <cell r="N538">
            <v>0</v>
          </cell>
          <cell r="O538">
            <v>0</v>
          </cell>
          <cell r="Q538">
            <v>0</v>
          </cell>
        </row>
        <row r="539">
          <cell r="A539" t="str">
            <v>F91000C</v>
          </cell>
          <cell r="B539" t="str">
            <v>MISCELLANEOUS CUSTOMER SERV AND INFORMATIONAL EXPE</v>
          </cell>
          <cell r="D539">
            <v>150.91999999999999</v>
          </cell>
          <cell r="F539">
            <v>-0.62</v>
          </cell>
          <cell r="G539">
            <v>231.33</v>
          </cell>
          <cell r="H539">
            <v>214.74</v>
          </cell>
          <cell r="I539">
            <v>53.6</v>
          </cell>
          <cell r="J539">
            <v>107.2</v>
          </cell>
          <cell r="K539">
            <v>35784.949999999997</v>
          </cell>
          <cell r="L539">
            <v>116953.44</v>
          </cell>
          <cell r="M539">
            <v>34539.15</v>
          </cell>
          <cell r="N539">
            <v>17103.91</v>
          </cell>
          <cell r="O539">
            <v>12995.88</v>
          </cell>
          <cell r="Q539">
            <v>218134.5</v>
          </cell>
        </row>
        <row r="540">
          <cell r="A540" t="str">
            <v>F91000E</v>
          </cell>
          <cell r="B540" t="str">
            <v>MISCELLANEOUS CUSTOMER SERV AND INFORMATIONAL EXPE</v>
          </cell>
          <cell r="D540">
            <v>80062.53</v>
          </cell>
          <cell r="E540">
            <v>184761.56</v>
          </cell>
          <cell r="F540">
            <v>267902.12</v>
          </cell>
          <cell r="G540">
            <v>308915.15000000002</v>
          </cell>
          <cell r="H540">
            <v>160087.09</v>
          </cell>
          <cell r="I540">
            <v>294142.65000000002</v>
          </cell>
          <cell r="J540">
            <v>400077.95</v>
          </cell>
          <cell r="K540">
            <v>836271.67</v>
          </cell>
          <cell r="L540">
            <v>817236.59</v>
          </cell>
          <cell r="M540">
            <v>374930.17</v>
          </cell>
          <cell r="N540">
            <v>552683.48</v>
          </cell>
          <cell r="O540">
            <v>274333.24</v>
          </cell>
          <cell r="Q540">
            <v>4551404.2</v>
          </cell>
        </row>
        <row r="541">
          <cell r="A541" t="str">
            <v>F91000G</v>
          </cell>
          <cell r="B541" t="str">
            <v>MISCELLANEOUS CUSTOMER SERV AND INFORMATIONAL EXPE</v>
          </cell>
          <cell r="D541">
            <v>-43970.080000000002</v>
          </cell>
          <cell r="E541">
            <v>19192.75</v>
          </cell>
          <cell r="F541">
            <v>31770.1</v>
          </cell>
          <cell r="G541">
            <v>71343.48</v>
          </cell>
          <cell r="H541">
            <v>26340.23</v>
          </cell>
          <cell r="I541">
            <v>24061.75</v>
          </cell>
          <cell r="J541">
            <v>23090.7</v>
          </cell>
          <cell r="K541">
            <v>49531.19</v>
          </cell>
          <cell r="L541">
            <v>-25198.38</v>
          </cell>
          <cell r="M541">
            <v>50579.24</v>
          </cell>
          <cell r="N541">
            <v>22920.27</v>
          </cell>
          <cell r="O541">
            <v>27921.73</v>
          </cell>
          <cell r="Q541">
            <v>277582.98</v>
          </cell>
        </row>
        <row r="542">
          <cell r="A542" t="str">
            <v>F91020C</v>
          </cell>
          <cell r="B542" t="str">
            <v>MISCELLANEOUS CUSTOMER SERV AND INFORMATIONAL EXPE</v>
          </cell>
          <cell r="D542">
            <v>128.21</v>
          </cell>
          <cell r="E542">
            <v>68.42</v>
          </cell>
          <cell r="F542">
            <v>61.29</v>
          </cell>
          <cell r="G542">
            <v>61.19</v>
          </cell>
          <cell r="I542">
            <v>0</v>
          </cell>
          <cell r="N542">
            <v>0</v>
          </cell>
          <cell r="O542">
            <v>0</v>
          </cell>
          <cell r="Q542">
            <v>319.11</v>
          </cell>
        </row>
        <row r="543">
          <cell r="A543" t="str">
            <v>F91020E</v>
          </cell>
          <cell r="B543" t="str">
            <v>MISC CUSTOMER SERVIC</v>
          </cell>
          <cell r="D543">
            <v>2506</v>
          </cell>
          <cell r="E543">
            <v>2122</v>
          </cell>
          <cell r="F543">
            <v>2280</v>
          </cell>
          <cell r="G543">
            <v>2280</v>
          </cell>
          <cell r="H543">
            <v>2850</v>
          </cell>
          <cell r="I543">
            <v>2162</v>
          </cell>
          <cell r="J543">
            <v>-2930</v>
          </cell>
          <cell r="K543">
            <v>7680</v>
          </cell>
          <cell r="L543">
            <v>-2489.3200000000002</v>
          </cell>
          <cell r="M543">
            <v>2128</v>
          </cell>
          <cell r="N543">
            <v>2044</v>
          </cell>
          <cell r="O543">
            <v>760</v>
          </cell>
          <cell r="Q543">
            <v>21392.68</v>
          </cell>
        </row>
        <row r="544">
          <cell r="A544" t="str">
            <v>F91020G</v>
          </cell>
          <cell r="B544" t="str">
            <v>MISC CUSTOMER SERVIC</v>
          </cell>
          <cell r="I544">
            <v>0</v>
          </cell>
          <cell r="N544">
            <v>0</v>
          </cell>
          <cell r="O544">
            <v>0</v>
          </cell>
          <cell r="Q544">
            <v>0</v>
          </cell>
        </row>
        <row r="545">
          <cell r="A545" t="str">
            <v>F91080E</v>
          </cell>
          <cell r="B545" t="str">
            <v>MISCELLANEOUS CUSTOMER SERV AND INFORMA</v>
          </cell>
          <cell r="I545">
            <v>0</v>
          </cell>
          <cell r="N545">
            <v>0</v>
          </cell>
          <cell r="O545">
            <v>0</v>
          </cell>
          <cell r="Q545">
            <v>0</v>
          </cell>
        </row>
        <row r="546">
          <cell r="A546" t="str">
            <v>F91200C</v>
          </cell>
          <cell r="B546" t="str">
            <v>DEMONSTRATING AND SELLING EXPENSES</v>
          </cell>
          <cell r="I546">
            <v>0</v>
          </cell>
          <cell r="L546">
            <v>0.56000000000000005</v>
          </cell>
          <cell r="N546">
            <v>0</v>
          </cell>
          <cell r="O546">
            <v>0</v>
          </cell>
          <cell r="Q546">
            <v>0.56000000000000005</v>
          </cell>
        </row>
        <row r="547">
          <cell r="A547" t="str">
            <v>F91200E</v>
          </cell>
          <cell r="B547" t="str">
            <v>DEMONSTRATING AND SELLING EXPENSES</v>
          </cell>
          <cell r="I547">
            <v>0</v>
          </cell>
          <cell r="N547">
            <v>0</v>
          </cell>
          <cell r="O547">
            <v>0</v>
          </cell>
          <cell r="Q547">
            <v>0</v>
          </cell>
        </row>
        <row r="548">
          <cell r="A548" t="str">
            <v>F91200G</v>
          </cell>
          <cell r="B548" t="str">
            <v>DEMONSTRATING AND SELLING EXPENSES</v>
          </cell>
          <cell r="E548">
            <v>-7250.11</v>
          </cell>
          <cell r="I548">
            <v>0</v>
          </cell>
          <cell r="L548">
            <v>190.27</v>
          </cell>
          <cell r="N548">
            <v>0</v>
          </cell>
          <cell r="O548">
            <v>0</v>
          </cell>
          <cell r="Q548">
            <v>-7059.8399999999992</v>
          </cell>
        </row>
        <row r="549">
          <cell r="A549" t="str">
            <v>F91210E</v>
          </cell>
          <cell r="B549" t="str">
            <v>DEMONSTRATING AND SELLING EXPENSES</v>
          </cell>
          <cell r="I549">
            <v>0</v>
          </cell>
          <cell r="L549">
            <v>138.52000000000001</v>
          </cell>
          <cell r="N549">
            <v>0</v>
          </cell>
          <cell r="O549">
            <v>0</v>
          </cell>
          <cell r="Q549">
            <v>138.52000000000001</v>
          </cell>
        </row>
        <row r="550">
          <cell r="A550" t="str">
            <v>F91300C</v>
          </cell>
          <cell r="B550" t="str">
            <v>ADVERTISING EXPENSES</v>
          </cell>
          <cell r="D550">
            <v>356.39</v>
          </cell>
          <cell r="F550">
            <v>210.49</v>
          </cell>
          <cell r="G550">
            <v>89.04</v>
          </cell>
          <cell r="H550">
            <v>123.68</v>
          </cell>
          <cell r="I550">
            <v>70.33</v>
          </cell>
          <cell r="J550">
            <v>95.19</v>
          </cell>
          <cell r="K550">
            <v>73.099999999999994</v>
          </cell>
          <cell r="L550">
            <v>79.31</v>
          </cell>
          <cell r="N550">
            <v>89.31</v>
          </cell>
          <cell r="O550">
            <v>141.44</v>
          </cell>
          <cell r="Q550">
            <v>1328.28</v>
          </cell>
        </row>
        <row r="551">
          <cell r="A551" t="str">
            <v>F91600E</v>
          </cell>
          <cell r="B551" t="str">
            <v>MISCELLANEOUS SALES EXPENSES</v>
          </cell>
          <cell r="I551">
            <v>0</v>
          </cell>
          <cell r="N551">
            <v>0</v>
          </cell>
          <cell r="O551">
            <v>0</v>
          </cell>
          <cell r="Q551">
            <v>0</v>
          </cell>
        </row>
        <row r="552">
          <cell r="A552" t="str">
            <v>F91600G</v>
          </cell>
          <cell r="B552" t="str">
            <v>MISCELLANEOUS SALES EXPENSES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F92000C</v>
          </cell>
          <cell r="B553" t="str">
            <v>ADMINISTRATIVE AND GENERAL SALARIES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F92000E</v>
          </cell>
          <cell r="B554" t="str">
            <v>ADMINISTRATIVE AND GENERAL SALARIES</v>
          </cell>
          <cell r="D554">
            <v>1793123.89</v>
          </cell>
          <cell r="E554">
            <v>648325</v>
          </cell>
          <cell r="F554">
            <v>704100.65</v>
          </cell>
          <cell r="G554">
            <v>672797.69</v>
          </cell>
          <cell r="H554">
            <v>815924.62</v>
          </cell>
          <cell r="I554">
            <v>629268.26</v>
          </cell>
          <cell r="J554">
            <v>783443.89</v>
          </cell>
          <cell r="K554">
            <v>635871.05000000005</v>
          </cell>
          <cell r="L554">
            <v>2337591.7799999998</v>
          </cell>
          <cell r="M554">
            <v>431912.36</v>
          </cell>
          <cell r="N554">
            <v>389196.66</v>
          </cell>
          <cell r="O554">
            <v>1812443.67</v>
          </cell>
          <cell r="Q554">
            <v>11653999.519999998</v>
          </cell>
        </row>
        <row r="555">
          <cell r="A555" t="str">
            <v>F92000G</v>
          </cell>
          <cell r="B555" t="str">
            <v>ADMINISTRATIVE AND GENERAL SALARIES</v>
          </cell>
          <cell r="D555">
            <v>879114.23</v>
          </cell>
          <cell r="E555">
            <v>206791.96</v>
          </cell>
          <cell r="F555">
            <v>224669.52</v>
          </cell>
          <cell r="G555">
            <v>214648.28</v>
          </cell>
          <cell r="H555">
            <v>260470.92</v>
          </cell>
          <cell r="I555">
            <v>200836.6</v>
          </cell>
          <cell r="J555">
            <v>249749.44</v>
          </cell>
          <cell r="K555">
            <v>202944.32</v>
          </cell>
          <cell r="L555">
            <v>745950.93</v>
          </cell>
          <cell r="M555">
            <v>137794.16</v>
          </cell>
          <cell r="N555">
            <v>124215.66</v>
          </cell>
          <cell r="O555">
            <v>578511.07999999996</v>
          </cell>
          <cell r="Q555">
            <v>4025697.1000000006</v>
          </cell>
        </row>
        <row r="556">
          <cell r="A556" t="str">
            <v>F92090E</v>
          </cell>
          <cell r="B556" t="str">
            <v>ADMINISTRATIVE AND GENERAL SALARIES</v>
          </cell>
          <cell r="I556">
            <v>0</v>
          </cell>
          <cell r="N556">
            <v>0</v>
          </cell>
          <cell r="O556">
            <v>0</v>
          </cell>
          <cell r="Q556">
            <v>0</v>
          </cell>
        </row>
        <row r="557">
          <cell r="A557" t="str">
            <v>F92090G</v>
          </cell>
          <cell r="B557" t="str">
            <v>ADMINISTRATIVE AND G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F92100C</v>
          </cell>
          <cell r="B558" t="str">
            <v>OFFICE SUPPLIES AND EXPENSES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F92100E</v>
          </cell>
          <cell r="B559" t="str">
            <v>OFFICE SUPPLIES AND EXPENSES</v>
          </cell>
          <cell r="D559">
            <v>4386076.21</v>
          </cell>
          <cell r="E559">
            <v>-4125626.7</v>
          </cell>
          <cell r="F559">
            <v>503382.21</v>
          </cell>
          <cell r="G559">
            <v>-110585.15</v>
          </cell>
          <cell r="H559">
            <v>813709.14</v>
          </cell>
          <cell r="I559">
            <v>-3443615.18</v>
          </cell>
          <cell r="J559">
            <v>-94065.96</v>
          </cell>
          <cell r="K559">
            <v>-728087.26</v>
          </cell>
          <cell r="L559">
            <v>705842.74</v>
          </cell>
          <cell r="M559">
            <v>855747.49</v>
          </cell>
          <cell r="N559">
            <v>-40490.04</v>
          </cell>
          <cell r="O559">
            <v>1186706.2899999998</v>
          </cell>
          <cell r="Q559">
            <v>-91006.210000000661</v>
          </cell>
        </row>
        <row r="560">
          <cell r="A560" t="str">
            <v>F92100G</v>
          </cell>
          <cell r="B560" t="str">
            <v>OFFICE SUPPLIES AND EXPENSES</v>
          </cell>
          <cell r="D560">
            <v>1369462.03</v>
          </cell>
          <cell r="E560">
            <v>-1318662.43</v>
          </cell>
          <cell r="F560">
            <v>158687.31</v>
          </cell>
          <cell r="G560">
            <v>-37198.980000000003</v>
          </cell>
          <cell r="H560">
            <v>260794.16</v>
          </cell>
          <cell r="I560">
            <v>97007.25</v>
          </cell>
          <cell r="J560">
            <v>-30357.360000000001</v>
          </cell>
          <cell r="K560">
            <v>124287.47</v>
          </cell>
          <cell r="L560">
            <v>-137853.76999999999</v>
          </cell>
          <cell r="M560">
            <v>273376.69</v>
          </cell>
          <cell r="N560">
            <v>-13122.79</v>
          </cell>
          <cell r="O560">
            <v>235577</v>
          </cell>
          <cell r="Q560">
            <v>981996.58000000007</v>
          </cell>
        </row>
        <row r="561">
          <cell r="A561" t="str">
            <v>F92101C</v>
          </cell>
          <cell r="B561" t="str">
            <v>OFFICE SUPPLIES AND EXPENSES - FLOW ADJ</v>
          </cell>
          <cell r="I561">
            <v>0</v>
          </cell>
          <cell r="N561">
            <v>0</v>
          </cell>
          <cell r="O561">
            <v>0</v>
          </cell>
          <cell r="Q561">
            <v>0</v>
          </cell>
        </row>
        <row r="562">
          <cell r="A562" t="str">
            <v>F92101E</v>
          </cell>
          <cell r="B562" t="str">
            <v>OFFICE SUPPLIES AND EXPENSES - FLOW ADJ</v>
          </cell>
          <cell r="D562">
            <v>-1152.79</v>
          </cell>
          <cell r="E562">
            <v>4032.68</v>
          </cell>
          <cell r="F562">
            <v>-2202.9299999999998</v>
          </cell>
          <cell r="G562">
            <v>-4137.21</v>
          </cell>
          <cell r="H562">
            <v>21265.25</v>
          </cell>
          <cell r="I562">
            <v>-23828.18</v>
          </cell>
          <cell r="J562">
            <v>0.04</v>
          </cell>
          <cell r="K562">
            <v>-0.02</v>
          </cell>
          <cell r="L562">
            <v>-0.04</v>
          </cell>
          <cell r="M562">
            <v>736.75</v>
          </cell>
          <cell r="N562">
            <v>-736.75</v>
          </cell>
          <cell r="O562">
            <v>0.02</v>
          </cell>
          <cell r="Q562">
            <v>-6023.18</v>
          </cell>
        </row>
        <row r="563">
          <cell r="A563" t="str">
            <v>F92101G</v>
          </cell>
          <cell r="B563" t="str">
            <v>OFFICE SUPPLIES AND EXPENSES- FLOW ADJ</v>
          </cell>
          <cell r="D563">
            <v>-367.9</v>
          </cell>
          <cell r="E563">
            <v>1287.21</v>
          </cell>
          <cell r="F563">
            <v>-702.78</v>
          </cell>
          <cell r="G563">
            <v>-1320.38</v>
          </cell>
          <cell r="H563">
            <v>6786.99</v>
          </cell>
          <cell r="I563">
            <v>-7604.87</v>
          </cell>
          <cell r="J563">
            <v>-0.05</v>
          </cell>
          <cell r="K563">
            <v>0.03</v>
          </cell>
          <cell r="L563">
            <v>0.03</v>
          </cell>
          <cell r="M563">
            <v>235.12</v>
          </cell>
          <cell r="N563">
            <v>-235.13</v>
          </cell>
          <cell r="O563">
            <v>0.01</v>
          </cell>
          <cell r="Q563">
            <v>-1921.7200000000005</v>
          </cell>
        </row>
        <row r="564">
          <cell r="A564" t="str">
            <v>F9210AC</v>
          </cell>
          <cell r="B564" t="str">
            <v>OFFICE SUPPLIES AND EXPE - SEMPRA CHARGES</v>
          </cell>
          <cell r="E564">
            <v>-18.09</v>
          </cell>
          <cell r="F564">
            <v>-457.94</v>
          </cell>
          <cell r="G564">
            <v>315.18</v>
          </cell>
          <cell r="I564">
            <v>0</v>
          </cell>
          <cell r="N564">
            <v>4.78</v>
          </cell>
          <cell r="O564">
            <v>0</v>
          </cell>
          <cell r="Q564">
            <v>-156.06999999999996</v>
          </cell>
        </row>
        <row r="565">
          <cell r="A565" t="str">
            <v>F9210AE</v>
          </cell>
          <cell r="B565" t="str">
            <v>OFFICE SUPPLIES AND EXPE - SEMPRA CHARGES</v>
          </cell>
          <cell r="D565">
            <v>-2658068.9300000002</v>
          </cell>
          <cell r="E565">
            <v>4819653.25</v>
          </cell>
          <cell r="F565">
            <v>3120643.83</v>
          </cell>
          <cell r="G565">
            <v>2791397.04</v>
          </cell>
          <cell r="H565">
            <v>3305560.83</v>
          </cell>
          <cell r="I565">
            <v>3440471.34</v>
          </cell>
          <cell r="J565">
            <v>2620359.7799999998</v>
          </cell>
          <cell r="K565">
            <v>2458833.5099999998</v>
          </cell>
          <cell r="L565">
            <v>820923.23</v>
          </cell>
          <cell r="M565">
            <v>1722937.69</v>
          </cell>
          <cell r="N565">
            <v>2287633.77</v>
          </cell>
          <cell r="O565">
            <v>4369786.92</v>
          </cell>
          <cell r="Q565">
            <v>29100132.259999998</v>
          </cell>
        </row>
        <row r="566">
          <cell r="A566" t="str">
            <v>F9210AG</v>
          </cell>
          <cell r="B566" t="str">
            <v>OFFICE SUPPLIES AND EXPE - SEMPRA CHARGES</v>
          </cell>
          <cell r="D566">
            <v>-848340.77</v>
          </cell>
          <cell r="E566">
            <v>1538225.02</v>
          </cell>
          <cell r="F566">
            <v>995974.13</v>
          </cell>
          <cell r="G566">
            <v>890893.07</v>
          </cell>
          <cell r="H566">
            <v>1054992.0900000001</v>
          </cell>
          <cell r="I566">
            <v>1098049.8</v>
          </cell>
          <cell r="J566">
            <v>836305.84</v>
          </cell>
          <cell r="K566">
            <v>784753.36</v>
          </cell>
          <cell r="L566">
            <v>262002.99</v>
          </cell>
          <cell r="M566">
            <v>549887.4</v>
          </cell>
          <cell r="N566">
            <v>730112.85</v>
          </cell>
          <cell r="O566">
            <v>1394522.75</v>
          </cell>
          <cell r="Q566">
            <v>9287378.5300000012</v>
          </cell>
        </row>
        <row r="567">
          <cell r="A567" t="str">
            <v>F92120E</v>
          </cell>
          <cell r="B567" t="str">
            <v>OFFICE SUPPLIES AND EXPENSES</v>
          </cell>
          <cell r="I567">
            <v>0</v>
          </cell>
          <cell r="L567">
            <v>122.34</v>
          </cell>
          <cell r="N567">
            <v>0</v>
          </cell>
          <cell r="O567">
            <v>0</v>
          </cell>
          <cell r="Q567">
            <v>122.34</v>
          </cell>
        </row>
        <row r="568">
          <cell r="A568" t="str">
            <v>F92120G</v>
          </cell>
          <cell r="B568" t="str">
            <v>OFFICE SUPPLIES AND</v>
          </cell>
          <cell r="I568">
            <v>0</v>
          </cell>
          <cell r="L568">
            <v>39.04</v>
          </cell>
          <cell r="N568">
            <v>0</v>
          </cell>
          <cell r="O568">
            <v>0</v>
          </cell>
          <cell r="Q568">
            <v>39.04</v>
          </cell>
        </row>
        <row r="569">
          <cell r="A569" t="str">
            <v>F92140C</v>
          </cell>
          <cell r="B569" t="str">
            <v>OFFICE SUPPLIES AND EXPENSES</v>
          </cell>
          <cell r="I569">
            <v>0</v>
          </cell>
          <cell r="N569">
            <v>0</v>
          </cell>
          <cell r="O569">
            <v>0</v>
          </cell>
          <cell r="Q569">
            <v>0</v>
          </cell>
        </row>
        <row r="570">
          <cell r="A570" t="str">
            <v>F92140E</v>
          </cell>
          <cell r="B570" t="str">
            <v>OFFICE SUPPLIES AND EXPENSES</v>
          </cell>
          <cell r="D570">
            <v>-14546.82</v>
          </cell>
          <cell r="E570">
            <v>-15186.01</v>
          </cell>
          <cell r="F570">
            <v>-15266.3</v>
          </cell>
          <cell r="G570">
            <v>-14662.82</v>
          </cell>
          <cell r="H570">
            <v>-14733</v>
          </cell>
          <cell r="I570">
            <v>-14733</v>
          </cell>
          <cell r="J570">
            <v>-14733</v>
          </cell>
          <cell r="K570">
            <v>-14733</v>
          </cell>
          <cell r="L570">
            <v>-14733</v>
          </cell>
          <cell r="M570">
            <v>-14732.99</v>
          </cell>
          <cell r="N570">
            <v>-14733</v>
          </cell>
          <cell r="O570">
            <v>-14733</v>
          </cell>
          <cell r="Q570">
            <v>-177525.94</v>
          </cell>
        </row>
        <row r="571">
          <cell r="A571" t="str">
            <v>F92140G</v>
          </cell>
          <cell r="B571" t="str">
            <v>OFFICE SUPPLIES AND</v>
          </cell>
          <cell r="D571">
            <v>-4642.8500000000004</v>
          </cell>
          <cell r="E571">
            <v>-4846.58</v>
          </cell>
          <cell r="F571">
            <v>-4872.2</v>
          </cell>
          <cell r="G571">
            <v>-4679.6000000000004</v>
          </cell>
          <cell r="H571">
            <v>-4702</v>
          </cell>
          <cell r="I571">
            <v>-4702</v>
          </cell>
          <cell r="J571">
            <v>-4702</v>
          </cell>
          <cell r="K571">
            <v>-4702</v>
          </cell>
          <cell r="L571">
            <v>-4702</v>
          </cell>
          <cell r="M571">
            <v>-4702</v>
          </cell>
          <cell r="N571">
            <v>-4702</v>
          </cell>
          <cell r="O571">
            <v>-4702</v>
          </cell>
          <cell r="Q571">
            <v>-56657.23</v>
          </cell>
        </row>
        <row r="572">
          <cell r="A572" t="str">
            <v>F92170E</v>
          </cell>
          <cell r="B572" t="str">
            <v>OFFICE SUPPLIES AND EXPENSES-WA DOCS-ELECTRIC</v>
          </cell>
          <cell r="G572">
            <v>71.31</v>
          </cell>
          <cell r="I572">
            <v>0</v>
          </cell>
          <cell r="N572">
            <v>0</v>
          </cell>
          <cell r="O572">
            <v>0</v>
          </cell>
          <cell r="Q572">
            <v>71.31</v>
          </cell>
        </row>
        <row r="573">
          <cell r="A573" t="str">
            <v>F92170G</v>
          </cell>
          <cell r="B573" t="str">
            <v>OFFICE SUPPLIES AND EXPENSES-WA DOCS-GAS</v>
          </cell>
          <cell r="G573">
            <v>22.91</v>
          </cell>
          <cell r="I573">
            <v>0</v>
          </cell>
          <cell r="N573">
            <v>0</v>
          </cell>
          <cell r="O573">
            <v>0</v>
          </cell>
          <cell r="Q573">
            <v>22.91</v>
          </cell>
        </row>
        <row r="574">
          <cell r="A574" t="str">
            <v>F92180E</v>
          </cell>
          <cell r="B574" t="str">
            <v>OFFICE SUPPLIES AND EXPENSES-MAT COST A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F92180G</v>
          </cell>
          <cell r="B575" t="str">
            <v>OFFICE SUPPLIES AND EXPENSES-MAT COST A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F92190E</v>
          </cell>
          <cell r="B576" t="str">
            <v>OFFICE SUPPLIES AND EXPENSES-OFFSET ADJS</v>
          </cell>
          <cell r="D576">
            <v>705.9</v>
          </cell>
          <cell r="E576">
            <v>1389.1</v>
          </cell>
          <cell r="F576">
            <v>-947.06</v>
          </cell>
          <cell r="G576">
            <v>-1061.32</v>
          </cell>
          <cell r="H576">
            <v>718.35</v>
          </cell>
          <cell r="I576">
            <v>2044.6</v>
          </cell>
          <cell r="J576">
            <v>-21462.36</v>
          </cell>
          <cell r="K576">
            <v>-712.99</v>
          </cell>
          <cell r="L576">
            <v>0.42</v>
          </cell>
          <cell r="N576">
            <v>2375.19</v>
          </cell>
          <cell r="O576">
            <v>17260.21</v>
          </cell>
          <cell r="Q576">
            <v>310.0399999999936</v>
          </cell>
        </row>
        <row r="577">
          <cell r="A577" t="str">
            <v>F92190G</v>
          </cell>
          <cell r="B577" t="str">
            <v>OFFICE SUPPLIES AND EXPENSES-OFFSET ADJS</v>
          </cell>
          <cell r="D577">
            <v>225.21</v>
          </cell>
          <cell r="E577">
            <v>443.33</v>
          </cell>
          <cell r="F577">
            <v>-298.05</v>
          </cell>
          <cell r="G577">
            <v>-338.76</v>
          </cell>
          <cell r="H577">
            <v>229.2</v>
          </cell>
          <cell r="I577">
            <v>642.42999999999995</v>
          </cell>
          <cell r="J577">
            <v>-6868.87</v>
          </cell>
          <cell r="K577">
            <v>-227.54</v>
          </cell>
          <cell r="L577">
            <v>0.14000000000000001</v>
          </cell>
          <cell r="N577">
            <v>758.08</v>
          </cell>
          <cell r="O577">
            <v>5508.8</v>
          </cell>
          <cell r="Q577">
            <v>73.970000000000255</v>
          </cell>
        </row>
        <row r="578">
          <cell r="A578" t="str">
            <v>F92200C</v>
          </cell>
          <cell r="B578" t="str">
            <v>ADMINISTRATIVE EXPENSES TRANSFERRED-CREDIT</v>
          </cell>
          <cell r="D578">
            <v>-144896.09</v>
          </cell>
          <cell r="E578">
            <v>-131927.34</v>
          </cell>
          <cell r="F578">
            <v>-118608.39</v>
          </cell>
          <cell r="G578">
            <v>-121298.23</v>
          </cell>
          <cell r="H578">
            <v>-136290.10999999999</v>
          </cell>
          <cell r="I578">
            <v>-121918.57</v>
          </cell>
          <cell r="J578">
            <v>-155667.59</v>
          </cell>
          <cell r="K578">
            <v>-137382.29</v>
          </cell>
          <cell r="N578">
            <v>0</v>
          </cell>
          <cell r="O578">
            <v>0</v>
          </cell>
          <cell r="Q578">
            <v>-1067988.6099999999</v>
          </cell>
        </row>
        <row r="579">
          <cell r="A579" t="str">
            <v>F92200E</v>
          </cell>
          <cell r="B579" t="str">
            <v>ADMINISTRATIVE EXPENSES TRANSFERRED-CREDIT</v>
          </cell>
          <cell r="I579">
            <v>0</v>
          </cell>
          <cell r="L579">
            <v>-127038.22</v>
          </cell>
          <cell r="M579">
            <v>-162303.44</v>
          </cell>
          <cell r="N579">
            <v>-207009.24</v>
          </cell>
          <cell r="O579">
            <v>-211420.89</v>
          </cell>
          <cell r="Q579">
            <v>-707771.79</v>
          </cell>
        </row>
        <row r="580">
          <cell r="A580" t="str">
            <v>F92200G</v>
          </cell>
          <cell r="B580" t="str">
            <v>ADMINISTRATIVE EXPENSES TRANSFERRED-CREDIT</v>
          </cell>
          <cell r="I580">
            <v>0</v>
          </cell>
          <cell r="L580">
            <v>-40539.440000000002</v>
          </cell>
          <cell r="M580">
            <v>-51801.1</v>
          </cell>
          <cell r="N580">
            <v>-66069.759999999995</v>
          </cell>
          <cell r="O580">
            <v>-67480.28</v>
          </cell>
          <cell r="Q580">
            <v>-225890.58</v>
          </cell>
        </row>
        <row r="581">
          <cell r="A581" t="str">
            <v>F9220AE</v>
          </cell>
          <cell r="B581" t="str">
            <v>ADMIN EXP TRANSFERRED CREDIT - SEMPRA CHARGES</v>
          </cell>
          <cell r="D581">
            <v>110.37</v>
          </cell>
          <cell r="E581">
            <v>-265902.5</v>
          </cell>
          <cell r="F581">
            <v>-299223.77</v>
          </cell>
          <cell r="G581">
            <v>-236977.87</v>
          </cell>
          <cell r="H581">
            <v>-326075.48</v>
          </cell>
          <cell r="I581">
            <v>-348720.74</v>
          </cell>
          <cell r="J581">
            <v>-239190.47</v>
          </cell>
          <cell r="K581">
            <v>-222264.16</v>
          </cell>
          <cell r="N581">
            <v>0</v>
          </cell>
          <cell r="O581">
            <v>0</v>
          </cell>
          <cell r="Q581">
            <v>-1938244.6199999999</v>
          </cell>
        </row>
        <row r="582">
          <cell r="A582" t="str">
            <v>F9220AG</v>
          </cell>
          <cell r="B582" t="str">
            <v>ADMIN EXP TRANSFERRED CREDIT - SEMPRA CHARGES</v>
          </cell>
          <cell r="D582">
            <v>35.229999999999997</v>
          </cell>
          <cell r="E582">
            <v>-84864.6</v>
          </cell>
          <cell r="F582">
            <v>-95499.3</v>
          </cell>
          <cell r="G582">
            <v>-75633.100000000006</v>
          </cell>
          <cell r="H582">
            <v>-104069.21</v>
          </cell>
          <cell r="I582">
            <v>-111296.59</v>
          </cell>
          <cell r="J582">
            <v>-76339.25</v>
          </cell>
          <cell r="K582">
            <v>-70937.119999999995</v>
          </cell>
          <cell r="N582">
            <v>0</v>
          </cell>
          <cell r="O582">
            <v>0</v>
          </cell>
          <cell r="Q582">
            <v>-618603.94000000006</v>
          </cell>
        </row>
        <row r="583">
          <cell r="A583" t="str">
            <v>F922A0E</v>
          </cell>
          <cell r="B583" t="str">
            <v>ADMIN EXP TRANSFERRED CREDIT-SEMPRA CHARGES</v>
          </cell>
          <cell r="I583">
            <v>0</v>
          </cell>
          <cell r="L583">
            <v>-120208.33</v>
          </cell>
          <cell r="M583">
            <v>-256845.44</v>
          </cell>
          <cell r="N583">
            <v>-349878.72</v>
          </cell>
          <cell r="O583">
            <v>-654552.73</v>
          </cell>
          <cell r="Q583">
            <v>-1381485.22</v>
          </cell>
        </row>
        <row r="584">
          <cell r="A584" t="str">
            <v>F922A0G</v>
          </cell>
          <cell r="B584" t="str">
            <v>ADMIN EXP TRANSFERRED CREDIT-SEMPRA CHARGES</v>
          </cell>
          <cell r="I584">
            <v>0</v>
          </cell>
          <cell r="L584">
            <v>-38369.47</v>
          </cell>
          <cell r="M584">
            <v>-81971.740000000005</v>
          </cell>
          <cell r="N584">
            <v>-111669.59</v>
          </cell>
          <cell r="O584">
            <v>-208900.87</v>
          </cell>
          <cell r="Q584">
            <v>-440911.67</v>
          </cell>
        </row>
        <row r="585">
          <cell r="A585" t="str">
            <v>F92300C</v>
          </cell>
          <cell r="B585" t="str">
            <v>OUTSIDE SERVICES EMPLOYED</v>
          </cell>
          <cell r="I585">
            <v>0</v>
          </cell>
          <cell r="N585">
            <v>0</v>
          </cell>
          <cell r="O585">
            <v>0</v>
          </cell>
          <cell r="Q585">
            <v>0</v>
          </cell>
        </row>
        <row r="586">
          <cell r="A586" t="str">
            <v>F92300E</v>
          </cell>
          <cell r="B586" t="str">
            <v>OUTSIDE SERVICES EMPLOYED</v>
          </cell>
          <cell r="D586">
            <v>13127.32</v>
          </cell>
          <cell r="E586">
            <v>197282.6</v>
          </cell>
          <cell r="F586">
            <v>171244.48</v>
          </cell>
          <cell r="G586">
            <v>253065.38</v>
          </cell>
          <cell r="H586">
            <v>199835.5</v>
          </cell>
          <cell r="I586">
            <v>155126.39999999999</v>
          </cell>
          <cell r="J586">
            <v>70327.91</v>
          </cell>
          <cell r="K586">
            <v>41242.58</v>
          </cell>
          <cell r="L586">
            <v>26722.25</v>
          </cell>
          <cell r="M586">
            <v>41449.339999999997</v>
          </cell>
          <cell r="N586">
            <v>75981.820000000007</v>
          </cell>
          <cell r="O586">
            <v>-628032.43000000005</v>
          </cell>
          <cell r="Q586">
            <v>617373.15000000026</v>
          </cell>
        </row>
        <row r="587">
          <cell r="A587" t="str">
            <v>F92300G</v>
          </cell>
          <cell r="B587" t="str">
            <v>OUTSIDE SERVICES EMPLOYED</v>
          </cell>
          <cell r="D587">
            <v>1093.8800000000001</v>
          </cell>
          <cell r="E587">
            <v>14474.11</v>
          </cell>
          <cell r="F587">
            <v>41097.129999999997</v>
          </cell>
          <cell r="G587">
            <v>48169.19</v>
          </cell>
          <cell r="H587">
            <v>55291.76</v>
          </cell>
          <cell r="I587">
            <v>47115.26</v>
          </cell>
          <cell r="J587">
            <v>19075.5</v>
          </cell>
          <cell r="K587">
            <v>16853.38</v>
          </cell>
          <cell r="L587">
            <v>27977.09</v>
          </cell>
          <cell r="M587">
            <v>20916.080000000002</v>
          </cell>
          <cell r="N587">
            <v>32368</v>
          </cell>
          <cell r="O587">
            <v>-105664.69</v>
          </cell>
          <cell r="Q587">
            <v>218766.69000000006</v>
          </cell>
        </row>
        <row r="588">
          <cell r="A588" t="str">
            <v>F9230AE</v>
          </cell>
          <cell r="B588" t="str">
            <v>OUTSIDE SERVICES EMPLOYED-SEMPRA CHARGES</v>
          </cell>
          <cell r="I588">
            <v>0</v>
          </cell>
          <cell r="L588">
            <v>90967.21</v>
          </cell>
          <cell r="M588">
            <v>204711.07</v>
          </cell>
          <cell r="N588">
            <v>61706.65</v>
          </cell>
          <cell r="O588">
            <v>90967.52</v>
          </cell>
          <cell r="Q588">
            <v>448352.45000000007</v>
          </cell>
        </row>
        <row r="589">
          <cell r="A589" t="str">
            <v>F9230AG</v>
          </cell>
          <cell r="B589" t="str">
            <v>OUTSIDE SERVICES EMPLOYED</v>
          </cell>
          <cell r="I589">
            <v>0</v>
          </cell>
          <cell r="L589">
            <v>29032.79</v>
          </cell>
          <cell r="M589">
            <v>65334.91</v>
          </cell>
          <cell r="N589">
            <v>19694.12</v>
          </cell>
          <cell r="O589">
            <v>29032.91</v>
          </cell>
          <cell r="Q589">
            <v>143094.73000000001</v>
          </cell>
        </row>
        <row r="590">
          <cell r="A590" t="str">
            <v>F92400C</v>
          </cell>
          <cell r="B590" t="str">
            <v>PROPERTY INSURANCE</v>
          </cell>
          <cell r="I590">
            <v>0</v>
          </cell>
          <cell r="N590">
            <v>0</v>
          </cell>
          <cell r="O590">
            <v>0</v>
          </cell>
          <cell r="Q590">
            <v>0</v>
          </cell>
        </row>
        <row r="591">
          <cell r="A591" t="str">
            <v>F92400E</v>
          </cell>
          <cell r="B591" t="str">
            <v>PROPERTY INSURANCE</v>
          </cell>
          <cell r="D591">
            <v>7164.56</v>
          </cell>
          <cell r="F591">
            <v>500101.84</v>
          </cell>
          <cell r="G591">
            <v>-3801838.65</v>
          </cell>
          <cell r="H591">
            <v>228.16</v>
          </cell>
          <cell r="I591">
            <v>24.81</v>
          </cell>
          <cell r="J591">
            <v>10424.01</v>
          </cell>
          <cell r="L591">
            <v>47725.83</v>
          </cell>
          <cell r="M591">
            <v>81302.09</v>
          </cell>
          <cell r="N591">
            <v>47458.28</v>
          </cell>
          <cell r="O591">
            <v>9135.5300000000007</v>
          </cell>
          <cell r="Q591">
            <v>-3098273.5400000005</v>
          </cell>
        </row>
        <row r="592">
          <cell r="A592" t="str">
            <v>F92400G</v>
          </cell>
          <cell r="B592" t="str">
            <v>PROPERTY INSURANCE</v>
          </cell>
          <cell r="D592">
            <v>2897.9</v>
          </cell>
          <cell r="E592">
            <v>5184.03</v>
          </cell>
          <cell r="F592">
            <v>752.65</v>
          </cell>
          <cell r="G592">
            <v>3576.01</v>
          </cell>
          <cell r="H592">
            <v>13492.38</v>
          </cell>
          <cell r="I592">
            <v>2781.22</v>
          </cell>
          <cell r="J592">
            <v>32293.53</v>
          </cell>
          <cell r="K592">
            <v>22698.53</v>
          </cell>
          <cell r="L592">
            <v>25316.85</v>
          </cell>
          <cell r="M592">
            <v>36216.89</v>
          </cell>
          <cell r="N592">
            <v>28956.38</v>
          </cell>
          <cell r="O592">
            <v>7826.99</v>
          </cell>
          <cell r="Q592">
            <v>181993.36</v>
          </cell>
        </row>
        <row r="593">
          <cell r="A593" t="str">
            <v>F92500C</v>
          </cell>
          <cell r="B593" t="str">
            <v>INJURIES AND DAMAGES</v>
          </cell>
          <cell r="I593">
            <v>0</v>
          </cell>
          <cell r="N593">
            <v>0</v>
          </cell>
          <cell r="O593">
            <v>0</v>
          </cell>
          <cell r="Q593">
            <v>0</v>
          </cell>
        </row>
        <row r="594">
          <cell r="A594" t="str">
            <v>F92500E</v>
          </cell>
          <cell r="B594" t="str">
            <v>INJURIES AND DAMAGES</v>
          </cell>
          <cell r="D594">
            <v>291545.40000000002</v>
          </cell>
          <cell r="E594">
            <v>133156.95000000001</v>
          </cell>
          <cell r="F594">
            <v>430737.63</v>
          </cell>
          <cell r="G594">
            <v>276438.21999999997</v>
          </cell>
          <cell r="H594">
            <v>212577.18</v>
          </cell>
          <cell r="I594">
            <v>361290.27</v>
          </cell>
          <cell r="J594">
            <v>465184.99</v>
          </cell>
          <cell r="K594">
            <v>133675.72</v>
          </cell>
          <cell r="L594">
            <v>-233766.8</v>
          </cell>
          <cell r="M594">
            <v>346041.44</v>
          </cell>
          <cell r="N594">
            <v>212558.11</v>
          </cell>
          <cell r="O594">
            <v>352164.74000000022</v>
          </cell>
          <cell r="Q594">
            <v>2981603.85</v>
          </cell>
        </row>
        <row r="595">
          <cell r="A595" t="str">
            <v>F92500G</v>
          </cell>
          <cell r="B595" t="str">
            <v>INJURIES AND DAMAGES</v>
          </cell>
          <cell r="D595">
            <v>123889.28</v>
          </cell>
          <cell r="E595">
            <v>98992.33</v>
          </cell>
          <cell r="F595">
            <v>291866.63</v>
          </cell>
          <cell r="G595">
            <v>113834.3</v>
          </cell>
          <cell r="H595">
            <v>133116.93</v>
          </cell>
          <cell r="I595">
            <v>177486.01</v>
          </cell>
          <cell r="J595">
            <v>227475.1</v>
          </cell>
          <cell r="K595">
            <v>75733.149999999994</v>
          </cell>
          <cell r="L595">
            <v>-57339.86</v>
          </cell>
          <cell r="M595">
            <v>181697.17</v>
          </cell>
          <cell r="N595">
            <v>113478.12</v>
          </cell>
          <cell r="O595">
            <v>179224.93999999994</v>
          </cell>
          <cell r="Q595">
            <v>1659454.0999999996</v>
          </cell>
        </row>
        <row r="596">
          <cell r="A596" t="str">
            <v>F92510C</v>
          </cell>
          <cell r="B596" t="str">
            <v>INJURIES AND DAMAGES - PLPD</v>
          </cell>
          <cell r="I596">
            <v>0</v>
          </cell>
          <cell r="N596">
            <v>0</v>
          </cell>
          <cell r="O596">
            <v>0</v>
          </cell>
          <cell r="Q596">
            <v>0</v>
          </cell>
        </row>
        <row r="597">
          <cell r="A597" t="str">
            <v>F92510E</v>
          </cell>
          <cell r="B597" t="str">
            <v>INJURIES AND DAMAGES</v>
          </cell>
          <cell r="D597">
            <v>156728.65</v>
          </cell>
          <cell r="E597">
            <v>86038.18</v>
          </cell>
          <cell r="F597">
            <v>96960.11</v>
          </cell>
          <cell r="G597">
            <v>159956.73000000001</v>
          </cell>
          <cell r="H597">
            <v>116021.23</v>
          </cell>
          <cell r="I597">
            <v>37537.43</v>
          </cell>
          <cell r="J597">
            <v>70446.27</v>
          </cell>
          <cell r="K597">
            <v>77216.19</v>
          </cell>
          <cell r="L597">
            <v>523202.49</v>
          </cell>
          <cell r="M597">
            <v>95562.14</v>
          </cell>
          <cell r="N597">
            <v>105366.2</v>
          </cell>
          <cell r="O597">
            <v>118493.73</v>
          </cell>
          <cell r="Q597">
            <v>1643529.3499999999</v>
          </cell>
        </row>
        <row r="598">
          <cell r="A598" t="str">
            <v>F92510G</v>
          </cell>
          <cell r="B598" t="str">
            <v>INJURIES AND DAMAGES</v>
          </cell>
          <cell r="D598">
            <v>68591.12</v>
          </cell>
          <cell r="E598">
            <v>37658.25</v>
          </cell>
          <cell r="F598">
            <v>42460.23</v>
          </cell>
          <cell r="G598">
            <v>47207.75</v>
          </cell>
          <cell r="H598">
            <v>44830.2</v>
          </cell>
          <cell r="I598">
            <v>10530.83</v>
          </cell>
          <cell r="J598">
            <v>30831.55</v>
          </cell>
          <cell r="K598">
            <v>33799.300000000003</v>
          </cell>
          <cell r="L598">
            <v>218104.76</v>
          </cell>
          <cell r="M598">
            <v>36381.980000000003</v>
          </cell>
          <cell r="N598">
            <v>40356.129999999997</v>
          </cell>
          <cell r="O598">
            <v>42907.1</v>
          </cell>
          <cell r="Q598">
            <v>653659.19999999995</v>
          </cell>
        </row>
        <row r="599">
          <cell r="A599" t="str">
            <v>F92520E</v>
          </cell>
          <cell r="B599" t="str">
            <v>INJURIES AND DAMAGES</v>
          </cell>
          <cell r="D599">
            <v>15492.61</v>
          </cell>
          <cell r="E599">
            <v>14788.54</v>
          </cell>
          <cell r="F599">
            <v>15083</v>
          </cell>
          <cell r="G599">
            <v>15043.53</v>
          </cell>
          <cell r="H599">
            <v>17470.18</v>
          </cell>
          <cell r="I599">
            <v>14333.5</v>
          </cell>
          <cell r="J599">
            <v>18107.52</v>
          </cell>
          <cell r="K599">
            <v>17903.82</v>
          </cell>
          <cell r="L599">
            <v>15155.19</v>
          </cell>
          <cell r="M599">
            <v>36329.72</v>
          </cell>
          <cell r="N599">
            <v>18039.240000000002</v>
          </cell>
          <cell r="O599">
            <v>10463.129999999999</v>
          </cell>
          <cell r="Q599">
            <v>208209.98</v>
          </cell>
        </row>
        <row r="600">
          <cell r="A600" t="str">
            <v>F92520G</v>
          </cell>
          <cell r="B600" t="str">
            <v>INJURIES AND DAMAGES</v>
          </cell>
          <cell r="E600">
            <v>23.12</v>
          </cell>
          <cell r="I600">
            <v>0</v>
          </cell>
          <cell r="M600">
            <v>882.39</v>
          </cell>
          <cell r="N600">
            <v>0</v>
          </cell>
          <cell r="O600">
            <v>25.1</v>
          </cell>
          <cell r="Q600">
            <v>930.61</v>
          </cell>
        </row>
        <row r="601">
          <cell r="A601" t="str">
            <v>F92600C</v>
          </cell>
          <cell r="B601" t="str">
            <v>EMPLOYEE PENSIONS AND BENEFITS</v>
          </cell>
          <cell r="I601">
            <v>0</v>
          </cell>
          <cell r="N601">
            <v>0</v>
          </cell>
          <cell r="O601">
            <v>0</v>
          </cell>
          <cell r="Q601">
            <v>0</v>
          </cell>
        </row>
        <row r="602">
          <cell r="A602" t="str">
            <v>F92600E</v>
          </cell>
          <cell r="B602" t="str">
            <v>EMPLOYEE PENSIONS AND BENEFITS</v>
          </cell>
          <cell r="D602">
            <v>1186233.68</v>
          </cell>
          <cell r="E602">
            <v>407865.03</v>
          </cell>
          <cell r="F602">
            <v>1103215.96</v>
          </cell>
          <cell r="G602">
            <v>759718.63</v>
          </cell>
          <cell r="H602">
            <v>664233.57999999996</v>
          </cell>
          <cell r="I602">
            <v>949004.79</v>
          </cell>
          <cell r="J602">
            <v>520548.67</v>
          </cell>
          <cell r="K602">
            <v>823073.9</v>
          </cell>
          <cell r="L602">
            <v>443039.82</v>
          </cell>
          <cell r="M602">
            <v>597754.62</v>
          </cell>
          <cell r="N602">
            <v>-271644.09000000003</v>
          </cell>
          <cell r="O602">
            <v>4193703.49</v>
          </cell>
          <cell r="Q602">
            <v>11376748.080000002</v>
          </cell>
        </row>
        <row r="603">
          <cell r="A603" t="str">
            <v>F92600G</v>
          </cell>
          <cell r="B603" t="str">
            <v>EMPLOYEE PENSIONS AND BENEFITS</v>
          </cell>
          <cell r="D603">
            <v>481703.2</v>
          </cell>
          <cell r="E603">
            <v>165594.15</v>
          </cell>
          <cell r="F603">
            <v>448458.68</v>
          </cell>
          <cell r="G603">
            <v>308715.48</v>
          </cell>
          <cell r="H603">
            <v>268696.32000000001</v>
          </cell>
          <cell r="I603">
            <v>342894.73</v>
          </cell>
          <cell r="J603">
            <v>210289.22</v>
          </cell>
          <cell r="K603">
            <v>334875.65999999997</v>
          </cell>
          <cell r="L603">
            <v>177055.49</v>
          </cell>
          <cell r="M603">
            <v>242714.23999999999</v>
          </cell>
          <cell r="N603">
            <v>-110496.95</v>
          </cell>
          <cell r="O603">
            <v>1703005.45</v>
          </cell>
          <cell r="Q603">
            <v>4573505.6700000009</v>
          </cell>
        </row>
        <row r="604">
          <cell r="A604" t="str">
            <v>F9260AE</v>
          </cell>
          <cell r="B604" t="str">
            <v>EMPLOYEE PENSIONS AND BENEFITS-AFFILIATE</v>
          </cell>
          <cell r="D604">
            <v>-280927.71999999997</v>
          </cell>
          <cell r="E604">
            <v>-80424.3</v>
          </cell>
          <cell r="F604">
            <v>-595648.56000000006</v>
          </cell>
          <cell r="G604">
            <v>303852.65000000002</v>
          </cell>
          <cell r="I604">
            <v>0</v>
          </cell>
          <cell r="J604">
            <v>-30459.41</v>
          </cell>
          <cell r="K604">
            <v>-136426.03</v>
          </cell>
          <cell r="L604">
            <v>30357.01</v>
          </cell>
          <cell r="M604">
            <v>30663.79</v>
          </cell>
          <cell r="N604">
            <v>30454.62</v>
          </cell>
          <cell r="O604">
            <v>401299.19</v>
          </cell>
          <cell r="Q604">
            <v>-327258.76000000007</v>
          </cell>
        </row>
        <row r="605">
          <cell r="A605" t="str">
            <v>F9260AG</v>
          </cell>
          <cell r="B605" t="str">
            <v>EMPLOYEE PENSIONS AND BENEFITS-AFFILIATE</v>
          </cell>
          <cell r="D605">
            <v>-114166.39999999999</v>
          </cell>
          <cell r="E605">
            <v>-32683.69</v>
          </cell>
          <cell r="F605">
            <v>-242065.62</v>
          </cell>
          <cell r="G605">
            <v>123482.87</v>
          </cell>
          <cell r="I605">
            <v>0</v>
          </cell>
          <cell r="J605">
            <v>-12438.01</v>
          </cell>
          <cell r="K605">
            <v>-55442.26</v>
          </cell>
          <cell r="L605">
            <v>12355.33</v>
          </cell>
          <cell r="M605">
            <v>12469.44</v>
          </cell>
          <cell r="N605">
            <v>12384.21</v>
          </cell>
          <cell r="O605">
            <v>163502.67000000001</v>
          </cell>
          <cell r="Q605">
            <v>-132601.45999999993</v>
          </cell>
        </row>
        <row r="606">
          <cell r="A606" t="str">
            <v>F92700C</v>
          </cell>
          <cell r="B606" t="str">
            <v>FRANCHISE REQUIREMENTS</v>
          </cell>
          <cell r="I606">
            <v>0</v>
          </cell>
          <cell r="N606">
            <v>0</v>
          </cell>
          <cell r="O606">
            <v>0</v>
          </cell>
          <cell r="Q606">
            <v>0</v>
          </cell>
        </row>
        <row r="607">
          <cell r="A607" t="str">
            <v>F92700E</v>
          </cell>
          <cell r="B607" t="str">
            <v>FRANCHISE REQUIREMENTS</v>
          </cell>
          <cell r="D607">
            <v>4529112</v>
          </cell>
          <cell r="E607">
            <v>4296628.96</v>
          </cell>
          <cell r="F607">
            <v>-2244476.2400000002</v>
          </cell>
          <cell r="G607">
            <v>3712618</v>
          </cell>
          <cell r="H607">
            <v>3131089.65</v>
          </cell>
          <cell r="I607">
            <v>3038026</v>
          </cell>
          <cell r="J607">
            <v>3121866</v>
          </cell>
          <cell r="K607">
            <v>3196426.65</v>
          </cell>
          <cell r="L607">
            <v>3428478</v>
          </cell>
          <cell r="M607">
            <v>394910</v>
          </cell>
          <cell r="N607">
            <v>2250708.65</v>
          </cell>
          <cell r="O607">
            <v>2552813</v>
          </cell>
          <cell r="Q607">
            <v>31408200.669999998</v>
          </cell>
        </row>
        <row r="608">
          <cell r="A608" t="str">
            <v>F92700G</v>
          </cell>
          <cell r="B608" t="str">
            <v>FRANCHISE REQUIREMENTS</v>
          </cell>
          <cell r="D608">
            <v>2373517</v>
          </cell>
          <cell r="E608">
            <v>2576689</v>
          </cell>
          <cell r="F608">
            <v>2079161.54</v>
          </cell>
          <cell r="G608">
            <v>1748003</v>
          </cell>
          <cell r="H608">
            <v>1279229</v>
          </cell>
          <cell r="I608">
            <v>1261445</v>
          </cell>
          <cell r="J608">
            <v>824476</v>
          </cell>
          <cell r="K608">
            <v>478658</v>
          </cell>
          <cell r="L608">
            <v>462974</v>
          </cell>
          <cell r="M608">
            <v>481370</v>
          </cell>
          <cell r="N608">
            <v>562934</v>
          </cell>
          <cell r="O608">
            <v>1023011</v>
          </cell>
          <cell r="Q608">
            <v>15151467.539999999</v>
          </cell>
        </row>
        <row r="609">
          <cell r="A609" t="str">
            <v>F92800C</v>
          </cell>
          <cell r="B609" t="str">
            <v>REGULATORY COMMISSION EXPENSES</v>
          </cell>
          <cell r="I609">
            <v>0</v>
          </cell>
          <cell r="N609">
            <v>0</v>
          </cell>
          <cell r="O609">
            <v>0</v>
          </cell>
          <cell r="Q609">
            <v>0</v>
          </cell>
        </row>
        <row r="610">
          <cell r="A610" t="str">
            <v>F92800E</v>
          </cell>
          <cell r="B610" t="str">
            <v>REGULATORY COMMISSION EXPENSES</v>
          </cell>
          <cell r="D610">
            <v>381003.47</v>
          </cell>
          <cell r="E610">
            <v>608798.15</v>
          </cell>
          <cell r="F610">
            <v>642409.1</v>
          </cell>
          <cell r="G610">
            <v>461233.21</v>
          </cell>
          <cell r="H610">
            <v>608798.12</v>
          </cell>
          <cell r="I610">
            <v>557374.39</v>
          </cell>
          <cell r="J610">
            <v>914772.55</v>
          </cell>
          <cell r="K610">
            <v>515163.1</v>
          </cell>
          <cell r="L610">
            <v>455204.46</v>
          </cell>
          <cell r="M610">
            <v>604929.15</v>
          </cell>
          <cell r="N610">
            <v>364147.21</v>
          </cell>
          <cell r="O610">
            <v>585406.4</v>
          </cell>
          <cell r="Q610">
            <v>6699239.3100000005</v>
          </cell>
        </row>
        <row r="611">
          <cell r="A611" t="str">
            <v>F92800G</v>
          </cell>
          <cell r="B611" t="str">
            <v>REGULATORY COMMISSION EXPENSES</v>
          </cell>
          <cell r="D611">
            <v>164891.39000000001</v>
          </cell>
          <cell r="E611">
            <v>164058.69</v>
          </cell>
          <cell r="F611">
            <v>197245.87</v>
          </cell>
          <cell r="G611">
            <v>176669.88</v>
          </cell>
          <cell r="H611">
            <v>206918.29</v>
          </cell>
          <cell r="I611">
            <v>184776.49</v>
          </cell>
          <cell r="J611">
            <v>158954.13</v>
          </cell>
          <cell r="K611">
            <v>148597.82</v>
          </cell>
          <cell r="L611">
            <v>148399.75</v>
          </cell>
          <cell r="M611">
            <v>134215.01999999999</v>
          </cell>
          <cell r="N611">
            <v>122433.26</v>
          </cell>
          <cell r="O611">
            <v>148808.56</v>
          </cell>
          <cell r="Q611">
            <v>1955969.15</v>
          </cell>
        </row>
        <row r="612">
          <cell r="A612" t="str">
            <v>F9280AE</v>
          </cell>
          <cell r="B612" t="str">
            <v>REGULATORY COMMISSION EXPENSES-AFFILIATE</v>
          </cell>
          <cell r="I612">
            <v>0</v>
          </cell>
          <cell r="L612">
            <v>122703.93</v>
          </cell>
          <cell r="M612">
            <v>161195.04999999999</v>
          </cell>
          <cell r="N612">
            <v>120416.05</v>
          </cell>
          <cell r="O612">
            <v>124406.19</v>
          </cell>
          <cell r="Q612">
            <v>528721.22</v>
          </cell>
        </row>
        <row r="613">
          <cell r="A613" t="str">
            <v>F9280AG</v>
          </cell>
          <cell r="B613" t="str">
            <v>REGULATORY COMMISSION EXPENSES-AFFILIATE</v>
          </cell>
          <cell r="I613">
            <v>0</v>
          </cell>
          <cell r="L613">
            <v>39161.81</v>
          </cell>
          <cell r="M613">
            <v>51446.55</v>
          </cell>
          <cell r="N613">
            <v>38431.620000000003</v>
          </cell>
          <cell r="O613">
            <v>39705.07</v>
          </cell>
          <cell r="Q613">
            <v>168745.05000000002</v>
          </cell>
        </row>
        <row r="614">
          <cell r="A614" t="str">
            <v>F92850E</v>
          </cell>
          <cell r="B614" t="str">
            <v>REGULATORY COMMISSION EXPENSES</v>
          </cell>
          <cell r="I614">
            <v>0</v>
          </cell>
          <cell r="N614">
            <v>0</v>
          </cell>
          <cell r="O614">
            <v>0</v>
          </cell>
          <cell r="Q614">
            <v>0</v>
          </cell>
        </row>
        <row r="615">
          <cell r="A615" t="str">
            <v>F92850G</v>
          </cell>
          <cell r="B615" t="str">
            <v>REGULATORY COMMISSION EXPENSES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F92900E</v>
          </cell>
          <cell r="B616" t="str">
            <v>DUPLICATE CHARGES-CR.</v>
          </cell>
          <cell r="D616">
            <v>-197929.01</v>
          </cell>
          <cell r="F616">
            <v>-666068.78</v>
          </cell>
          <cell r="H616">
            <v>-587404.52</v>
          </cell>
          <cell r="I616">
            <v>0</v>
          </cell>
          <cell r="J616">
            <v>-299627.31</v>
          </cell>
          <cell r="K616">
            <v>-110444.44</v>
          </cell>
          <cell r="M616">
            <v>-193751.58</v>
          </cell>
          <cell r="N616">
            <v>0</v>
          </cell>
          <cell r="O616">
            <v>-188507.98</v>
          </cell>
          <cell r="Q616">
            <v>-2243733.62</v>
          </cell>
        </row>
        <row r="617">
          <cell r="A617" t="str">
            <v>F93010E</v>
          </cell>
          <cell r="B617" t="str">
            <v>GENERAL ADVERTISING EXPENSES</v>
          </cell>
          <cell r="D617">
            <v>-1437.35</v>
          </cell>
          <cell r="F617">
            <v>1437.09</v>
          </cell>
          <cell r="H617">
            <v>1.1399999999999999</v>
          </cell>
          <cell r="I617">
            <v>0</v>
          </cell>
          <cell r="J617">
            <v>77.569999999999993</v>
          </cell>
          <cell r="K617">
            <v>0.56999999999999995</v>
          </cell>
          <cell r="M617">
            <v>81.010000000000005</v>
          </cell>
          <cell r="N617">
            <v>0</v>
          </cell>
          <cell r="O617">
            <v>715.79</v>
          </cell>
          <cell r="Q617">
            <v>875.81999999999994</v>
          </cell>
        </row>
        <row r="618">
          <cell r="A618" t="str">
            <v>F93010G</v>
          </cell>
          <cell r="B618" t="str">
            <v>GENERAL ADVERTISING EXPENSES</v>
          </cell>
          <cell r="D618">
            <v>-458.74</v>
          </cell>
          <cell r="F618">
            <v>458.66</v>
          </cell>
          <cell r="H618">
            <v>0.36</v>
          </cell>
          <cell r="I618">
            <v>0</v>
          </cell>
          <cell r="J618">
            <v>24.76</v>
          </cell>
          <cell r="K618">
            <v>0.18</v>
          </cell>
          <cell r="M618">
            <v>25.85</v>
          </cell>
          <cell r="N618">
            <v>0</v>
          </cell>
          <cell r="O618">
            <v>1013.31</v>
          </cell>
          <cell r="Q618">
            <v>1064.3799999999999</v>
          </cell>
        </row>
        <row r="619">
          <cell r="A619" t="str">
            <v>F93020C</v>
          </cell>
          <cell r="B619" t="str">
            <v>MISCELLANEOUS GENERAL EXPENSES</v>
          </cell>
          <cell r="I619">
            <v>0</v>
          </cell>
          <cell r="N619">
            <v>0</v>
          </cell>
          <cell r="O619">
            <v>0</v>
          </cell>
          <cell r="Q619">
            <v>0</v>
          </cell>
        </row>
        <row r="620">
          <cell r="A620" t="str">
            <v>F93020E</v>
          </cell>
          <cell r="B620" t="str">
            <v>MISCELLANEOUS GENERAL EXPENSES</v>
          </cell>
          <cell r="D620">
            <v>-291631.49</v>
          </cell>
          <cell r="E620">
            <v>-278363.86</v>
          </cell>
          <cell r="F620">
            <v>4628932.08</v>
          </cell>
          <cell r="G620">
            <v>438430.63</v>
          </cell>
          <cell r="H620">
            <v>201082.34</v>
          </cell>
          <cell r="I620">
            <v>4463999.99</v>
          </cell>
          <cell r="J620">
            <v>552476.81000000006</v>
          </cell>
          <cell r="K620">
            <v>228874.06</v>
          </cell>
          <cell r="L620">
            <v>402479.84</v>
          </cell>
          <cell r="M620">
            <v>4218586.79</v>
          </cell>
          <cell r="N620">
            <v>387607.47</v>
          </cell>
          <cell r="O620">
            <v>8812245.2100000009</v>
          </cell>
          <cell r="Q620">
            <v>23764719.870000005</v>
          </cell>
        </row>
        <row r="621">
          <cell r="A621" t="str">
            <v>F93020G</v>
          </cell>
          <cell r="B621" t="str">
            <v>MISCELLANEOUS GENERAL EXPENSES</v>
          </cell>
          <cell r="D621">
            <v>533786.35</v>
          </cell>
          <cell r="E621">
            <v>96465.27</v>
          </cell>
          <cell r="F621">
            <v>155457.38</v>
          </cell>
          <cell r="G621">
            <v>20869.57</v>
          </cell>
          <cell r="H621">
            <v>76710.240000000005</v>
          </cell>
          <cell r="I621">
            <v>116770.52</v>
          </cell>
          <cell r="J621">
            <v>181743.37</v>
          </cell>
          <cell r="K621">
            <v>95217.88</v>
          </cell>
          <cell r="L621">
            <v>73623.56</v>
          </cell>
          <cell r="M621">
            <v>85575.42</v>
          </cell>
          <cell r="N621">
            <v>109174.48</v>
          </cell>
          <cell r="O621">
            <v>283396.52</v>
          </cell>
          <cell r="Q621">
            <v>1828790.56</v>
          </cell>
        </row>
        <row r="622">
          <cell r="A622" t="str">
            <v>F93021C</v>
          </cell>
          <cell r="B622" t="str">
            <v>MISCELLANEOUS GENERAL EXPENSES - ADJ</v>
          </cell>
          <cell r="I622">
            <v>0</v>
          </cell>
          <cell r="N622">
            <v>0</v>
          </cell>
          <cell r="O622">
            <v>0</v>
          </cell>
          <cell r="Q622">
            <v>0</v>
          </cell>
        </row>
        <row r="623">
          <cell r="A623" t="str">
            <v>F93022C</v>
          </cell>
          <cell r="B623" t="str">
            <v>MISCELLANEOUS GENERAL EXPENSES-V&amp;S ADJUSTMENTS</v>
          </cell>
          <cell r="D623">
            <v>218876.44</v>
          </cell>
          <cell r="E623">
            <v>98162.09</v>
          </cell>
          <cell r="F623">
            <v>74390.52</v>
          </cell>
          <cell r="G623">
            <v>221663.44</v>
          </cell>
          <cell r="H623">
            <v>192782</v>
          </cell>
          <cell r="I623">
            <v>120068.53</v>
          </cell>
          <cell r="J623">
            <v>169050.67</v>
          </cell>
          <cell r="K623">
            <v>104514.67</v>
          </cell>
          <cell r="L623">
            <v>101743.3</v>
          </cell>
          <cell r="M623">
            <v>102997.47</v>
          </cell>
          <cell r="N623">
            <v>181458.13</v>
          </cell>
          <cell r="O623">
            <v>311146.40999999997</v>
          </cell>
          <cell r="Q623">
            <v>1896853.6699999997</v>
          </cell>
        </row>
        <row r="624">
          <cell r="A624" t="str">
            <v>F93022E</v>
          </cell>
          <cell r="B624" t="str">
            <v>MISCELLANEOUS GENERAL EXPENSES</v>
          </cell>
          <cell r="I624">
            <v>0</v>
          </cell>
          <cell r="N624">
            <v>0</v>
          </cell>
          <cell r="O624">
            <v>0</v>
          </cell>
          <cell r="Q624">
            <v>0</v>
          </cell>
        </row>
        <row r="625">
          <cell r="A625" t="str">
            <v>F93022G</v>
          </cell>
          <cell r="B625" t="str">
            <v>MISCELLANEOUS GENERAL EXPENSES</v>
          </cell>
          <cell r="I625">
            <v>0</v>
          </cell>
          <cell r="N625">
            <v>0</v>
          </cell>
          <cell r="O625">
            <v>0</v>
          </cell>
          <cell r="Q625">
            <v>0</v>
          </cell>
        </row>
        <row r="626">
          <cell r="A626" t="str">
            <v>F93030E</v>
          </cell>
          <cell r="B626" t="str">
            <v>MISC GENERAL EXP-AFFIL. BILLING</v>
          </cell>
          <cell r="D626">
            <v>-733.07</v>
          </cell>
          <cell r="E626">
            <v>4380.1000000000004</v>
          </cell>
          <cell r="F626">
            <v>0</v>
          </cell>
          <cell r="G626">
            <v>-7566</v>
          </cell>
          <cell r="H626">
            <v>24147.42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6.3</v>
          </cell>
          <cell r="N626">
            <v>0</v>
          </cell>
          <cell r="O626">
            <v>0</v>
          </cell>
          <cell r="Q626">
            <v>20234.749999999996</v>
          </cell>
        </row>
        <row r="627">
          <cell r="A627" t="str">
            <v>F93031E</v>
          </cell>
          <cell r="B627" t="str">
            <v>INTERCO BILLING - SCG TO SDGE</v>
          </cell>
          <cell r="D627">
            <v>2037272.81</v>
          </cell>
          <cell r="E627">
            <v>-1820632.26</v>
          </cell>
          <cell r="F627">
            <v>15238.72</v>
          </cell>
          <cell r="G627">
            <v>58542.47</v>
          </cell>
          <cell r="H627">
            <v>266067.71000000002</v>
          </cell>
          <cell r="I627">
            <v>-398237.23</v>
          </cell>
          <cell r="L627">
            <v>-72004.62</v>
          </cell>
          <cell r="M627">
            <v>-21355.7</v>
          </cell>
          <cell r="N627">
            <v>53543.199999999997</v>
          </cell>
          <cell r="O627">
            <v>0</v>
          </cell>
          <cell r="Q627">
            <v>118435.10000000009</v>
          </cell>
        </row>
        <row r="628">
          <cell r="A628" t="str">
            <v>F93031G</v>
          </cell>
          <cell r="B628" t="str">
            <v>INTERCO BILLING - SCG TO SDGE</v>
          </cell>
          <cell r="I628">
            <v>0</v>
          </cell>
          <cell r="J628">
            <v>-272958.82</v>
          </cell>
          <cell r="K628">
            <v>150005.54</v>
          </cell>
          <cell r="N628">
            <v>0</v>
          </cell>
          <cell r="O628">
            <v>0</v>
          </cell>
          <cell r="Q628">
            <v>-122953.28</v>
          </cell>
        </row>
        <row r="629">
          <cell r="A629" t="str">
            <v>F93040E</v>
          </cell>
          <cell r="B629" t="str">
            <v>EMERGING BUSINESS ENT. COSTS</v>
          </cell>
          <cell r="I629">
            <v>0</v>
          </cell>
          <cell r="J629">
            <v>129.32</v>
          </cell>
          <cell r="N629">
            <v>0</v>
          </cell>
          <cell r="O629">
            <v>0</v>
          </cell>
          <cell r="Q629">
            <v>129.32</v>
          </cell>
        </row>
        <row r="630">
          <cell r="A630" t="str">
            <v>F93040G</v>
          </cell>
          <cell r="B630" t="str">
            <v>FLEET COSTS</v>
          </cell>
          <cell r="I630">
            <v>0</v>
          </cell>
          <cell r="J630">
            <v>41.28</v>
          </cell>
          <cell r="N630">
            <v>0</v>
          </cell>
          <cell r="O630">
            <v>0</v>
          </cell>
          <cell r="Q630">
            <v>41.28</v>
          </cell>
        </row>
        <row r="631">
          <cell r="A631" t="str">
            <v>F93100C</v>
          </cell>
          <cell r="B631" t="str">
            <v>RENTS</v>
          </cell>
          <cell r="I631">
            <v>0</v>
          </cell>
          <cell r="N631">
            <v>0</v>
          </cell>
          <cell r="O631">
            <v>0</v>
          </cell>
          <cell r="Q631">
            <v>0</v>
          </cell>
        </row>
        <row r="632">
          <cell r="A632" t="str">
            <v>F93100E</v>
          </cell>
          <cell r="B632" t="str">
            <v>RENTS</v>
          </cell>
          <cell r="D632">
            <v>315209.19</v>
          </cell>
          <cell r="E632">
            <v>279742.94</v>
          </cell>
          <cell r="F632">
            <v>310415.34999999998</v>
          </cell>
          <cell r="G632">
            <v>292167.74</v>
          </cell>
          <cell r="H632">
            <v>307718.40000000002</v>
          </cell>
          <cell r="I632">
            <v>295925.23</v>
          </cell>
          <cell r="J632">
            <v>170203.62</v>
          </cell>
          <cell r="K632">
            <v>305053.5</v>
          </cell>
          <cell r="L632">
            <v>45160.27</v>
          </cell>
          <cell r="M632">
            <v>56176.17</v>
          </cell>
          <cell r="N632">
            <v>117251.35</v>
          </cell>
          <cell r="O632">
            <v>41764.31</v>
          </cell>
          <cell r="Q632">
            <v>2536788.0700000003</v>
          </cell>
        </row>
        <row r="633">
          <cell r="A633" t="str">
            <v>F93100G</v>
          </cell>
          <cell r="B633" t="str">
            <v>RENTS</v>
          </cell>
          <cell r="D633">
            <v>101750.56</v>
          </cell>
          <cell r="E633">
            <v>89282.38</v>
          </cell>
          <cell r="F633">
            <v>99072.17</v>
          </cell>
          <cell r="G633">
            <v>93248.06</v>
          </cell>
          <cell r="H633">
            <v>98211.15</v>
          </cell>
          <cell r="I633">
            <v>94447.26</v>
          </cell>
          <cell r="J633">
            <v>54319.95</v>
          </cell>
          <cell r="K633">
            <v>97360.82</v>
          </cell>
          <cell r="L633">
            <v>14409.12</v>
          </cell>
          <cell r="M633">
            <v>17924.95</v>
          </cell>
          <cell r="N633">
            <v>37413.4</v>
          </cell>
          <cell r="O633">
            <v>12566.74</v>
          </cell>
          <cell r="Q633">
            <v>810006.55999999982</v>
          </cell>
        </row>
        <row r="634">
          <cell r="A634" t="str">
            <v>F93500C</v>
          </cell>
          <cell r="B634" t="str">
            <v>MAINTENANCE OF GENERAL PLANT</v>
          </cell>
          <cell r="I634">
            <v>0</v>
          </cell>
          <cell r="N634">
            <v>0</v>
          </cell>
          <cell r="O634">
            <v>0</v>
          </cell>
          <cell r="Q634">
            <v>0</v>
          </cell>
        </row>
        <row r="635">
          <cell r="A635" t="str">
            <v>F93500E</v>
          </cell>
          <cell r="B635" t="str">
            <v>MAINTENANCE OF GENERAL PLANT</v>
          </cell>
          <cell r="D635">
            <v>1195603.18</v>
          </cell>
          <cell r="E635">
            <v>1035988.67</v>
          </cell>
          <cell r="F635">
            <v>1385880.38</v>
          </cell>
          <cell r="G635">
            <v>1043754.33</v>
          </cell>
          <cell r="H635">
            <v>2001320.6</v>
          </cell>
          <cell r="I635">
            <v>1119405.29</v>
          </cell>
          <cell r="J635">
            <v>1411411.35</v>
          </cell>
          <cell r="K635">
            <v>1428052.35</v>
          </cell>
          <cell r="L635">
            <v>1448844.57</v>
          </cell>
          <cell r="M635">
            <v>1623473.19</v>
          </cell>
          <cell r="N635">
            <v>1473771.57</v>
          </cell>
          <cell r="O635">
            <v>1834793.7</v>
          </cell>
          <cell r="Q635">
            <v>17002299.18</v>
          </cell>
        </row>
        <row r="636">
          <cell r="A636" t="str">
            <v>F93500G</v>
          </cell>
          <cell r="B636" t="str">
            <v>MAINTENANCE OF GENERAL PLANT</v>
          </cell>
          <cell r="D636">
            <v>382357.16</v>
          </cell>
          <cell r="E636">
            <v>328070.53000000003</v>
          </cell>
          <cell r="F636">
            <v>442941.23</v>
          </cell>
          <cell r="G636">
            <v>335482.86</v>
          </cell>
          <cell r="H636">
            <v>639269.86</v>
          </cell>
          <cell r="I636">
            <v>358400.42</v>
          </cell>
          <cell r="J636">
            <v>450789.71</v>
          </cell>
          <cell r="K636">
            <v>456375.15</v>
          </cell>
          <cell r="L636">
            <v>409993.53</v>
          </cell>
          <cell r="M636">
            <v>476717.07</v>
          </cell>
          <cell r="N636">
            <v>474697.47</v>
          </cell>
          <cell r="O636">
            <v>541304.65</v>
          </cell>
          <cell r="Q636">
            <v>5296399.6399999997</v>
          </cell>
        </row>
        <row r="637">
          <cell r="A637" t="str">
            <v>F9350AE</v>
          </cell>
          <cell r="B637" t="str">
            <v>MAINTENANCE OF GENERAL PLANT-SEMPRA CHARGES</v>
          </cell>
          <cell r="D637">
            <v>1574446.99</v>
          </cell>
          <cell r="E637">
            <v>2091093.85</v>
          </cell>
          <cell r="F637">
            <v>1807746.79</v>
          </cell>
          <cell r="G637">
            <v>1966576.17</v>
          </cell>
          <cell r="H637">
            <v>1744461.2</v>
          </cell>
          <cell r="I637">
            <v>1739915.97</v>
          </cell>
          <cell r="J637">
            <v>1984624.65</v>
          </cell>
          <cell r="K637">
            <v>1807331.31</v>
          </cell>
          <cell r="L637">
            <v>1872531.17</v>
          </cell>
          <cell r="M637">
            <v>2561779.7200000002</v>
          </cell>
          <cell r="N637">
            <v>2784217.34</v>
          </cell>
          <cell r="O637">
            <v>1907031.59</v>
          </cell>
          <cell r="Q637">
            <v>23841756.75</v>
          </cell>
        </row>
        <row r="638">
          <cell r="A638" t="str">
            <v>F9350AG</v>
          </cell>
          <cell r="B638" t="str">
            <v>MAINTENANCE OF GENERAL PLANT-SEMPRA CHARGES</v>
          </cell>
          <cell r="D638">
            <v>502495.2</v>
          </cell>
          <cell r="E638">
            <v>667387</v>
          </cell>
          <cell r="F638">
            <v>576954.87</v>
          </cell>
          <cell r="G638">
            <v>627646.18999999994</v>
          </cell>
          <cell r="H638">
            <v>556756.72</v>
          </cell>
          <cell r="I638">
            <v>555305.88</v>
          </cell>
          <cell r="J638">
            <v>633406.54</v>
          </cell>
          <cell r="K638">
            <v>576822.26</v>
          </cell>
          <cell r="L638">
            <v>597631.06000000006</v>
          </cell>
          <cell r="M638">
            <v>817609.38</v>
          </cell>
          <cell r="N638">
            <v>888601.96</v>
          </cell>
          <cell r="O638">
            <v>608642.13</v>
          </cell>
          <cell r="Q638">
            <v>7609259.1899999985</v>
          </cell>
        </row>
        <row r="639">
          <cell r="A639" t="str">
            <v>F93510E</v>
          </cell>
          <cell r="B639" t="str">
            <v>MAINT OF GENERAL PLA</v>
          </cell>
          <cell r="D639">
            <v>88995.47</v>
          </cell>
          <cell r="E639">
            <v>73590.06</v>
          </cell>
          <cell r="F639">
            <v>70341.38</v>
          </cell>
          <cell r="G639">
            <v>75034.080000000002</v>
          </cell>
          <cell r="H639">
            <v>89633.64</v>
          </cell>
          <cell r="I639">
            <v>64870.95</v>
          </cell>
          <cell r="J639">
            <v>87790.25</v>
          </cell>
          <cell r="K639">
            <v>77312.73</v>
          </cell>
          <cell r="L639">
            <v>56477.75</v>
          </cell>
          <cell r="M639">
            <v>82303.95</v>
          </cell>
          <cell r="N639">
            <v>103855.23</v>
          </cell>
          <cell r="O639">
            <v>146562.73000000001</v>
          </cell>
          <cell r="Q639">
            <v>1016768.22</v>
          </cell>
        </row>
        <row r="640">
          <cell r="A640" t="str">
            <v>F93510G</v>
          </cell>
          <cell r="B640" t="str">
            <v>MAINT OF GENERAL PLA</v>
          </cell>
          <cell r="D640">
            <v>35358.89</v>
          </cell>
          <cell r="E640">
            <v>30130.9</v>
          </cell>
          <cell r="F640">
            <v>24269.66</v>
          </cell>
          <cell r="G640">
            <v>26818.82</v>
          </cell>
          <cell r="H640">
            <v>32215.23</v>
          </cell>
          <cell r="I640">
            <v>25788.31</v>
          </cell>
          <cell r="J640">
            <v>34254.300000000003</v>
          </cell>
          <cell r="K640">
            <v>29855.47</v>
          </cell>
          <cell r="L640">
            <v>21213.48</v>
          </cell>
          <cell r="M640">
            <v>31942.98</v>
          </cell>
          <cell r="N640">
            <v>31160.36</v>
          </cell>
          <cell r="O640">
            <v>48913.75</v>
          </cell>
          <cell r="Q640">
            <v>371922.14999999997</v>
          </cell>
        </row>
        <row r="641">
          <cell r="A641" t="str">
            <v>F99990C</v>
          </cell>
          <cell r="B641" t="str">
            <v>PROFIT AND LOSS OFFSET ACCOUNT</v>
          </cell>
          <cell r="D641">
            <v>-65802692.390000001</v>
          </cell>
          <cell r="E641">
            <v>-56475969.340000004</v>
          </cell>
          <cell r="F641">
            <v>-61681522.969999999</v>
          </cell>
          <cell r="G641">
            <v>-57600900.140000001</v>
          </cell>
          <cell r="H641">
            <v>-65188421</v>
          </cell>
          <cell r="I641">
            <v>-53334603.219999999</v>
          </cell>
          <cell r="J641">
            <v>-62958587.590000004</v>
          </cell>
          <cell r="K641">
            <v>-56950255.469999999</v>
          </cell>
          <cell r="L641">
            <v>-61410909.310000002</v>
          </cell>
          <cell r="M641">
            <v>-62371151.369999997</v>
          </cell>
          <cell r="N641">
            <v>-58139272.600000001</v>
          </cell>
          <cell r="O641">
            <v>-96608686.739999995</v>
          </cell>
          <cell r="Q641">
            <v>-758522972.1400001</v>
          </cell>
        </row>
        <row r="642">
          <cell r="A642" t="str">
            <v>FERA363</v>
          </cell>
          <cell r="B642" t="str">
            <v>FERC ERRORS - INDICATOR A363</v>
          </cell>
          <cell r="E642">
            <v>273.45999999999998</v>
          </cell>
          <cell r="F642">
            <v>481.59</v>
          </cell>
          <cell r="G642">
            <v>42.39</v>
          </cell>
          <cell r="I642">
            <v>0</v>
          </cell>
          <cell r="N642">
            <v>0</v>
          </cell>
          <cell r="O642">
            <v>0</v>
          </cell>
          <cell r="Q642">
            <v>797.43999999999994</v>
          </cell>
        </row>
        <row r="643">
          <cell r="A643" t="str">
            <v>FERROR1</v>
          </cell>
          <cell r="B643" t="str">
            <v>FERC FLOW OF COSTS TRACE ERRORS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FGMLABR</v>
          </cell>
          <cell r="B644" t="str">
            <v>FERC GEN MAP LABOR COST ELEMENTS</v>
          </cell>
          <cell r="D644">
            <v>2636.32</v>
          </cell>
          <cell r="I644">
            <v>0</v>
          </cell>
          <cell r="N644">
            <v>0</v>
          </cell>
          <cell r="O644">
            <v>0</v>
          </cell>
          <cell r="Q644">
            <v>2636.32</v>
          </cell>
        </row>
        <row r="645">
          <cell r="A645" t="str">
            <v>FSCE17C</v>
          </cell>
          <cell r="B645" t="str">
            <v>FERC SEC CE 9101017 ADJUSTMENT</v>
          </cell>
          <cell r="D645">
            <v>0.43</v>
          </cell>
          <cell r="I645">
            <v>0</v>
          </cell>
          <cell r="N645">
            <v>0</v>
          </cell>
          <cell r="O645">
            <v>0</v>
          </cell>
          <cell r="Q645">
            <v>0.43</v>
          </cell>
        </row>
        <row r="646">
          <cell r="A646" t="str">
            <v>FSDBB01</v>
          </cell>
          <cell r="B646" t="str">
            <v>FERC FLOW OF COSTS TRACE ERRORS-EB19</v>
          </cell>
          <cell r="I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FSDBB02</v>
          </cell>
          <cell r="B647" t="str">
            <v>FERC FLOW OF COSTS TRACE ERRORS-EB07</v>
          </cell>
          <cell r="I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</row>
        <row r="648">
          <cell r="A648" t="str">
            <v>FSDBB03</v>
          </cell>
          <cell r="B648" t="str">
            <v>FERC FLOW OF COSTS TRACE ERRORS-EB14</v>
          </cell>
          <cell r="I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</row>
        <row r="649">
          <cell r="A649" t="str">
            <v>FSDBB04</v>
          </cell>
          <cell r="B649" t="str">
            <v>FERC FLOW OF COSTS TRACE ERRORS-EB08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</row>
        <row r="650">
          <cell r="A650" t="str">
            <v>FSDBB05</v>
          </cell>
          <cell r="B650" t="str">
            <v>FERC FLOW OF COSTS TRACE ERRORS-EB15</v>
          </cell>
          <cell r="I650">
            <v>0</v>
          </cell>
          <cell r="L650">
            <v>-0.02</v>
          </cell>
          <cell r="M650">
            <v>0.03</v>
          </cell>
          <cell r="N650">
            <v>0.04</v>
          </cell>
          <cell r="O650">
            <v>-0.05</v>
          </cell>
          <cell r="Q650">
            <v>0</v>
          </cell>
        </row>
        <row r="651">
          <cell r="A651" t="str">
            <v>FSDBB06</v>
          </cell>
          <cell r="B651" t="str">
            <v>FERC FLOW OF COSTS TRACE ERRORS-EB02</v>
          </cell>
          <cell r="I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</row>
        <row r="652">
          <cell r="A652" t="str">
            <v>FSDBB07</v>
          </cell>
          <cell r="B652" t="str">
            <v>FERC FLOW OF COSTS TRACE ERRORS-EB17</v>
          </cell>
          <cell r="I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</row>
        <row r="653">
          <cell r="A653" t="str">
            <v>FSDBB08</v>
          </cell>
          <cell r="B653" t="str">
            <v>FERC FLOW OF COSTS TRACE ERRORS-EB18</v>
          </cell>
          <cell r="I653">
            <v>0</v>
          </cell>
          <cell r="L653">
            <v>0.01</v>
          </cell>
          <cell r="M653">
            <v>0</v>
          </cell>
          <cell r="N653">
            <v>0.01</v>
          </cell>
          <cell r="O653">
            <v>0</v>
          </cell>
          <cell r="Q653">
            <v>0.02</v>
          </cell>
        </row>
        <row r="654">
          <cell r="A654" t="str">
            <v>FSDBB11</v>
          </cell>
          <cell r="B654" t="str">
            <v>FERC FLOW OF COSTS TRACE ERRORS-EB09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FSDBB12</v>
          </cell>
          <cell r="B655" t="str">
            <v>FERC FLOW OF COSTS TRACE ERRORS-EB10</v>
          </cell>
          <cell r="I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</row>
        <row r="656">
          <cell r="A656" t="str">
            <v>FSDBB13</v>
          </cell>
          <cell r="B656" t="str">
            <v>FERC FLOW OF COSTS TRACE ERRORS-EB11</v>
          </cell>
          <cell r="I656">
            <v>0</v>
          </cell>
          <cell r="L656">
            <v>-0.03</v>
          </cell>
          <cell r="M656">
            <v>0.01</v>
          </cell>
          <cell r="N656">
            <v>0</v>
          </cell>
          <cell r="O656">
            <v>-0.02</v>
          </cell>
          <cell r="Q656">
            <v>-3.9999999999999994E-2</v>
          </cell>
        </row>
        <row r="657">
          <cell r="A657" t="str">
            <v>FSDBB14</v>
          </cell>
          <cell r="B657" t="str">
            <v>FERC FLOW OF COSTS TRACE ERRORS-EB12</v>
          </cell>
          <cell r="I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FSDBB15</v>
          </cell>
          <cell r="B658" t="str">
            <v>FERC FLOW OF COSTS TRACE ERRORS-EB13</v>
          </cell>
          <cell r="I658">
            <v>0</v>
          </cell>
          <cell r="L658">
            <v>0.01</v>
          </cell>
          <cell r="M658">
            <v>0.04</v>
          </cell>
          <cell r="N658">
            <v>-0.01</v>
          </cell>
          <cell r="O658">
            <v>0.01</v>
          </cell>
          <cell r="Q658">
            <v>0.05</v>
          </cell>
        </row>
        <row r="659">
          <cell r="A659" t="str">
            <v>FSDBB17</v>
          </cell>
          <cell r="B659" t="str">
            <v>FERC FLOW OF COSTS TRACE ERRORS-EB01</v>
          </cell>
          <cell r="I659">
            <v>0</v>
          </cell>
          <cell r="L659">
            <v>124.62</v>
          </cell>
          <cell r="M659">
            <v>158.93</v>
          </cell>
          <cell r="N659">
            <v>165.93</v>
          </cell>
          <cell r="O659">
            <v>96.8</v>
          </cell>
          <cell r="Q659">
            <v>546.28</v>
          </cell>
        </row>
        <row r="660">
          <cell r="A660" t="str">
            <v>FSDBB18</v>
          </cell>
          <cell r="B660" t="str">
            <v>FERC FLOW OF COSTS TRACE ERRORS-EB20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FSDBB19</v>
          </cell>
          <cell r="B661" t="str">
            <v>FERC FLOW OF COSTS TRACE ERRORS-EB21</v>
          </cell>
          <cell r="I661">
            <v>0</v>
          </cell>
          <cell r="L661">
            <v>0</v>
          </cell>
          <cell r="M661">
            <v>-0.01</v>
          </cell>
          <cell r="N661">
            <v>0.01</v>
          </cell>
          <cell r="O661">
            <v>0.02</v>
          </cell>
          <cell r="Q661">
            <v>0.02</v>
          </cell>
        </row>
        <row r="662">
          <cell r="A662" t="str">
            <v>FSDBB20</v>
          </cell>
          <cell r="B662" t="str">
            <v>FERC FLOW OF COSTS TRACE ERRORS-EB22</v>
          </cell>
          <cell r="I662">
            <v>0</v>
          </cell>
          <cell r="L662">
            <v>0.01</v>
          </cell>
          <cell r="M662">
            <v>-0.03</v>
          </cell>
          <cell r="N662">
            <v>0.01</v>
          </cell>
          <cell r="O662">
            <v>0.05</v>
          </cell>
          <cell r="Q662">
            <v>4.0000000000000008E-2</v>
          </cell>
        </row>
        <row r="663">
          <cell r="A663" t="str">
            <v>FSDBB21</v>
          </cell>
          <cell r="B663" t="str">
            <v>FERC FLOW OF COSTS TRACE ERRORS-EB23</v>
          </cell>
          <cell r="I663">
            <v>0</v>
          </cell>
          <cell r="L663">
            <v>-0.02</v>
          </cell>
          <cell r="M663">
            <v>0</v>
          </cell>
          <cell r="N663">
            <v>0.01</v>
          </cell>
          <cell r="O663">
            <v>0</v>
          </cell>
          <cell r="Q663">
            <v>-0.01</v>
          </cell>
        </row>
        <row r="664">
          <cell r="A664" t="str">
            <v>FSDBB22</v>
          </cell>
          <cell r="B664" t="str">
            <v>FERC FLOW OF COSTS TRACE ERRORS-EB24</v>
          </cell>
          <cell r="I664">
            <v>0</v>
          </cell>
          <cell r="L664">
            <v>-0.01</v>
          </cell>
          <cell r="M664">
            <v>-0.03</v>
          </cell>
          <cell r="N664">
            <v>0.01</v>
          </cell>
          <cell r="O664">
            <v>0</v>
          </cell>
          <cell r="Q664">
            <v>-0.03</v>
          </cell>
        </row>
        <row r="665">
          <cell r="A665" t="str">
            <v>FSDBB23</v>
          </cell>
          <cell r="B665" t="str">
            <v>FERC FLOW OF COSTS TRACE ERRORS-EB25</v>
          </cell>
          <cell r="I665">
            <v>0</v>
          </cell>
          <cell r="L665">
            <v>0.08</v>
          </cell>
          <cell r="M665">
            <v>0.15</v>
          </cell>
          <cell r="N665">
            <v>-0.06</v>
          </cell>
          <cell r="O665">
            <v>-0.09</v>
          </cell>
          <cell r="Q665">
            <v>7.9999999999999988E-2</v>
          </cell>
        </row>
        <row r="666">
          <cell r="A666" t="str">
            <v>FSDBB24</v>
          </cell>
          <cell r="B666" t="str">
            <v>FERC FLOW OF COSTS TRACE ERRORS-EB26</v>
          </cell>
          <cell r="I666">
            <v>0</v>
          </cell>
          <cell r="L666">
            <v>-0.01</v>
          </cell>
          <cell r="M666">
            <v>-0.01</v>
          </cell>
          <cell r="N666">
            <v>0</v>
          </cell>
          <cell r="O666">
            <v>0</v>
          </cell>
          <cell r="Q666">
            <v>-0.02</v>
          </cell>
        </row>
        <row r="667">
          <cell r="A667" t="str">
            <v>FSDBB25</v>
          </cell>
          <cell r="B667" t="str">
            <v>FERC FLOW OF COSTS TRACE ERRORS-EB27</v>
          </cell>
          <cell r="I667">
            <v>0</v>
          </cell>
          <cell r="L667">
            <v>-0.02</v>
          </cell>
          <cell r="M667">
            <v>-0.02</v>
          </cell>
          <cell r="N667">
            <v>0.01</v>
          </cell>
          <cell r="O667">
            <v>0.02</v>
          </cell>
          <cell r="Q667">
            <v>-9.9999999999999985E-3</v>
          </cell>
        </row>
        <row r="668">
          <cell r="A668" t="str">
            <v>FSDBB26</v>
          </cell>
          <cell r="B668" t="str">
            <v>FERC FLOW OF COSTS TRACE ERRORS-EB28</v>
          </cell>
          <cell r="I668">
            <v>0</v>
          </cell>
          <cell r="L668">
            <v>-0.01</v>
          </cell>
          <cell r="M668">
            <v>-0.02</v>
          </cell>
          <cell r="N668">
            <v>0</v>
          </cell>
          <cell r="O668">
            <v>0</v>
          </cell>
          <cell r="Q668">
            <v>-0.03</v>
          </cell>
        </row>
        <row r="669">
          <cell r="A669" t="str">
            <v>FSDBB27</v>
          </cell>
          <cell r="B669" t="str">
            <v>FERC FLOW OF COSTS TRACE ERRORS-EB29</v>
          </cell>
          <cell r="I669">
            <v>0</v>
          </cell>
          <cell r="L669">
            <v>-0.01</v>
          </cell>
          <cell r="M669">
            <v>-0.03</v>
          </cell>
          <cell r="N669">
            <v>0.01</v>
          </cell>
          <cell r="O669">
            <v>0</v>
          </cell>
          <cell r="Q669">
            <v>-0.03</v>
          </cell>
        </row>
        <row r="670">
          <cell r="A670" t="str">
            <v>FSDBB28</v>
          </cell>
          <cell r="B670" t="str">
            <v>FERC FLOW OF COSTS TRACE ERRORS-EB30</v>
          </cell>
          <cell r="I670">
            <v>0</v>
          </cell>
          <cell r="L670">
            <v>-0.01</v>
          </cell>
          <cell r="M670">
            <v>0</v>
          </cell>
          <cell r="N670">
            <v>0</v>
          </cell>
          <cell r="O670">
            <v>0</v>
          </cell>
          <cell r="Q670">
            <v>-0.01</v>
          </cell>
        </row>
        <row r="671">
          <cell r="A671" t="str">
            <v>FSDBB31</v>
          </cell>
          <cell r="B671" t="str">
            <v>FERC FLOW OF COSTS TRACE ERRORS-EB31</v>
          </cell>
          <cell r="I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</row>
        <row r="672">
          <cell r="A672" t="str">
            <v>FSDBB43</v>
          </cell>
          <cell r="B672" t="str">
            <v>FERC FLOW OF COSTS TRACE ERRORS-EB36</v>
          </cell>
          <cell r="I672">
            <v>0</v>
          </cell>
          <cell r="L672">
            <v>33.770000000000003</v>
          </cell>
          <cell r="M672">
            <v>63.92</v>
          </cell>
          <cell r="N672">
            <v>25.44</v>
          </cell>
          <cell r="O672">
            <v>30.89</v>
          </cell>
          <cell r="Q672">
            <v>154.01999999999998</v>
          </cell>
        </row>
        <row r="673">
          <cell r="A673" t="str">
            <v>FSDBB44</v>
          </cell>
          <cell r="B673" t="str">
            <v>FERC FLOW OF COSTS TRACE ERRORS-EB34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</row>
        <row r="674">
          <cell r="A674" t="str">
            <v>FSDBB45</v>
          </cell>
          <cell r="B674" t="str">
            <v>FERC FLOW OF COSTS TRACE ERRORS-EB03</v>
          </cell>
          <cell r="I674">
            <v>0</v>
          </cell>
          <cell r="L674">
            <v>4.3499999999999996</v>
          </cell>
          <cell r="M674">
            <v>3.5</v>
          </cell>
          <cell r="N674">
            <v>4.99</v>
          </cell>
          <cell r="O674">
            <v>4.4400000000000004</v>
          </cell>
          <cell r="Q674">
            <v>17.28</v>
          </cell>
        </row>
        <row r="675">
          <cell r="A675" t="str">
            <v>FSDBB46</v>
          </cell>
          <cell r="B675" t="str">
            <v>FERC FLOW OF COSTS TRACE ERRORS-EB04</v>
          </cell>
          <cell r="I675">
            <v>0</v>
          </cell>
          <cell r="L675">
            <v>39.58</v>
          </cell>
          <cell r="M675">
            <v>25.07</v>
          </cell>
          <cell r="N675">
            <v>29.4</v>
          </cell>
          <cell r="O675">
            <v>38.28</v>
          </cell>
          <cell r="Q675">
            <v>132.33000000000001</v>
          </cell>
        </row>
        <row r="676">
          <cell r="A676" t="str">
            <v>FSDBB55</v>
          </cell>
          <cell r="B676" t="str">
            <v>FERC FLOW OF COSTS TRACE ERRORS-EB05</v>
          </cell>
          <cell r="I676">
            <v>0</v>
          </cell>
          <cell r="L676">
            <v>0</v>
          </cell>
          <cell r="M676">
            <v>-9.11</v>
          </cell>
          <cell r="N676">
            <v>1355854.41</v>
          </cell>
          <cell r="O676">
            <v>-1.1000000000000001</v>
          </cell>
          <cell r="Q676">
            <v>1355844.1999999997</v>
          </cell>
        </row>
        <row r="677">
          <cell r="A677" t="str">
            <v>FSDBB57</v>
          </cell>
          <cell r="B677" t="str">
            <v>FERC FLOW OF COSTS TRACE ERRORS-EB16</v>
          </cell>
          <cell r="I677">
            <v>0</v>
          </cell>
          <cell r="L677">
            <v>0.02</v>
          </cell>
          <cell r="M677">
            <v>-0.03</v>
          </cell>
          <cell r="N677">
            <v>-0.04</v>
          </cell>
          <cell r="O677">
            <v>0.05</v>
          </cell>
          <cell r="Q677">
            <v>0</v>
          </cell>
        </row>
        <row r="678">
          <cell r="A678" t="str">
            <v>FSDBB58</v>
          </cell>
          <cell r="B678" t="str">
            <v>FERC FLOW OF COSTS TRACE ERRORS-EB37</v>
          </cell>
          <cell r="I678">
            <v>0</v>
          </cell>
          <cell r="L678">
            <v>6.61</v>
          </cell>
          <cell r="M678">
            <v>12.9</v>
          </cell>
          <cell r="N678">
            <v>5.99</v>
          </cell>
          <cell r="O678">
            <v>6.21</v>
          </cell>
          <cell r="Q678">
            <v>31.71</v>
          </cell>
        </row>
        <row r="679">
          <cell r="A679" t="str">
            <v>FSDBB59</v>
          </cell>
          <cell r="B679" t="str">
            <v>FERC FLOW OF COSTS TRACE ERRORS-EB38</v>
          </cell>
          <cell r="I679">
            <v>0</v>
          </cell>
          <cell r="L679">
            <v>0</v>
          </cell>
          <cell r="M679">
            <v>-0.02</v>
          </cell>
          <cell r="N679">
            <v>0.01</v>
          </cell>
          <cell r="O679">
            <v>0</v>
          </cell>
          <cell r="Q679">
            <v>-0.01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Input"/>
      <sheetName val="Model"/>
      <sheetName val="Book Provision"/>
      <sheetName val="Tax Provision"/>
      <sheetName val="QtrTrack"/>
      <sheetName val="ANALYSIS"/>
      <sheetName val="Deferred Tracking"/>
      <sheetName val="Payable"/>
      <sheetName val="A"/>
      <sheetName val="MSQ Systems"/>
      <sheetName val="Dólares Chile 30.11.02"/>
      <sheetName val="SDGE WC Data-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eguros (PPC)"/>
      <sheetName val="XREF"/>
      <sheetName val="Integración  Pagos Ant. (PPC)"/>
      <sheetName val="Tickmarks"/>
      <sheetName val="Unmet_Need"/>
      <sheetName val="SAR-INFO"/>
      <sheetName val="ER GTS"/>
      <sheetName val="Elim"/>
      <sheetName val="BG GT "/>
      <sheetName val="BG TIH"/>
      <sheetName val="BG GTS "/>
      <sheetName val="BG TSE"/>
      <sheetName val="Bal GT"/>
      <sheetName val=" Part"/>
      <sheetName val="ER GT "/>
      <sheetName val="ER TIH"/>
      <sheetName val="ER TSE"/>
      <sheetName val="ER Con"/>
      <sheetName val="SLS CM"/>
      <sheetName val="uso"/>
      <sheetName val="IMSS"/>
      <sheetName val="Estado"/>
      <sheetName val="FF33-1&amp;"/>
      <sheetName val="2003"/>
      <sheetName val="Muestreo"/>
      <sheetName val="Renta"/>
      <sheetName val="Electricidad"/>
      <sheetName val="ER09"/>
      <sheetName val="SAR E INFONAVIT"/>
      <sheetName val="C-1"/>
      <sheetName val="Significant Processes"/>
      <sheetName val="EMPLEADOS"/>
      <sheetName val="Integracion de Ctas x Pagar"/>
      <sheetName val="ANALYSIS JUNEFOR PP02 old"/>
      <sheetName val="Analysis"/>
      <sheetName val="Amarre (7 CEDULAS)"/>
      <sheetName val="Amarre de Honorarios"/>
      <sheetName val="DEPRECIACION"/>
      <sheetName val="FCCREDITOS"/>
      <sheetName val="FP"/>
      <sheetName val=".1 Lead"/>
      <sheetName val="GASTOS  8310.1"/>
      <sheetName val="Drop-Down Lists"/>
      <sheetName val="Revisión Analitica"/>
      <sheetName val="Resum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heet1"/>
      <sheetName val="XREF"/>
      <sheetName val="Tickmarks"/>
      <sheetName val="Lead 5300"/>
      <sheetName val="5300.1"/>
      <sheetName val="5300.3"/>
      <sheetName val="5300.2"/>
      <sheetName val="5300.4"/>
      <sheetName val="Razonabilidad IVA"/>
      <sheetName val="Antiguedades"/>
      <sheetName val="limite"/>
      <sheetName val="Integración"/>
      <sheetName val="Mvt Imobilizado"/>
      <sheetName val="Lists"/>
      <sheetName val="Table Maint"/>
      <sheetName val="Indice"/>
      <sheetName val="1"/>
      <sheetName val="2"/>
      <sheetName val="3"/>
      <sheetName val="4"/>
      <sheetName val="5"/>
      <sheetName val="Planeación"/>
      <sheetName val="ER GTS"/>
      <sheetName val="9-Concentrado PP"/>
      <sheetName val="Gastos_MadridWE"/>
      <sheetName val="Prov Siemens"/>
      <sheetName val="Dpn. Fiscal"/>
      <sheetName val="inventarios"/>
      <sheetName val="AJUSTE INFLAC."/>
      <sheetName val=""/>
      <sheetName val="Consolidated Domestic"/>
      <sheetName val="C-26 IA NA"/>
      <sheetName val="Terren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édula de Movimientos"/>
      <sheetName val="Revisión SI"/>
      <sheetName val="Revisión Altas"/>
      <sheetName val="Depreciación"/>
      <sheetName val="Límite"/>
      <sheetName val="Tickmarks"/>
      <sheetName val="XREF"/>
      <sheetName val="GtosFab"/>
      <sheetName val="DEP. FINAL"/>
      <sheetName val="Dep. del Ej. y Acum."/>
      <sheetName val="Lead"/>
      <sheetName val="vaciado P.P. IVA"/>
      <sheetName val="5300.3"/>
      <sheetName val="AUT99"/>
      <sheetName val="Warranty Periods"/>
      <sheetName val="Sheet1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ON2001"/>
      <sheetName val="PROMED01"/>
      <sheetName val="DEPFIS01"/>
      <sheetName val="PROV. ND"/>
      <sheetName val="VAC ENE-MZO"/>
      <sheetName val="INGRESOS2000"/>
      <sheetName val="SLDOS"/>
      <sheetName val="ETIQUETA"/>
      <sheetName val="Estado Res."/>
      <sheetName val="Nota 7"/>
      <sheetName val="XREF"/>
      <sheetName val="Tickmarks"/>
      <sheetName val="Cédula de Movimientos"/>
      <sheetName val="Depreciación"/>
      <sheetName val="Revisión gastos Septiembre"/>
      <sheetName val="Empréstimos"/>
      <sheetName val="BB PCH's"/>
      <sheetName val="Umbrales"/>
      <sheetName val="Cobros posteriores"/>
      <sheetName val="REV. LIMITE ADMON"/>
      <sheetName val="Valuación"/>
      <sheetName val="Lead"/>
      <sheetName val="AUT99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FreeCashFlow"/>
      <sheetName val="EnterpriseValue"/>
      <sheetName val="Taxes - F$"/>
      <sheetName val="IRR"/>
      <sheetName val="Assumptions"/>
      <sheetName val="Proforma Financials"/>
      <sheetName val="Revenue"/>
      <sheetName val="Customers&amp;Load"/>
      <sheetName val="Expenses"/>
      <sheetName val="CAPEX"/>
      <sheetName val="BookDepreciation"/>
      <sheetName val="TaxDepreciation"/>
      <sheetName val="Financing"/>
      <sheetName val="General Information"/>
      <sheetName val="Inputs"/>
      <sheetName val="High Level - Drivers Control"/>
      <sheetName val="High Level - Projections"/>
      <sheetName val="1.25"/>
      <sheetName val="SIST. FIN."/>
      <sheetName val="A.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C7">
            <v>1996</v>
          </cell>
          <cell r="D7">
            <v>1997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  <cell r="M7">
            <v>2006</v>
          </cell>
          <cell r="N7">
            <v>2007</v>
          </cell>
          <cell r="O7">
            <v>2008</v>
          </cell>
          <cell r="P7">
            <v>2009</v>
          </cell>
          <cell r="Q7">
            <v>2010</v>
          </cell>
          <cell r="R7">
            <v>2011</v>
          </cell>
          <cell r="S7">
            <v>2012</v>
          </cell>
          <cell r="T7">
            <v>2013</v>
          </cell>
          <cell r="U7">
            <v>2014</v>
          </cell>
          <cell r="V7">
            <v>2015</v>
          </cell>
          <cell r="W7">
            <v>2016</v>
          </cell>
          <cell r="X7">
            <v>2017</v>
          </cell>
          <cell r="Y7">
            <v>2018</v>
          </cell>
          <cell r="Z7">
            <v>2019</v>
          </cell>
          <cell r="AA7">
            <v>2020</v>
          </cell>
        </row>
        <row r="10">
          <cell r="C10">
            <v>1996</v>
          </cell>
          <cell r="D10">
            <v>1997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  <cell r="K10">
            <v>2004</v>
          </cell>
          <cell r="L10">
            <v>2005</v>
          </cell>
          <cell r="M10">
            <v>2006</v>
          </cell>
          <cell r="N10">
            <v>2007</v>
          </cell>
          <cell r="O10">
            <v>2008</v>
          </cell>
          <cell r="P10">
            <v>2009</v>
          </cell>
          <cell r="Q10">
            <v>2010</v>
          </cell>
          <cell r="R10">
            <v>2011</v>
          </cell>
          <cell r="S10">
            <v>2012</v>
          </cell>
          <cell r="T10">
            <v>2013</v>
          </cell>
          <cell r="U10">
            <v>2014</v>
          </cell>
          <cell r="V10">
            <v>2015</v>
          </cell>
          <cell r="W10">
            <v>2016</v>
          </cell>
          <cell r="X10">
            <v>2017</v>
          </cell>
          <cell r="Y10">
            <v>2018</v>
          </cell>
          <cell r="Z10">
            <v>2019</v>
          </cell>
          <cell r="AA10">
            <v>2020</v>
          </cell>
        </row>
        <row r="11">
          <cell r="B11" t="str">
            <v>C$ Devaluation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</row>
        <row r="13">
          <cell r="C13">
            <v>1996</v>
          </cell>
          <cell r="D13">
            <v>1997</v>
          </cell>
          <cell r="E13">
            <v>1998</v>
          </cell>
          <cell r="F13">
            <v>1999</v>
          </cell>
          <cell r="G13">
            <v>2000</v>
          </cell>
          <cell r="H13">
            <v>2001</v>
          </cell>
          <cell r="I13">
            <v>2002</v>
          </cell>
          <cell r="J13">
            <v>2003</v>
          </cell>
          <cell r="K13">
            <v>2004</v>
          </cell>
          <cell r="L13">
            <v>2005</v>
          </cell>
          <cell r="M13">
            <v>2006</v>
          </cell>
          <cell r="N13">
            <v>2007</v>
          </cell>
          <cell r="O13">
            <v>2008</v>
          </cell>
          <cell r="P13">
            <v>2009</v>
          </cell>
          <cell r="Q13">
            <v>2010</v>
          </cell>
          <cell r="R13">
            <v>2011</v>
          </cell>
          <cell r="S13">
            <v>2012</v>
          </cell>
          <cell r="T13">
            <v>2013</v>
          </cell>
          <cell r="U13">
            <v>2014</v>
          </cell>
          <cell r="V13">
            <v>2015</v>
          </cell>
          <cell r="W13">
            <v>2016</v>
          </cell>
          <cell r="X13">
            <v>2017</v>
          </cell>
          <cell r="Y13">
            <v>2018</v>
          </cell>
          <cell r="Z13">
            <v>2019</v>
          </cell>
          <cell r="AA13">
            <v>2020</v>
          </cell>
        </row>
        <row r="14">
          <cell r="B14" t="str">
            <v>C$/US$ Effective Exchange Rate</v>
          </cell>
          <cell r="C14">
            <v>0.6623</v>
          </cell>
          <cell r="D14">
            <v>0.6623</v>
          </cell>
          <cell r="E14">
            <v>0.6623</v>
          </cell>
          <cell r="F14">
            <v>0.6623</v>
          </cell>
          <cell r="G14">
            <v>0.6623</v>
          </cell>
          <cell r="H14">
            <v>0.6623</v>
          </cell>
          <cell r="I14">
            <v>0.6623</v>
          </cell>
          <cell r="J14">
            <v>0.6623</v>
          </cell>
          <cell r="K14">
            <v>0.6623</v>
          </cell>
          <cell r="L14">
            <v>0.6623</v>
          </cell>
          <cell r="M14">
            <v>0.6623</v>
          </cell>
          <cell r="N14">
            <v>0.6623</v>
          </cell>
          <cell r="O14">
            <v>0.6623</v>
          </cell>
          <cell r="P14">
            <v>0.6623</v>
          </cell>
          <cell r="Q14">
            <v>0.6623</v>
          </cell>
          <cell r="R14">
            <v>0.6623</v>
          </cell>
          <cell r="S14">
            <v>0.6623</v>
          </cell>
          <cell r="T14">
            <v>0.6623</v>
          </cell>
          <cell r="U14">
            <v>0.6623</v>
          </cell>
          <cell r="V14">
            <v>0.6623</v>
          </cell>
          <cell r="W14">
            <v>0.6623</v>
          </cell>
          <cell r="X14">
            <v>0.6623</v>
          </cell>
          <cell r="Y14">
            <v>0.6623</v>
          </cell>
          <cell r="Z14">
            <v>0.6623</v>
          </cell>
          <cell r="AA14">
            <v>0.6623</v>
          </cell>
        </row>
        <row r="23">
          <cell r="E23">
            <v>1998</v>
          </cell>
          <cell r="F23">
            <v>1999</v>
          </cell>
          <cell r="G23">
            <v>2000</v>
          </cell>
          <cell r="H23">
            <v>2001</v>
          </cell>
          <cell r="I23">
            <v>2002</v>
          </cell>
          <cell r="J23">
            <v>2003</v>
          </cell>
          <cell r="K23">
            <v>2004</v>
          </cell>
          <cell r="L23">
            <v>2005</v>
          </cell>
          <cell r="M23">
            <v>2006</v>
          </cell>
          <cell r="N23">
            <v>2007</v>
          </cell>
          <cell r="O23">
            <v>2008</v>
          </cell>
          <cell r="P23">
            <v>2009</v>
          </cell>
          <cell r="Q23">
            <v>2010</v>
          </cell>
          <cell r="R23">
            <v>2011</v>
          </cell>
          <cell r="S23">
            <v>2012</v>
          </cell>
          <cell r="T23">
            <v>2013</v>
          </cell>
          <cell r="U23">
            <v>2014</v>
          </cell>
          <cell r="V23">
            <v>2015</v>
          </cell>
          <cell r="W23">
            <v>2016</v>
          </cell>
          <cell r="X23">
            <v>2017</v>
          </cell>
          <cell r="Y23">
            <v>2018</v>
          </cell>
          <cell r="Z23">
            <v>2019</v>
          </cell>
          <cell r="AA23">
            <v>2020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yout"/>
      <sheetName val="CES Inputs"/>
      <sheetName val="Help"/>
      <sheetName val="YR6"/>
      <sheetName val="YR5"/>
      <sheetName val="YR4"/>
      <sheetName val="YR3"/>
      <sheetName val="YR2"/>
      <sheetName val="YR1"/>
      <sheetName val="MTHSAVCALCS"/>
      <sheetName val="SavingsReport"/>
      <sheetName val="UP Sum"/>
      <sheetName val="Utah Power"/>
      <sheetName val="BC Calcs"/>
      <sheetName val="PSC Output"/>
      <sheetName val="Rev Impacts"/>
      <sheetName val="FY94 570 Ma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w 03 Actual"/>
      <sheetName val="Summary"/>
      <sheetName val="2004 zero based"/>
      <sheetName val="2004 COS"/>
      <sheetName val="2003 Outlook 3"/>
      <sheetName val="lookup"/>
    </sheetNames>
    <sheetDataSet>
      <sheetData sheetId="0" refreshError="1"/>
      <sheetData sheetId="1" refreshError="1"/>
      <sheetData sheetId="2" refreshError="1">
        <row r="2">
          <cell r="B2" t="str">
            <v>Zero Based</v>
          </cell>
        </row>
        <row r="3">
          <cell r="B3" t="str">
            <v>Account_Summary</v>
          </cell>
          <cell r="C3" t="str">
            <v>Budget</v>
          </cell>
        </row>
        <row r="4">
          <cell r="B4" t="str">
            <v>Detail_I/O_Class</v>
          </cell>
          <cell r="C4" t="str">
            <v>(blank)</v>
          </cell>
        </row>
        <row r="5">
          <cell r="B5" t="str">
            <v>Cost_Element</v>
          </cell>
          <cell r="C5" t="str">
            <v>(Multiple Items)</v>
          </cell>
        </row>
        <row r="7">
          <cell r="B7" t="str">
            <v>Sum of FY04_Amounts</v>
          </cell>
        </row>
        <row r="8">
          <cell r="B8" t="str">
            <v>Department</v>
          </cell>
          <cell r="C8" t="str">
            <v>Total</v>
          </cell>
        </row>
        <row r="9">
          <cell r="B9" t="str">
            <v>SONGS Property</v>
          </cell>
          <cell r="C9">
            <v>-706231</v>
          </cell>
        </row>
        <row r="10">
          <cell r="B10" t="str">
            <v>Business Unit Charge Ups</v>
          </cell>
          <cell r="C10">
            <v>0</v>
          </cell>
        </row>
        <row r="11">
          <cell r="B11" t="str">
            <v>SRVP for Unreg Affiliates</v>
          </cell>
          <cell r="C11">
            <v>0</v>
          </cell>
        </row>
        <row r="12">
          <cell r="B12" t="str">
            <v>Group President &amp; VP's</v>
          </cell>
          <cell r="C12">
            <v>0</v>
          </cell>
        </row>
        <row r="13">
          <cell r="B13" t="str">
            <v>Rents</v>
          </cell>
          <cell r="C13">
            <v>0</v>
          </cell>
        </row>
        <row r="14">
          <cell r="B14" t="str">
            <v>Affiliate Accounting / Sys Sup</v>
          </cell>
          <cell r="C14">
            <v>0</v>
          </cell>
        </row>
        <row r="15">
          <cell r="B15" t="str">
            <v>Accounts Payable</v>
          </cell>
          <cell r="C15">
            <v>0</v>
          </cell>
        </row>
        <row r="16">
          <cell r="B16" t="str">
            <v>Property: Yuma &amp; Mexican Proje</v>
          </cell>
          <cell r="C16">
            <v>8020</v>
          </cell>
        </row>
        <row r="17">
          <cell r="B17" t="str">
            <v>Yuma Liability</v>
          </cell>
          <cell r="C17">
            <v>9009</v>
          </cell>
        </row>
        <row r="18">
          <cell r="B18" t="str">
            <v>Executive Umbrella</v>
          </cell>
          <cell r="C18">
            <v>65135</v>
          </cell>
        </row>
        <row r="19">
          <cell r="B19" t="str">
            <v>Bonds</v>
          </cell>
          <cell r="C19">
            <v>132769</v>
          </cell>
        </row>
        <row r="20">
          <cell r="B20" t="str">
            <v>Auto</v>
          </cell>
          <cell r="C20">
            <v>182269</v>
          </cell>
        </row>
        <row r="21">
          <cell r="B21" t="str">
            <v>Aircraft</v>
          </cell>
          <cell r="C21">
            <v>360000</v>
          </cell>
        </row>
        <row r="22">
          <cell r="B22" t="str">
            <v>External Affairs &amp; Communicati</v>
          </cell>
          <cell r="C22">
            <v>447447.05499999999</v>
          </cell>
        </row>
        <row r="23">
          <cell r="B23" t="str">
            <v>Taxes</v>
          </cell>
          <cell r="C23">
            <v>470000</v>
          </cell>
        </row>
        <row r="24">
          <cell r="B24" t="str">
            <v>SONGS Liability</v>
          </cell>
          <cell r="C24">
            <v>526725</v>
          </cell>
        </row>
        <row r="25">
          <cell r="B25" t="str">
            <v>Crime</v>
          </cell>
          <cell r="C25">
            <v>550921</v>
          </cell>
        </row>
        <row r="26">
          <cell r="B26" t="str">
            <v>Broker Fees</v>
          </cell>
          <cell r="C26">
            <v>650000</v>
          </cell>
        </row>
        <row r="27">
          <cell r="B27" t="str">
            <v>SVP &amp; Controller</v>
          </cell>
          <cell r="C27">
            <v>665098.7389</v>
          </cell>
        </row>
        <row r="28">
          <cell r="B28" t="str">
            <v>Corporate Secretary</v>
          </cell>
          <cell r="C28">
            <v>675063.82980000007</v>
          </cell>
        </row>
        <row r="29">
          <cell r="B29" t="str">
            <v>Fiduciary Liability</v>
          </cell>
          <cell r="C29">
            <v>678750</v>
          </cell>
        </row>
        <row r="30">
          <cell r="B30" t="str">
            <v>Legislative &amp; Govt. Analysis</v>
          </cell>
          <cell r="C30">
            <v>681341.70369999995</v>
          </cell>
        </row>
        <row r="31">
          <cell r="B31" t="str">
            <v>Public Relations</v>
          </cell>
          <cell r="C31">
            <v>737568.62780000002</v>
          </cell>
        </row>
        <row r="32">
          <cell r="B32" t="str">
            <v>People Research</v>
          </cell>
          <cell r="C32">
            <v>743953.25729999994</v>
          </cell>
        </row>
        <row r="33">
          <cell r="B33" t="str">
            <v>Governmental &amp; Community Affai</v>
          </cell>
          <cell r="C33">
            <v>758397.76069999987</v>
          </cell>
        </row>
        <row r="34">
          <cell r="B34" t="str">
            <v>HR Business Partner</v>
          </cell>
          <cell r="C34">
            <v>781444.53275000001</v>
          </cell>
        </row>
        <row r="35">
          <cell r="B35" t="str">
            <v>VP - Communications &amp; Investor</v>
          </cell>
          <cell r="C35">
            <v>794512.12914999994</v>
          </cell>
        </row>
        <row r="36">
          <cell r="B36" t="str">
            <v>Rotation / Internship Program</v>
          </cell>
          <cell r="C36">
            <v>800571.24385000009</v>
          </cell>
        </row>
        <row r="37">
          <cell r="B37" t="str">
            <v>Annual Report</v>
          </cell>
          <cell r="C37">
            <v>865000</v>
          </cell>
        </row>
        <row r="38">
          <cell r="B38" t="str">
            <v>Employment Practices</v>
          </cell>
          <cell r="C38">
            <v>881677</v>
          </cell>
        </row>
        <row r="39">
          <cell r="B39" t="str">
            <v>Corporate Diversity Affairs</v>
          </cell>
          <cell r="C39">
            <v>956223.30325</v>
          </cell>
        </row>
        <row r="40">
          <cell r="B40" t="str">
            <v>Professional Liability</v>
          </cell>
          <cell r="C40">
            <v>1072375.1000000001</v>
          </cell>
        </row>
        <row r="41">
          <cell r="B41" t="str">
            <v>Regulatory &amp; Legislative Polic</v>
          </cell>
          <cell r="C41">
            <v>1080828.7792499999</v>
          </cell>
        </row>
        <row r="42">
          <cell r="B42" t="str">
            <v>Executive VP &amp; CFO</v>
          </cell>
          <cell r="C42">
            <v>1225294.68255</v>
          </cell>
        </row>
        <row r="43">
          <cell r="B43" t="str">
            <v>Environmental &amp; Safety</v>
          </cell>
          <cell r="C43">
            <v>1232147.1108000001</v>
          </cell>
        </row>
        <row r="44">
          <cell r="B44" t="str">
            <v>Group President - Reg</v>
          </cell>
          <cell r="C44">
            <v>1286004.6694</v>
          </cell>
        </row>
        <row r="45">
          <cell r="B45" t="str">
            <v>General Counsel</v>
          </cell>
          <cell r="C45">
            <v>1488724.11365</v>
          </cell>
        </row>
        <row r="46">
          <cell r="B46" t="str">
            <v>Energy Risk Management</v>
          </cell>
          <cell r="C46">
            <v>1491075.37775</v>
          </cell>
        </row>
        <row r="47">
          <cell r="B47" t="str">
            <v>Corporate Financial Accounting</v>
          </cell>
          <cell r="C47">
            <v>1600013.8865</v>
          </cell>
        </row>
        <row r="48">
          <cell r="B48" t="str">
            <v>Affiliate Compliance</v>
          </cell>
          <cell r="C48">
            <v>1613511.7182000002</v>
          </cell>
        </row>
        <row r="49">
          <cell r="B49" t="str">
            <v>Financial Reporting</v>
          </cell>
          <cell r="C49">
            <v>1705854.7686999999</v>
          </cell>
        </row>
        <row r="50">
          <cell r="B50" t="str">
            <v>Community Affairs</v>
          </cell>
          <cell r="C50">
            <v>1706932.8843568335</v>
          </cell>
        </row>
        <row r="51">
          <cell r="B51" t="str">
            <v>Group President - Unreg</v>
          </cell>
          <cell r="C51">
            <v>1731255.76605</v>
          </cell>
        </row>
        <row r="52">
          <cell r="B52" t="str">
            <v>Executive &amp; Org. Development</v>
          </cell>
          <cell r="C52">
            <v>1744393.5330000001</v>
          </cell>
        </row>
        <row r="53">
          <cell r="B53" t="str">
            <v>Payroll</v>
          </cell>
          <cell r="C53">
            <v>1765990.72275</v>
          </cell>
        </row>
        <row r="54">
          <cell r="B54" t="str">
            <v>Communications</v>
          </cell>
          <cell r="C54">
            <v>1790428.0202000001</v>
          </cell>
        </row>
        <row r="55">
          <cell r="B55" t="str">
            <v>Benefits Expense</v>
          </cell>
          <cell r="C55">
            <v>1825185.96</v>
          </cell>
        </row>
        <row r="56">
          <cell r="B56" t="str">
            <v>HR SVP &amp; Staff</v>
          </cell>
          <cell r="C56">
            <v>1830991.7594000001</v>
          </cell>
        </row>
        <row r="57">
          <cell r="B57" t="str">
            <v>Corporate Planning</v>
          </cell>
          <cell r="C57">
            <v>2199999.9975609374</v>
          </cell>
        </row>
        <row r="58">
          <cell r="B58" t="str">
            <v>Investor Relations</v>
          </cell>
          <cell r="C58">
            <v>2319573.7028999999</v>
          </cell>
        </row>
        <row r="59">
          <cell r="B59" t="str">
            <v>Image/Branding</v>
          </cell>
          <cell r="C59">
            <v>2696845</v>
          </cell>
        </row>
        <row r="60">
          <cell r="B60" t="str">
            <v>Corporate Security</v>
          </cell>
          <cell r="C60">
            <v>2941266.7499000002</v>
          </cell>
        </row>
        <row r="61">
          <cell r="B61" t="str">
            <v>Contributions/Memberships</v>
          </cell>
          <cell r="C61">
            <v>3240360</v>
          </cell>
        </row>
        <row r="62">
          <cell r="B62" t="str">
            <v>Board of Directors</v>
          </cell>
          <cell r="C62">
            <v>3400957.45</v>
          </cell>
        </row>
        <row r="63">
          <cell r="B63" t="str">
            <v>Governmental Affairs</v>
          </cell>
          <cell r="C63">
            <v>3406286.3180499999</v>
          </cell>
        </row>
        <row r="64">
          <cell r="B64" t="str">
            <v>Treasury</v>
          </cell>
          <cell r="C64">
            <v>3426000.0015833331</v>
          </cell>
        </row>
        <row r="65">
          <cell r="B65" t="str">
            <v>Workers Comp</v>
          </cell>
          <cell r="C65">
            <v>3666635.5</v>
          </cell>
        </row>
        <row r="66">
          <cell r="B66" t="str">
            <v>Human Capital Solutions</v>
          </cell>
          <cell r="C66">
            <v>3917633.5485499999</v>
          </cell>
        </row>
        <row r="67">
          <cell r="B67" t="str">
            <v>Compensation &amp; Benefits</v>
          </cell>
          <cell r="C67">
            <v>4031139.8406600002</v>
          </cell>
        </row>
        <row r="68">
          <cell r="B68" t="str">
            <v>Chief Executive Officer</v>
          </cell>
          <cell r="C68">
            <v>4155819.5792</v>
          </cell>
        </row>
        <row r="69">
          <cell r="B69" t="str">
            <v>Pension Expense</v>
          </cell>
          <cell r="C69">
            <v>4551000</v>
          </cell>
        </row>
        <row r="70">
          <cell r="B70" t="str">
            <v>Financing Fees</v>
          </cell>
          <cell r="C70">
            <v>4746630</v>
          </cell>
        </row>
        <row r="71">
          <cell r="B71" t="str">
            <v>Audit Services</v>
          </cell>
          <cell r="C71">
            <v>4885586.3194500003</v>
          </cell>
        </row>
        <row r="72">
          <cell r="B72" t="str">
            <v>Audit Fees</v>
          </cell>
          <cell r="C72">
            <v>5000000</v>
          </cell>
        </row>
        <row r="73">
          <cell r="B73" t="str">
            <v>Accounting Shared Services</v>
          </cell>
          <cell r="C73">
            <v>5000000</v>
          </cell>
        </row>
        <row r="74">
          <cell r="B74" t="str">
            <v>Excess Liability</v>
          </cell>
          <cell r="C74">
            <v>7926376</v>
          </cell>
        </row>
        <row r="75">
          <cell r="B75" t="str">
            <v>Tax Services</v>
          </cell>
          <cell r="C75">
            <v>8400478.6154000014</v>
          </cell>
        </row>
        <row r="76">
          <cell r="B76" t="str">
            <v>Bank Fees</v>
          </cell>
          <cell r="C76">
            <v>9078000</v>
          </cell>
        </row>
        <row r="77">
          <cell r="B77" t="str">
            <v>Depreciation &amp; ROR</v>
          </cell>
          <cell r="C77">
            <v>9388442</v>
          </cell>
        </row>
        <row r="78">
          <cell r="B78" t="str">
            <v>D&amp;O</v>
          </cell>
          <cell r="C78">
            <v>9664408</v>
          </cell>
        </row>
        <row r="79">
          <cell r="B79" t="str">
            <v>Property - All Risk</v>
          </cell>
          <cell r="C79">
            <v>10613090</v>
          </cell>
        </row>
        <row r="80">
          <cell r="B80" t="str">
            <v>Affiliate Cost Centers</v>
          </cell>
          <cell r="C80">
            <v>16039762.739999998</v>
          </cell>
        </row>
        <row r="81">
          <cell r="B81" t="str">
            <v>Corporate Benefits</v>
          </cell>
          <cell r="C81">
            <v>19032267.079999998</v>
          </cell>
        </row>
        <row r="82">
          <cell r="B82" t="str">
            <v>Outside Legal</v>
          </cell>
          <cell r="C82">
            <v>19428600</v>
          </cell>
        </row>
        <row r="83">
          <cell r="B83" t="str">
            <v>Law Department</v>
          </cell>
          <cell r="C83">
            <v>23744813.501503006</v>
          </cell>
        </row>
        <row r="84">
          <cell r="B84" t="str">
            <v>Business Unit Charge-Ups</v>
          </cell>
          <cell r="C84">
            <v>25427000</v>
          </cell>
        </row>
        <row r="85">
          <cell r="B85" t="str">
            <v>Grand Total</v>
          </cell>
          <cell r="C85">
            <v>261235646.97951409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Actuals Fiber 19134"/>
      <sheetName val="2021-2022 Plan Fiber 19134"/>
    </sheetNames>
    <sheetDataSet>
      <sheetData sheetId="0" refreshError="1"/>
      <sheetData sheetId="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Cust Fcst Allocators"/>
      <sheetName val="2001 Cust"/>
      <sheetName val="Cust Forecast"/>
      <sheetName val="New Meters"/>
      <sheetName val="NM Allocation"/>
      <sheetName val="Cust MSA"/>
      <sheetName val="Cust MSA Flow to Usage Conv"/>
      <sheetName val="Cust SRM Cost"/>
      <sheetName val="Cust Replace Cost"/>
      <sheetName val="Cust Annual SRM"/>
      <sheetName val="Cust Acct Weights"/>
      <sheetName val="Cust Acct Alloc"/>
      <sheetName val="Cust Acct Serv"/>
      <sheetName val="Cust Acct Serv Total"/>
      <sheetName val="Cust MSA LRMC"/>
      <sheetName val="Cust Class SRM LRMC"/>
      <sheetName val="Cust Class Total LRMC"/>
      <sheetName val="NGV Comp"/>
      <sheetName val="LRMC Summary Cust"/>
      <sheetName val="Distr Fcst Inv"/>
      <sheetName val="Distr Econ Ind"/>
      <sheetName val="Distr Reg Inv"/>
      <sheetName val="Distr His Invest (JP)"/>
      <sheetName val="HP Customers"/>
      <sheetName val="MP Customers"/>
      <sheetName val="HPD PD Det"/>
      <sheetName val="MPD PD Det"/>
      <sheetName val="Distr NPD Det"/>
      <sheetName val="Dist CPM Det"/>
      <sheetName val="HPD Distr Regress"/>
      <sheetName val="MPD Distr Regress"/>
      <sheetName val="Distr LRMCs"/>
      <sheetName val="Trans CPM Det"/>
      <sheetName val="Trans Invest&amp; Loads"/>
      <sheetName val="Trans LRMCs"/>
      <sheetName val="LF - O&amp;M"/>
      <sheetName val="LF - O&amp;M Expense"/>
      <sheetName val="LF - O&amp;M Expense (Old)"/>
      <sheetName val="LF -Distr O&amp;M"/>
      <sheetName val="LF -Distr O&amp;M (Old)"/>
      <sheetName val="LF - M&amp;S"/>
      <sheetName val="LF - A&amp;G"/>
      <sheetName val="LF - A&amp;G on O&amp;M (Old)"/>
      <sheetName val="LF - A&amp;G Distr O&amp;M (Old)"/>
      <sheetName val="LF - GPL"/>
      <sheetName val="LF - GPL (Old)"/>
      <sheetName val="LRMC Summary Distr"/>
      <sheetName val="LRMC Summary Trans"/>
      <sheetName val="Factors"/>
      <sheetName val="Base Margin"/>
      <sheetName val="Distr Reg Inv (JP)"/>
      <sheetName val="Distr Regres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C Report - Comparison"/>
      <sheetName val="WMP Check"/>
      <sheetName val="Working CPR"/>
      <sheetName val="Initialization"/>
      <sheetName val="Current Variance"/>
      <sheetName val="Variance by Quarter"/>
      <sheetName val="Variance by Month"/>
      <sheetName val="ET&amp;D Forecast"/>
      <sheetName val="Corporate Plan"/>
      <sheetName val="Current Plan"/>
      <sheetName val="Vlookup"/>
      <sheetName val="Validation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CPUC / FERC</v>
          </cell>
        </row>
        <row r="5">
          <cell r="C5" t="str">
            <v>CPUC</v>
          </cell>
        </row>
        <row r="6">
          <cell r="C6" t="str">
            <v>FERC</v>
          </cell>
        </row>
        <row r="7">
          <cell r="C7" t="str">
            <v>All FERC Types</v>
          </cell>
        </row>
      </sheetData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Rep Cost-Sharing Calc"/>
      <sheetName val="Rep Cost-Sharing Calc"/>
      <sheetName val="Flex Medical"/>
      <sheetName val="Blank 1"/>
      <sheetName val="Flex Dental"/>
      <sheetName val="Blank 2"/>
      <sheetName val="Flex Vision"/>
      <sheetName val="Blank 3"/>
      <sheetName val="Non-Flex Medical"/>
      <sheetName val="Non-Flex Dental"/>
      <sheetName val="Non-Flex Vision"/>
      <sheetName val="Other Benefits"/>
      <sheetName val="COBRA"/>
      <sheetName val="Blank 4"/>
      <sheetName val="Blank 5"/>
      <sheetName val="Ret &lt;65-Medical Summary-All"/>
      <sheetName val="Ret &gt;65-Medical Summary-All"/>
      <sheetName val="Ret-Dental Summary-All"/>
      <sheetName val="Surv Spouses-Med &amp; Den Summary"/>
      <sheetName val="SCG Ret-Medical-Curr"/>
      <sheetName val="SCG Ret-Dental &amp; Other-Cur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0876C-F32B-433C-80A9-81C54A429B95}">
  <sheetPr>
    <tabColor theme="8" tint="0.79998168889431442"/>
  </sheetPr>
  <dimension ref="A1:E6"/>
  <sheetViews>
    <sheetView tabSelected="1" workbookViewId="0">
      <selection activeCell="C5" sqref="C5"/>
    </sheetView>
  </sheetViews>
  <sheetFormatPr defaultRowHeight="14.5" x14ac:dyDescent="0.35"/>
  <cols>
    <col min="1" max="1" width="48.81640625" customWidth="1"/>
    <col min="2" max="2" width="19.36328125" customWidth="1"/>
    <col min="3" max="5" width="12.81640625" bestFit="1" customWidth="1"/>
  </cols>
  <sheetData>
    <row r="1" spans="1:5" x14ac:dyDescent="0.35">
      <c r="A1" s="7" t="s">
        <v>5</v>
      </c>
      <c r="B1" s="7" t="s">
        <v>10</v>
      </c>
      <c r="C1" s="6">
        <v>2020</v>
      </c>
      <c r="D1" s="6" t="s">
        <v>4</v>
      </c>
      <c r="E1" s="6" t="s">
        <v>3</v>
      </c>
    </row>
    <row r="2" spans="1:5" ht="29" x14ac:dyDescent="0.35">
      <c r="A2" s="5" t="s">
        <v>1</v>
      </c>
      <c r="B2" s="5" t="s">
        <v>2</v>
      </c>
      <c r="C2" s="4">
        <v>4290607.6535850009</v>
      </c>
      <c r="D2" s="4">
        <v>5084960</v>
      </c>
      <c r="E2" s="4">
        <v>6190960</v>
      </c>
    </row>
    <row r="3" spans="1:5" x14ac:dyDescent="0.35">
      <c r="A3" s="5" t="s">
        <v>1</v>
      </c>
      <c r="B3" s="5" t="s">
        <v>9</v>
      </c>
      <c r="C3" s="4">
        <v>31182129.193059113</v>
      </c>
      <c r="D3" s="4">
        <v>45243360.19660002</v>
      </c>
      <c r="E3" s="4">
        <v>64754736.853648007</v>
      </c>
    </row>
    <row r="4" spans="1:5" x14ac:dyDescent="0.35">
      <c r="A4" s="2" t="s">
        <v>0</v>
      </c>
      <c r="B4" s="3"/>
      <c r="C4" s="1">
        <f>SUM(C2:C3)</f>
        <v>35472736.846644111</v>
      </c>
      <c r="D4" s="1">
        <f t="shared" ref="D4:E4" si="0">SUM(D2:D3)</f>
        <v>50328320.19660002</v>
      </c>
      <c r="E4" s="1">
        <f t="shared" si="0"/>
        <v>70945696.853648007</v>
      </c>
    </row>
    <row r="6" spans="1:5" x14ac:dyDescent="0.35">
      <c r="A6" t="s">
        <v>11</v>
      </c>
      <c r="C6" s="8"/>
      <c r="D6" s="8"/>
      <c r="E6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F0A5E-3486-45C4-AF2D-65DBC8D71620}">
  <dimension ref="B2:C13"/>
  <sheetViews>
    <sheetView workbookViewId="0">
      <selection activeCell="C29" sqref="C29"/>
    </sheetView>
  </sheetViews>
  <sheetFormatPr defaultRowHeight="14.5" x14ac:dyDescent="0.35"/>
  <cols>
    <col min="2" max="2" width="23.81640625" customWidth="1"/>
    <col min="3" max="3" width="15.7265625" customWidth="1"/>
  </cols>
  <sheetData>
    <row r="2" spans="2:3" ht="21" x14ac:dyDescent="0.5">
      <c r="B2" s="9" t="s">
        <v>12</v>
      </c>
      <c r="C2" s="10"/>
    </row>
    <row r="3" spans="2:3" ht="15.5" x14ac:dyDescent="0.35">
      <c r="B3" s="11" t="s">
        <v>13</v>
      </c>
      <c r="C3" s="12"/>
    </row>
    <row r="4" spans="2:3" x14ac:dyDescent="0.35">
      <c r="B4" s="13" t="s">
        <v>14</v>
      </c>
      <c r="C4" s="14"/>
    </row>
    <row r="6" spans="2:3" x14ac:dyDescent="0.35">
      <c r="B6" s="15" t="s">
        <v>15</v>
      </c>
    </row>
    <row r="8" spans="2:3" x14ac:dyDescent="0.35">
      <c r="B8" s="16" t="s">
        <v>7</v>
      </c>
      <c r="C8" s="17" t="s">
        <v>16</v>
      </c>
    </row>
    <row r="9" spans="2:3" ht="15.5" x14ac:dyDescent="0.35">
      <c r="B9" s="18" t="s">
        <v>17</v>
      </c>
      <c r="C9" s="19">
        <v>212.12174031793984</v>
      </c>
    </row>
    <row r="10" spans="2:3" ht="15.5" x14ac:dyDescent="0.35">
      <c r="B10" s="18" t="s">
        <v>18</v>
      </c>
      <c r="C10" s="19">
        <v>643.59114803775014</v>
      </c>
    </row>
    <row r="11" spans="2:3" ht="15.5" x14ac:dyDescent="0.35">
      <c r="B11" s="18" t="s">
        <v>19</v>
      </c>
      <c r="C11" s="19">
        <v>3168.2365254756287</v>
      </c>
    </row>
    <row r="12" spans="2:3" ht="15.5" x14ac:dyDescent="0.35">
      <c r="B12" s="18" t="s">
        <v>20</v>
      </c>
      <c r="C12" s="19">
        <v>266.65823975368215</v>
      </c>
    </row>
    <row r="13" spans="2:3" ht="17.5" x14ac:dyDescent="0.35">
      <c r="B13" s="20" t="s">
        <v>21</v>
      </c>
      <c r="C13" s="19">
        <v>4290.6076535850007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9CEA1-8AE3-4B10-9DC1-67A3D031B88D}">
  <dimension ref="A1:E35"/>
  <sheetViews>
    <sheetView zoomScale="90" zoomScaleNormal="90" workbookViewId="0">
      <pane xSplit="3" ySplit="16" topLeftCell="D17" activePane="bottomRight" state="frozen"/>
      <selection activeCell="G65" sqref="G65"/>
      <selection pane="topRight" activeCell="G65" sqref="G65"/>
      <selection pane="bottomLeft" activeCell="G65" sqref="G65"/>
      <selection pane="bottomRight" activeCell="C16" sqref="C16"/>
    </sheetView>
  </sheetViews>
  <sheetFormatPr defaultColWidth="9.1796875" defaultRowHeight="14.5" x14ac:dyDescent="0.35"/>
  <cols>
    <col min="1" max="1" width="39.26953125" style="22" customWidth="1"/>
    <col min="2" max="2" width="19.453125" style="22" customWidth="1"/>
    <col min="3" max="3" width="21.7265625" style="22" customWidth="1"/>
    <col min="4" max="4" width="4.1796875" style="22" customWidth="1"/>
    <col min="5" max="5" width="15.26953125" style="22" bestFit="1" customWidth="1"/>
    <col min="6" max="6" width="16.26953125" style="22" bestFit="1" customWidth="1"/>
    <col min="7" max="7" width="4.1796875" style="22" customWidth="1"/>
    <col min="8" max="8" width="14.26953125" style="22" bestFit="1" customWidth="1"/>
    <col min="9" max="9" width="9.1796875" style="22"/>
    <col min="10" max="10" width="45.1796875" style="22" bestFit="1" customWidth="1"/>
    <col min="11" max="16384" width="9.1796875" style="22"/>
  </cols>
  <sheetData>
    <row r="1" spans="1:3" ht="18.5" x14ac:dyDescent="0.45">
      <c r="A1" s="21" t="s">
        <v>22</v>
      </c>
    </row>
    <row r="2" spans="1:3" x14ac:dyDescent="0.35">
      <c r="A2" s="23"/>
      <c r="B2" s="23"/>
      <c r="C2" s="24"/>
    </row>
    <row r="3" spans="1:3" x14ac:dyDescent="0.35">
      <c r="A3" s="23"/>
      <c r="B3" s="25" t="s">
        <v>8</v>
      </c>
      <c r="C3" s="24"/>
    </row>
    <row r="4" spans="1:3" x14ac:dyDescent="0.35">
      <c r="A4" s="38" t="s">
        <v>23</v>
      </c>
      <c r="B4" s="39">
        <v>35</v>
      </c>
      <c r="C4" s="26"/>
    </row>
    <row r="5" spans="1:3" x14ac:dyDescent="0.35">
      <c r="A5" s="38" t="s">
        <v>19</v>
      </c>
      <c r="B5" s="39">
        <v>47</v>
      </c>
      <c r="C5" s="26"/>
    </row>
    <row r="6" spans="1:3" x14ac:dyDescent="0.35">
      <c r="C6" s="26"/>
    </row>
    <row r="7" spans="1:3" x14ac:dyDescent="0.35">
      <c r="A7" s="22" t="s">
        <v>23</v>
      </c>
      <c r="B7" s="27">
        <v>29056.914285714287</v>
      </c>
      <c r="C7" s="28">
        <v>0.2</v>
      </c>
    </row>
    <row r="8" spans="1:3" x14ac:dyDescent="0.35">
      <c r="A8" s="22" t="s">
        <v>19</v>
      </c>
      <c r="B8" s="27">
        <v>80061.072340425526</v>
      </c>
      <c r="C8" s="28">
        <v>0.74</v>
      </c>
    </row>
    <row r="9" spans="1:3" x14ac:dyDescent="0.35">
      <c r="A9" s="22" t="s">
        <v>20</v>
      </c>
      <c r="B9" s="27">
        <v>6491.4382978723397</v>
      </c>
      <c r="C9" s="28">
        <v>0.06</v>
      </c>
    </row>
    <row r="10" spans="1:3" ht="15" thickBot="1" x14ac:dyDescent="0.4">
      <c r="A10" s="29" t="s">
        <v>24</v>
      </c>
      <c r="B10" s="30">
        <f>SUM(B7:B9)</f>
        <v>115609.42492401216</v>
      </c>
      <c r="C10" s="31">
        <f>B10/$B$10</f>
        <v>1</v>
      </c>
    </row>
    <row r="11" spans="1:3" ht="15" thickTop="1" x14ac:dyDescent="0.35"/>
    <row r="12" spans="1:3" x14ac:dyDescent="0.35">
      <c r="B12" s="25" t="s">
        <v>8</v>
      </c>
      <c r="C12" s="32" t="s">
        <v>25</v>
      </c>
    </row>
    <row r="13" spans="1:3" x14ac:dyDescent="0.35">
      <c r="A13" s="25" t="s">
        <v>23</v>
      </c>
      <c r="B13" s="33">
        <f>B4</f>
        <v>35</v>
      </c>
      <c r="C13" s="34">
        <f>B7*B13</f>
        <v>1016992</v>
      </c>
    </row>
    <row r="14" spans="1:3" x14ac:dyDescent="0.35">
      <c r="A14" s="25" t="s">
        <v>19</v>
      </c>
      <c r="B14" s="33">
        <f>B5</f>
        <v>47</v>
      </c>
      <c r="C14" s="34">
        <f>B8*B14</f>
        <v>3762870.4</v>
      </c>
    </row>
    <row r="15" spans="1:3" x14ac:dyDescent="0.35">
      <c r="A15" s="25" t="s">
        <v>20</v>
      </c>
      <c r="B15" s="33">
        <f>B14</f>
        <v>47</v>
      </c>
      <c r="C15" s="34">
        <f>B9*B15</f>
        <v>305097.59999999998</v>
      </c>
    </row>
    <row r="16" spans="1:3" ht="15" thickBot="1" x14ac:dyDescent="0.4">
      <c r="A16" s="25" t="s">
        <v>26</v>
      </c>
      <c r="C16" s="35">
        <f>SUM(C13:C15)</f>
        <v>5084960</v>
      </c>
    </row>
    <row r="17" spans="1:5" ht="15" thickTop="1" x14ac:dyDescent="0.35"/>
    <row r="18" spans="1:5" ht="18.5" x14ac:dyDescent="0.45">
      <c r="A18" s="21" t="s">
        <v>27</v>
      </c>
    </row>
    <row r="19" spans="1:5" x14ac:dyDescent="0.35">
      <c r="A19" s="23"/>
      <c r="B19" s="23"/>
      <c r="C19" s="24"/>
    </row>
    <row r="20" spans="1:5" x14ac:dyDescent="0.35">
      <c r="A20" s="23"/>
      <c r="B20" s="25" t="s">
        <v>8</v>
      </c>
      <c r="C20" s="24"/>
    </row>
    <row r="21" spans="1:5" x14ac:dyDescent="0.35">
      <c r="A21" s="38" t="s">
        <v>23</v>
      </c>
      <c r="B21" s="39">
        <v>42.61</v>
      </c>
      <c r="C21" s="26"/>
    </row>
    <row r="22" spans="1:5" x14ac:dyDescent="0.35">
      <c r="A22" s="38" t="s">
        <v>19</v>
      </c>
      <c r="B22" s="39">
        <v>57.22</v>
      </c>
      <c r="C22" s="26"/>
    </row>
    <row r="23" spans="1:5" x14ac:dyDescent="0.35">
      <c r="C23" s="26"/>
    </row>
    <row r="24" spans="1:5" x14ac:dyDescent="0.35">
      <c r="A24" s="22" t="s">
        <v>23</v>
      </c>
      <c r="B24" s="27">
        <v>29056.914285714287</v>
      </c>
      <c r="C24" s="28">
        <v>0.2</v>
      </c>
    </row>
    <row r="25" spans="1:5" x14ac:dyDescent="0.35">
      <c r="A25" s="22" t="s">
        <v>19</v>
      </c>
      <c r="B25" s="27">
        <v>80061.072340425526</v>
      </c>
      <c r="C25" s="28">
        <v>0.74</v>
      </c>
    </row>
    <row r="26" spans="1:5" x14ac:dyDescent="0.35">
      <c r="A26" s="22" t="s">
        <v>20</v>
      </c>
      <c r="B26" s="27">
        <v>6491.4382978723397</v>
      </c>
      <c r="C26" s="28">
        <v>0.06</v>
      </c>
    </row>
    <row r="27" spans="1:5" ht="15" thickBot="1" x14ac:dyDescent="0.4">
      <c r="A27" s="29" t="s">
        <v>24</v>
      </c>
      <c r="B27" s="30">
        <f>SUM(B24:B26)</f>
        <v>115609.42492401216</v>
      </c>
      <c r="C27" s="31">
        <f>B27/$B$27</f>
        <v>1</v>
      </c>
      <c r="E27" s="37"/>
    </row>
    <row r="28" spans="1:5" ht="15" thickTop="1" x14ac:dyDescent="0.35"/>
    <row r="29" spans="1:5" x14ac:dyDescent="0.35">
      <c r="B29" s="25" t="s">
        <v>8</v>
      </c>
      <c r="C29" s="32" t="s">
        <v>25</v>
      </c>
    </row>
    <row r="30" spans="1:5" x14ac:dyDescent="0.35">
      <c r="A30" s="25" t="s">
        <v>23</v>
      </c>
      <c r="B30" s="33">
        <f>B21</f>
        <v>42.61</v>
      </c>
      <c r="C30" s="34">
        <f>B30*B24</f>
        <v>1238115.1177142859</v>
      </c>
    </row>
    <row r="31" spans="1:5" x14ac:dyDescent="0.35">
      <c r="A31" s="25" t="s">
        <v>19</v>
      </c>
      <c r="B31" s="33">
        <f>B22</f>
        <v>57.22</v>
      </c>
      <c r="C31" s="34">
        <f>B31*B25</f>
        <v>4581094.5593191488</v>
      </c>
    </row>
    <row r="32" spans="1:5" x14ac:dyDescent="0.35">
      <c r="A32" s="25" t="s">
        <v>20</v>
      </c>
      <c r="B32" s="33">
        <f>B31</f>
        <v>57.22</v>
      </c>
      <c r="C32" s="34">
        <f>B32*B26</f>
        <v>371440.09940425528</v>
      </c>
    </row>
    <row r="33" spans="1:5" ht="15" thickBot="1" x14ac:dyDescent="0.4">
      <c r="A33" s="25" t="s">
        <v>26</v>
      </c>
      <c r="C33" s="35">
        <f>SUM(C30:C32)</f>
        <v>6190649.7764376896</v>
      </c>
    </row>
    <row r="34" spans="1:5" ht="15" thickTop="1" x14ac:dyDescent="0.35"/>
    <row r="35" spans="1:5" x14ac:dyDescent="0.35">
      <c r="E35" s="36"/>
    </row>
  </sheetData>
  <pageMargins left="0.7" right="0.7" top="0.75" bottom="0.75" header="0.3" footer="0.3"/>
  <pageSetup orientation="landscape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B1662-C174-45A7-8257-012586A30A32}">
  <dimension ref="A1:D9"/>
  <sheetViews>
    <sheetView workbookViewId="0">
      <selection activeCell="A11" sqref="A11"/>
    </sheetView>
  </sheetViews>
  <sheetFormatPr defaultRowHeight="14.5" x14ac:dyDescent="0.35"/>
  <cols>
    <col min="1" max="1" width="21.6328125" bestFit="1" customWidth="1"/>
    <col min="2" max="2" width="20.08984375" bestFit="1" customWidth="1"/>
    <col min="3" max="4" width="22" bestFit="1" customWidth="1"/>
  </cols>
  <sheetData>
    <row r="1" spans="1:4" ht="15" thickBot="1" x14ac:dyDescent="0.4"/>
    <row r="2" spans="1:4" ht="27.5" customHeight="1" thickBot="1" x14ac:dyDescent="0.4">
      <c r="A2" s="43" t="s">
        <v>28</v>
      </c>
      <c r="B2" s="44" t="s">
        <v>29</v>
      </c>
      <c r="C2" s="44" t="s">
        <v>30</v>
      </c>
      <c r="D2" s="44" t="s">
        <v>31</v>
      </c>
    </row>
    <row r="3" spans="1:4" ht="15" thickBot="1" x14ac:dyDescent="0.4">
      <c r="A3" s="45" t="s">
        <v>32</v>
      </c>
      <c r="B3" s="46"/>
      <c r="C3" s="46"/>
      <c r="D3" s="46"/>
    </row>
    <row r="4" spans="1:4" ht="15" thickBot="1" x14ac:dyDescent="0.4">
      <c r="A4" s="40" t="s">
        <v>33</v>
      </c>
      <c r="B4" s="41">
        <v>21.3</v>
      </c>
      <c r="C4" s="41">
        <v>20</v>
      </c>
      <c r="D4" s="41">
        <v>26.3</v>
      </c>
    </row>
    <row r="5" spans="1:4" ht="15" thickBot="1" x14ac:dyDescent="0.4">
      <c r="A5" s="40" t="s">
        <v>34</v>
      </c>
      <c r="B5" s="42">
        <v>10</v>
      </c>
      <c r="C5" s="41">
        <v>17.600000000000001</v>
      </c>
      <c r="D5" s="41">
        <v>31.5</v>
      </c>
    </row>
    <row r="6" spans="1:4" ht="15" thickBot="1" x14ac:dyDescent="0.4">
      <c r="A6" s="40" t="s">
        <v>35</v>
      </c>
      <c r="B6" s="41">
        <v>5</v>
      </c>
      <c r="C6" s="41">
        <v>12</v>
      </c>
      <c r="D6" s="41">
        <v>15.5</v>
      </c>
    </row>
    <row r="7" spans="1:4" ht="15" thickBot="1" x14ac:dyDescent="0.4">
      <c r="A7" s="40" t="s">
        <v>6</v>
      </c>
      <c r="B7" s="41">
        <v>0</v>
      </c>
      <c r="C7" s="41">
        <v>3</v>
      </c>
      <c r="D7" s="41">
        <v>2</v>
      </c>
    </row>
    <row r="8" spans="1:4" ht="15" thickBot="1" x14ac:dyDescent="0.4">
      <c r="A8" s="45" t="s">
        <v>0</v>
      </c>
      <c r="B8" s="47">
        <v>36.299999999999997</v>
      </c>
      <c r="C8" s="47">
        <v>52.6</v>
      </c>
      <c r="D8" s="47">
        <v>75.3</v>
      </c>
    </row>
    <row r="9" spans="1:4" ht="15" thickBot="1" x14ac:dyDescent="0.4">
      <c r="A9" s="45" t="s">
        <v>36</v>
      </c>
      <c r="B9" s="47">
        <v>31.181999999999999</v>
      </c>
      <c r="C9" s="47">
        <v>45.243000000000002</v>
      </c>
      <c r="D9" s="47">
        <v>64.754000000000005</v>
      </c>
    </row>
  </sheetData>
  <mergeCells count="3">
    <mergeCell ref="B2:B3"/>
    <mergeCell ref="C2:C3"/>
    <mergeCell ref="D2:D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135EE4D0B6747963D2C97FACADDFC" ma:contentTypeVersion="12" ma:contentTypeDescription="Create a new document." ma:contentTypeScope="" ma:versionID="62b848278926daaf4b9a6ecaa6318e2a">
  <xsd:schema xmlns:xsd="http://www.w3.org/2001/XMLSchema" xmlns:xs="http://www.w3.org/2001/XMLSchema" xmlns:p="http://schemas.microsoft.com/office/2006/metadata/properties" xmlns:ns2="e198d876-caa3-4aa6-9bcc-f0a013923fa6" xmlns:ns3="4b255a24-22bf-423a-a849-5d215ff04fb9" targetNamespace="http://schemas.microsoft.com/office/2006/metadata/properties" ma:root="true" ma:fieldsID="7f629828cccdfd2ee1c79798c0bc8cda" ns2:_="" ns3:_="">
    <xsd:import namespace="e198d876-caa3-4aa6-9bcc-f0a013923fa6"/>
    <xsd:import namespace="4b255a24-22bf-423a-a849-5d215ff04f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98d876-caa3-4aa6-9bcc-f0a013923f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55a24-22bf-423a-a849-5d215ff04fb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B9F50E-9694-41EA-AAA1-2F5608D4FD8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198d876-caa3-4aa6-9bcc-f0a013923fa6"/>
    <ds:schemaRef ds:uri="4b255a24-22bf-423a-a849-5d215ff04fb9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5705FB3-4786-4447-B3D3-4C2B93A4B0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06E9D6-963C-4216-89D5-5838DDD54C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98d876-caa3-4aa6-9bcc-f0a013923fa6"/>
    <ds:schemaRef ds:uri="4b255a24-22bf-423a-a849-5d215ff04f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Trans. Fiber Links -2020</vt:lpstr>
      <vt:lpstr>Trans. Fiber Links - 2021-2022</vt:lpstr>
      <vt:lpstr>LTE</vt:lpstr>
    </vt:vector>
  </TitlesOfParts>
  <Company>Sempra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Baez, Rachelle R</dc:creator>
  <cp:lastModifiedBy>Rachelle Baez</cp:lastModifiedBy>
  <dcterms:created xsi:type="dcterms:W3CDTF">2021-03-09T17:14:26Z</dcterms:created>
  <dcterms:modified xsi:type="dcterms:W3CDTF">2021-03-11T17:14:27Z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{7AB3D415-2A2B-4388-A162-BD92B54B94CE}</vt:lpwstr>
  </property>
  <property fmtid="{D5CDD505-2E9C-101B-9397-08002B2CF9AE}" pid="3" name="ContentTypeId">
    <vt:lpwstr>0x010100D6F135EE4D0B6747963D2C97FACADDFC</vt:lpwstr>
  </property>
</Properties>
</file>